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Gabriel\DESKTOP\"/>
    </mc:Choice>
  </mc:AlternateContent>
  <bookViews>
    <workbookView xWindow="-120" yWindow="-120" windowWidth="29040" windowHeight="15840" tabRatio="785"/>
  </bookViews>
  <sheets>
    <sheet name="LaserJet" sheetId="1" r:id="rId1"/>
    <sheet name="Reset costs" sheetId="3" r:id="rId2"/>
    <sheet name="InkJet" sheetId="2" r:id="rId3"/>
  </sheets>
  <definedNames>
    <definedName name="_xlnm._FilterDatabase" localSheetId="0" hidden="1">LaserJet!$A$3:$K$3195</definedName>
    <definedName name="_xlnm.Print_Area" localSheetId="2">InkJet!$A$1:$F$396</definedName>
    <definedName name="_xlnm.Print_Area" localSheetId="0">LaserJet!$A$1:$K$3195</definedName>
  </definedNames>
  <calcPr calcId="152511"/>
</workbook>
</file>

<file path=xl/calcChain.xml><?xml version="1.0" encoding="utf-8"?>
<calcChain xmlns="http://schemas.openxmlformats.org/spreadsheetml/2006/main">
  <c r="F1959" i="1" l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E1020" i="1" l="1"/>
  <c r="F1020" i="1" s="1"/>
  <c r="E1021" i="1"/>
  <c r="F1021" i="1" s="1"/>
  <c r="E1022" i="1"/>
  <c r="F1022" i="1" s="1"/>
  <c r="E1023" i="1"/>
  <c r="F1023" i="1" s="1"/>
  <c r="E1024" i="1"/>
  <c r="F1024" i="1" s="1"/>
  <c r="E1025" i="1"/>
  <c r="F1025" i="1" s="1"/>
  <c r="E1026" i="1"/>
  <c r="F1026" i="1" s="1"/>
  <c r="E1027" i="1"/>
  <c r="F1027" i="1" s="1"/>
  <c r="E1028" i="1"/>
  <c r="F1028" i="1" s="1"/>
  <c r="E1029" i="1"/>
  <c r="F1029" i="1" s="1"/>
  <c r="E1030" i="1"/>
  <c r="F1030" i="1" s="1"/>
  <c r="E1031" i="1"/>
  <c r="F1031" i="1" s="1"/>
  <c r="E1032" i="1"/>
  <c r="F1032" i="1" s="1"/>
  <c r="E1033" i="1"/>
  <c r="F1033" i="1" s="1"/>
  <c r="E1034" i="1"/>
  <c r="F1034" i="1" s="1"/>
  <c r="E1035" i="1"/>
  <c r="F1035" i="1" s="1"/>
  <c r="E1036" i="1"/>
  <c r="F1036" i="1" s="1"/>
  <c r="E1037" i="1"/>
  <c r="F1037" i="1" s="1"/>
  <c r="E1038" i="1"/>
  <c r="F1038" i="1" s="1"/>
  <c r="E1039" i="1"/>
  <c r="F1039" i="1" s="1"/>
  <c r="E1040" i="1"/>
  <c r="F1040" i="1" s="1"/>
  <c r="E1041" i="1"/>
  <c r="F1041" i="1" s="1"/>
  <c r="E1042" i="1"/>
  <c r="F1042" i="1" s="1"/>
  <c r="E1043" i="1"/>
  <c r="F1043" i="1" s="1"/>
  <c r="E1044" i="1"/>
  <c r="F1044" i="1" s="1"/>
  <c r="E1045" i="1"/>
  <c r="F1045" i="1" s="1"/>
  <c r="E1046" i="1"/>
  <c r="F1046" i="1" s="1"/>
  <c r="E1047" i="1"/>
  <c r="F1047" i="1" s="1"/>
  <c r="E1048" i="1"/>
  <c r="F1048" i="1" s="1"/>
  <c r="E1049" i="1"/>
  <c r="F1049" i="1" s="1"/>
  <c r="E1050" i="1"/>
  <c r="F1050" i="1" s="1"/>
  <c r="E1051" i="1"/>
  <c r="F1051" i="1" s="1"/>
  <c r="E1052" i="1"/>
  <c r="F1052" i="1" s="1"/>
  <c r="E1053" i="1"/>
  <c r="F1053" i="1" s="1"/>
  <c r="E1054" i="1"/>
  <c r="F1054" i="1" s="1"/>
  <c r="E1055" i="1"/>
  <c r="F1055" i="1" s="1"/>
  <c r="E1056" i="1"/>
  <c r="F1056" i="1" s="1"/>
  <c r="E1057" i="1"/>
  <c r="F1057" i="1" s="1"/>
  <c r="E1058" i="1"/>
  <c r="F1058" i="1" s="1"/>
  <c r="E1059" i="1"/>
  <c r="F1059" i="1" s="1"/>
  <c r="E1060" i="1"/>
  <c r="F1060" i="1" s="1"/>
  <c r="E1061" i="1"/>
  <c r="F1061" i="1" s="1"/>
  <c r="E1062" i="1"/>
  <c r="F1062" i="1" s="1"/>
  <c r="E1063" i="1"/>
  <c r="F1063" i="1" s="1"/>
  <c r="E1064" i="1"/>
  <c r="F1064" i="1" s="1"/>
  <c r="E1065" i="1"/>
  <c r="F1065" i="1" s="1"/>
  <c r="E1066" i="1"/>
  <c r="F1066" i="1" s="1"/>
  <c r="E1067" i="1"/>
  <c r="F1067" i="1" s="1"/>
  <c r="E1068" i="1"/>
  <c r="F1068" i="1" s="1"/>
  <c r="E1069" i="1"/>
  <c r="F1069" i="1" s="1"/>
  <c r="E1070" i="1"/>
  <c r="F1070" i="1" s="1"/>
  <c r="E1071" i="1"/>
  <c r="F1071" i="1" s="1"/>
  <c r="E1072" i="1"/>
  <c r="F1072" i="1" s="1"/>
  <c r="E1073" i="1"/>
  <c r="F1073" i="1" s="1"/>
  <c r="E1074" i="1"/>
  <c r="F1074" i="1" s="1"/>
  <c r="E1075" i="1"/>
  <c r="F1075" i="1" s="1"/>
  <c r="E1076" i="1"/>
  <c r="F1076" i="1" s="1"/>
  <c r="E1077" i="1"/>
  <c r="F1077" i="1" s="1"/>
  <c r="E1078" i="1"/>
  <c r="F1078" i="1" s="1"/>
  <c r="E1079" i="1"/>
  <c r="F1079" i="1" s="1"/>
  <c r="E1080" i="1"/>
  <c r="F1080" i="1" s="1"/>
  <c r="E1081" i="1"/>
  <c r="F1081" i="1" s="1"/>
  <c r="E1082" i="1"/>
  <c r="F1082" i="1" s="1"/>
  <c r="E1083" i="1"/>
  <c r="F1083" i="1" s="1"/>
  <c r="E1084" i="1"/>
  <c r="F1084" i="1" s="1"/>
  <c r="E1085" i="1"/>
  <c r="F1085" i="1" s="1"/>
  <c r="E1086" i="1"/>
  <c r="F1086" i="1" s="1"/>
  <c r="E1087" i="1"/>
  <c r="F1087" i="1" s="1"/>
  <c r="E1088" i="1"/>
  <c r="F1088" i="1" s="1"/>
  <c r="E1089" i="1"/>
  <c r="F1089" i="1" s="1"/>
  <c r="E1090" i="1"/>
  <c r="F1090" i="1" s="1"/>
  <c r="E1091" i="1"/>
  <c r="F1091" i="1" s="1"/>
  <c r="E1092" i="1"/>
  <c r="F1092" i="1" s="1"/>
  <c r="E1093" i="1"/>
  <c r="F1093" i="1" s="1"/>
  <c r="E1094" i="1"/>
  <c r="F1094" i="1" s="1"/>
  <c r="E1095" i="1"/>
  <c r="F1095" i="1" s="1"/>
  <c r="E1096" i="1"/>
  <c r="F1096" i="1" s="1"/>
  <c r="E1097" i="1"/>
  <c r="F1097" i="1" s="1"/>
  <c r="E1098" i="1"/>
  <c r="F1098" i="1" s="1"/>
  <c r="E1099" i="1"/>
  <c r="F1099" i="1" s="1"/>
  <c r="E1100" i="1"/>
  <c r="F1100" i="1" s="1"/>
  <c r="E1101" i="1"/>
  <c r="F1101" i="1" s="1"/>
  <c r="E1102" i="1"/>
  <c r="F1102" i="1" s="1"/>
  <c r="E1103" i="1"/>
  <c r="F1103" i="1" s="1"/>
  <c r="E1104" i="1"/>
  <c r="F1104" i="1" s="1"/>
  <c r="E1105" i="1"/>
  <c r="F1105" i="1" s="1"/>
  <c r="E1106" i="1"/>
  <c r="F1106" i="1" s="1"/>
  <c r="E1107" i="1"/>
  <c r="F1107" i="1" s="1"/>
  <c r="E1108" i="1"/>
  <c r="F1108" i="1" s="1"/>
  <c r="E1109" i="1"/>
  <c r="F1109" i="1" s="1"/>
  <c r="E1110" i="1"/>
  <c r="F1110" i="1" s="1"/>
  <c r="E1111" i="1"/>
  <c r="F1111" i="1" s="1"/>
  <c r="E1112" i="1"/>
  <c r="F1112" i="1" s="1"/>
  <c r="E1113" i="1"/>
  <c r="F1113" i="1" s="1"/>
  <c r="E1114" i="1"/>
  <c r="F1114" i="1" s="1"/>
  <c r="E1115" i="1"/>
  <c r="F1115" i="1" s="1"/>
  <c r="E1116" i="1"/>
  <c r="F1116" i="1" s="1"/>
  <c r="E1117" i="1"/>
  <c r="F1117" i="1" s="1"/>
  <c r="E1118" i="1"/>
  <c r="F1118" i="1" s="1"/>
  <c r="E1119" i="1"/>
  <c r="F1119" i="1" s="1"/>
  <c r="E1120" i="1"/>
  <c r="F1120" i="1" s="1"/>
  <c r="E1121" i="1"/>
  <c r="F1121" i="1" s="1"/>
  <c r="E1122" i="1"/>
  <c r="F1122" i="1" s="1"/>
  <c r="E1123" i="1"/>
  <c r="F1123" i="1" s="1"/>
  <c r="E1124" i="1"/>
  <c r="F1124" i="1" s="1"/>
  <c r="E1125" i="1"/>
  <c r="F1125" i="1" s="1"/>
  <c r="E1126" i="1"/>
  <c r="F1126" i="1" s="1"/>
  <c r="E1127" i="1"/>
  <c r="F1127" i="1" s="1"/>
  <c r="E1128" i="1"/>
  <c r="F1128" i="1" s="1"/>
  <c r="E1129" i="1"/>
  <c r="F1129" i="1" s="1"/>
  <c r="E1130" i="1"/>
  <c r="F1130" i="1" s="1"/>
  <c r="E1131" i="1"/>
  <c r="F1131" i="1" s="1"/>
  <c r="E1132" i="1"/>
  <c r="F1132" i="1" s="1"/>
  <c r="E1133" i="1"/>
  <c r="F1133" i="1" s="1"/>
  <c r="E1134" i="1"/>
  <c r="F1134" i="1" s="1"/>
  <c r="E1135" i="1"/>
  <c r="F1135" i="1" s="1"/>
  <c r="E1136" i="1"/>
  <c r="F1136" i="1" s="1"/>
  <c r="E1137" i="1"/>
  <c r="F1137" i="1" s="1"/>
  <c r="E1138" i="1"/>
  <c r="F1138" i="1" s="1"/>
  <c r="E1139" i="1"/>
  <c r="F1139" i="1" s="1"/>
  <c r="E1140" i="1"/>
  <c r="F1140" i="1" s="1"/>
  <c r="E1141" i="1"/>
  <c r="F1141" i="1" s="1"/>
  <c r="E1142" i="1"/>
  <c r="F1142" i="1" s="1"/>
  <c r="E1143" i="1"/>
  <c r="F1143" i="1" s="1"/>
  <c r="E1144" i="1"/>
  <c r="F1144" i="1" s="1"/>
  <c r="E1145" i="1"/>
  <c r="F1145" i="1" s="1"/>
  <c r="E1146" i="1"/>
  <c r="F1146" i="1" s="1"/>
  <c r="E1147" i="1"/>
  <c r="F1147" i="1" s="1"/>
  <c r="E1148" i="1"/>
  <c r="F1148" i="1" s="1"/>
  <c r="E1149" i="1"/>
  <c r="F1149" i="1" s="1"/>
  <c r="E1150" i="1"/>
  <c r="F1150" i="1" s="1"/>
  <c r="E1151" i="1"/>
  <c r="F1151" i="1" s="1"/>
  <c r="E1152" i="1"/>
  <c r="F1152" i="1" s="1"/>
  <c r="E1153" i="1"/>
  <c r="F1153" i="1" s="1"/>
  <c r="E1154" i="1"/>
  <c r="F1154" i="1" s="1"/>
  <c r="E1155" i="1"/>
  <c r="F1155" i="1" s="1"/>
  <c r="E1156" i="1"/>
  <c r="F1156" i="1" s="1"/>
  <c r="E1157" i="1"/>
  <c r="F1157" i="1" s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 s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 s="1"/>
  <c r="E1174" i="1"/>
  <c r="F1174" i="1" s="1"/>
  <c r="E1175" i="1"/>
  <c r="F1175" i="1" s="1"/>
  <c r="E1176" i="1"/>
  <c r="F1176" i="1" s="1"/>
  <c r="E1177" i="1"/>
  <c r="F1177" i="1" s="1"/>
  <c r="E1178" i="1"/>
  <c r="F1178" i="1" s="1"/>
  <c r="E1179" i="1"/>
  <c r="F1179" i="1" s="1"/>
  <c r="E1180" i="1"/>
  <c r="F1180" i="1" s="1"/>
  <c r="E1181" i="1"/>
  <c r="F1181" i="1" s="1"/>
  <c r="E1182" i="1"/>
  <c r="F1182" i="1" s="1"/>
  <c r="E1183" i="1"/>
  <c r="F1183" i="1" s="1"/>
  <c r="E1184" i="1"/>
  <c r="F1184" i="1" s="1"/>
  <c r="E1185" i="1"/>
  <c r="F1185" i="1" s="1"/>
  <c r="E1186" i="1"/>
  <c r="F1186" i="1" s="1"/>
  <c r="E1187" i="1"/>
  <c r="F1187" i="1" s="1"/>
  <c r="E1188" i="1"/>
  <c r="F1188" i="1" s="1"/>
  <c r="E1189" i="1"/>
  <c r="F1189" i="1" s="1"/>
  <c r="E1190" i="1"/>
  <c r="F1190" i="1" s="1"/>
  <c r="E1191" i="1"/>
  <c r="F1191" i="1" s="1"/>
  <c r="E1192" i="1"/>
  <c r="F1192" i="1" s="1"/>
  <c r="E1193" i="1"/>
  <c r="F1193" i="1" s="1"/>
  <c r="E1194" i="1"/>
  <c r="F1194" i="1" s="1"/>
  <c r="E1195" i="1"/>
  <c r="F1195" i="1" s="1"/>
  <c r="E1196" i="1"/>
  <c r="F1196" i="1" s="1"/>
  <c r="E1197" i="1"/>
  <c r="F1197" i="1" s="1"/>
  <c r="E1198" i="1"/>
  <c r="F1198" i="1" s="1"/>
  <c r="E1199" i="1"/>
  <c r="F1199" i="1" s="1"/>
  <c r="E1200" i="1"/>
  <c r="F1200" i="1" s="1"/>
  <c r="E1201" i="1"/>
  <c r="F1201" i="1" s="1"/>
  <c r="E1202" i="1"/>
  <c r="F1202" i="1" s="1"/>
  <c r="E1203" i="1"/>
  <c r="F1203" i="1" s="1"/>
  <c r="E1204" i="1"/>
  <c r="F1204" i="1" s="1"/>
  <c r="E1205" i="1"/>
  <c r="F1205" i="1" s="1"/>
  <c r="E1206" i="1"/>
  <c r="F1206" i="1" s="1"/>
  <c r="E1207" i="1"/>
  <c r="F1207" i="1" s="1"/>
  <c r="E1208" i="1"/>
  <c r="F1208" i="1" s="1"/>
  <c r="E1209" i="1"/>
  <c r="F1209" i="1" s="1"/>
  <c r="E1210" i="1"/>
  <c r="F1210" i="1" s="1"/>
  <c r="E1211" i="1"/>
  <c r="F1211" i="1" s="1"/>
  <c r="E1212" i="1"/>
  <c r="F1212" i="1" s="1"/>
  <c r="E1213" i="1"/>
  <c r="F1213" i="1" s="1"/>
  <c r="E1214" i="1"/>
  <c r="F1214" i="1" s="1"/>
  <c r="E1215" i="1"/>
  <c r="F1215" i="1" s="1"/>
  <c r="E1216" i="1"/>
  <c r="F1216" i="1" s="1"/>
  <c r="E1217" i="1"/>
  <c r="F1217" i="1" s="1"/>
  <c r="E1218" i="1"/>
  <c r="F1218" i="1" s="1"/>
  <c r="E1219" i="1"/>
  <c r="F1219" i="1" s="1"/>
  <c r="E1220" i="1"/>
  <c r="F1220" i="1" s="1"/>
  <c r="E1221" i="1"/>
  <c r="F1221" i="1" s="1"/>
  <c r="E1222" i="1"/>
  <c r="F1222" i="1" s="1"/>
  <c r="E1223" i="1"/>
  <c r="F1223" i="1" s="1"/>
  <c r="E1224" i="1"/>
  <c r="F1224" i="1" s="1"/>
  <c r="E1225" i="1"/>
  <c r="F1225" i="1" s="1"/>
  <c r="E1226" i="1"/>
  <c r="F1226" i="1" s="1"/>
  <c r="E1227" i="1"/>
  <c r="F1227" i="1" s="1"/>
  <c r="E1228" i="1"/>
  <c r="F1228" i="1" s="1"/>
  <c r="E1229" i="1"/>
  <c r="F1229" i="1" s="1"/>
  <c r="E1230" i="1"/>
  <c r="F1230" i="1" s="1"/>
  <c r="E1231" i="1"/>
  <c r="F1231" i="1" s="1"/>
  <c r="E1232" i="1"/>
  <c r="F1232" i="1" s="1"/>
  <c r="E1233" i="1"/>
  <c r="F1233" i="1" s="1"/>
  <c r="E1234" i="1"/>
  <c r="F1234" i="1" s="1"/>
  <c r="E1235" i="1"/>
  <c r="F1235" i="1" s="1"/>
  <c r="E1236" i="1"/>
  <c r="F1236" i="1" s="1"/>
  <c r="E1237" i="1"/>
  <c r="F1237" i="1" s="1"/>
  <c r="E1238" i="1"/>
  <c r="F1238" i="1" s="1"/>
  <c r="E1239" i="1"/>
  <c r="F1239" i="1" s="1"/>
  <c r="E1240" i="1"/>
  <c r="F1240" i="1" s="1"/>
  <c r="E1241" i="1"/>
  <c r="F1241" i="1" s="1"/>
  <c r="E1242" i="1"/>
  <c r="F1242" i="1" s="1"/>
  <c r="E1243" i="1"/>
  <c r="F1243" i="1" s="1"/>
  <c r="E1244" i="1"/>
  <c r="F1244" i="1" s="1"/>
  <c r="E1245" i="1"/>
  <c r="F1245" i="1" s="1"/>
  <c r="E1246" i="1"/>
  <c r="F1246" i="1" s="1"/>
  <c r="E1247" i="1"/>
  <c r="F1247" i="1" s="1"/>
  <c r="E1248" i="1"/>
  <c r="F1248" i="1" s="1"/>
  <c r="E1249" i="1"/>
  <c r="F1249" i="1" s="1"/>
  <c r="E1250" i="1"/>
  <c r="F1250" i="1" s="1"/>
  <c r="E1251" i="1"/>
  <c r="F1251" i="1" s="1"/>
  <c r="E1252" i="1"/>
  <c r="F1252" i="1" s="1"/>
  <c r="E1253" i="1"/>
  <c r="F1253" i="1" s="1"/>
  <c r="E1254" i="1"/>
  <c r="F1254" i="1" s="1"/>
  <c r="E1255" i="1"/>
  <c r="F1255" i="1" s="1"/>
  <c r="E1256" i="1"/>
  <c r="F1256" i="1" s="1"/>
  <c r="E1257" i="1"/>
  <c r="F1257" i="1" s="1"/>
  <c r="E1258" i="1"/>
  <c r="F1258" i="1" s="1"/>
  <c r="E1259" i="1"/>
  <c r="F1259" i="1" s="1"/>
  <c r="E1260" i="1"/>
  <c r="F1260" i="1" s="1"/>
  <c r="E1261" i="1"/>
  <c r="F1261" i="1" s="1"/>
  <c r="E1262" i="1"/>
  <c r="F1262" i="1" s="1"/>
  <c r="E1263" i="1"/>
  <c r="F1263" i="1" s="1"/>
  <c r="E1264" i="1"/>
  <c r="F1264" i="1" s="1"/>
  <c r="E1265" i="1"/>
  <c r="F1265" i="1" s="1"/>
  <c r="E1266" i="1"/>
  <c r="F1266" i="1" s="1"/>
  <c r="E1267" i="1"/>
  <c r="F1267" i="1" s="1"/>
  <c r="E1268" i="1"/>
  <c r="F1268" i="1" s="1"/>
  <c r="E1269" i="1"/>
  <c r="F1269" i="1" s="1"/>
  <c r="E1270" i="1"/>
  <c r="F1270" i="1" s="1"/>
  <c r="E1271" i="1"/>
  <c r="F1271" i="1" s="1"/>
  <c r="E1272" i="1"/>
  <c r="F1272" i="1" s="1"/>
  <c r="E1273" i="1"/>
  <c r="F1273" i="1" s="1"/>
  <c r="E1274" i="1"/>
  <c r="F1274" i="1" s="1"/>
  <c r="E1275" i="1"/>
  <c r="F1275" i="1" s="1"/>
  <c r="E1276" i="1"/>
  <c r="F1276" i="1" s="1"/>
  <c r="E1277" i="1"/>
  <c r="F1277" i="1" s="1"/>
  <c r="E1278" i="1"/>
  <c r="F1278" i="1" s="1"/>
  <c r="E1279" i="1"/>
  <c r="F1279" i="1" s="1"/>
  <c r="E1280" i="1"/>
  <c r="F1280" i="1" s="1"/>
  <c r="E1281" i="1"/>
  <c r="F1281" i="1" s="1"/>
  <c r="E1282" i="1"/>
  <c r="F1282" i="1" s="1"/>
  <c r="E1283" i="1"/>
  <c r="F1283" i="1" s="1"/>
  <c r="E1284" i="1"/>
  <c r="F1284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F1290" i="1" s="1"/>
  <c r="E1291" i="1"/>
  <c r="F1291" i="1" s="1"/>
  <c r="E1292" i="1"/>
  <c r="F1292" i="1" s="1"/>
  <c r="E1293" i="1"/>
  <c r="F1293" i="1" s="1"/>
  <c r="E1294" i="1"/>
  <c r="F1294" i="1" s="1"/>
  <c r="E1295" i="1"/>
  <c r="F1295" i="1" s="1"/>
  <c r="E1296" i="1"/>
  <c r="F1296" i="1" s="1"/>
  <c r="E1297" i="1"/>
  <c r="F1297" i="1" s="1"/>
  <c r="E1298" i="1"/>
  <c r="F1298" i="1" s="1"/>
  <c r="E1299" i="1"/>
  <c r="F1299" i="1" s="1"/>
  <c r="E1300" i="1"/>
  <c r="F1300" i="1" s="1"/>
  <c r="E1301" i="1"/>
  <c r="F1301" i="1" s="1"/>
  <c r="E1302" i="1"/>
  <c r="F1302" i="1" s="1"/>
  <c r="E1303" i="1"/>
  <c r="F1303" i="1" s="1"/>
  <c r="E1304" i="1"/>
  <c r="F1304" i="1" s="1"/>
  <c r="E1305" i="1"/>
  <c r="F1305" i="1" s="1"/>
  <c r="E1306" i="1"/>
  <c r="F1306" i="1" s="1"/>
  <c r="E1307" i="1"/>
  <c r="F1307" i="1" s="1"/>
  <c r="E1308" i="1"/>
  <c r="F1308" i="1" s="1"/>
  <c r="E1309" i="1"/>
  <c r="F1309" i="1" s="1"/>
  <c r="E1310" i="1"/>
  <c r="F1310" i="1" s="1"/>
  <c r="E1311" i="1"/>
  <c r="F1311" i="1" s="1"/>
  <c r="E1312" i="1"/>
  <c r="F1312" i="1" s="1"/>
  <c r="E1313" i="1"/>
  <c r="F1313" i="1" s="1"/>
  <c r="E1314" i="1"/>
  <c r="F1314" i="1" s="1"/>
  <c r="E1315" i="1"/>
  <c r="F1315" i="1" s="1"/>
  <c r="E1316" i="1"/>
  <c r="F1316" i="1" s="1"/>
  <c r="E1317" i="1"/>
  <c r="F1317" i="1" s="1"/>
  <c r="E1318" i="1"/>
  <c r="F1318" i="1" s="1"/>
  <c r="E1319" i="1"/>
  <c r="F1319" i="1" s="1"/>
  <c r="E1320" i="1"/>
  <c r="F1320" i="1" s="1"/>
  <c r="E1321" i="1"/>
  <c r="F1321" i="1" s="1"/>
  <c r="E1322" i="1"/>
  <c r="F1322" i="1" s="1"/>
  <c r="E1323" i="1"/>
  <c r="F1323" i="1" s="1"/>
  <c r="E1324" i="1"/>
  <c r="F1324" i="1" s="1"/>
  <c r="E1325" i="1"/>
  <c r="F1325" i="1" s="1"/>
  <c r="E1326" i="1"/>
  <c r="F1326" i="1" s="1"/>
  <c r="E1327" i="1"/>
  <c r="F1327" i="1" s="1"/>
  <c r="E1328" i="1"/>
  <c r="F1328" i="1" s="1"/>
  <c r="E1329" i="1"/>
  <c r="F1329" i="1" s="1"/>
  <c r="E1330" i="1"/>
  <c r="F1330" i="1" s="1"/>
  <c r="E1331" i="1"/>
  <c r="F1331" i="1" s="1"/>
  <c r="E1332" i="1"/>
  <c r="F1332" i="1" s="1"/>
  <c r="E1333" i="1"/>
  <c r="F1333" i="1" s="1"/>
  <c r="E1334" i="1"/>
  <c r="F1334" i="1" s="1"/>
  <c r="E1335" i="1"/>
  <c r="F1335" i="1" s="1"/>
  <c r="E1336" i="1"/>
  <c r="F1336" i="1" s="1"/>
  <c r="E1337" i="1"/>
  <c r="F1337" i="1" s="1"/>
  <c r="E1338" i="1"/>
  <c r="F1338" i="1" s="1"/>
  <c r="E1339" i="1"/>
  <c r="F1339" i="1" s="1"/>
  <c r="E1340" i="1"/>
  <c r="F1340" i="1" s="1"/>
  <c r="E1341" i="1"/>
  <c r="F1341" i="1" s="1"/>
  <c r="E1342" i="1"/>
  <c r="F1342" i="1" s="1"/>
  <c r="E1343" i="1"/>
  <c r="F1343" i="1" s="1"/>
  <c r="E1344" i="1"/>
  <c r="F1344" i="1" s="1"/>
  <c r="E1345" i="1"/>
  <c r="F1345" i="1" s="1"/>
  <c r="E1346" i="1"/>
  <c r="F1346" i="1" s="1"/>
  <c r="E1347" i="1"/>
  <c r="F1347" i="1" s="1"/>
  <c r="E1348" i="1"/>
  <c r="F1348" i="1" s="1"/>
  <c r="E1349" i="1"/>
  <c r="F1349" i="1" s="1"/>
  <c r="E1350" i="1"/>
  <c r="F1350" i="1" s="1"/>
  <c r="E1351" i="1"/>
  <c r="F1351" i="1" s="1"/>
  <c r="E1352" i="1"/>
  <c r="F1352" i="1" s="1"/>
  <c r="E1353" i="1"/>
  <c r="F1353" i="1" s="1"/>
  <c r="E1354" i="1"/>
  <c r="F1354" i="1" s="1"/>
  <c r="E1355" i="1"/>
  <c r="F1355" i="1" s="1"/>
  <c r="E1356" i="1"/>
  <c r="F1356" i="1" s="1"/>
  <c r="E1357" i="1"/>
  <c r="F1357" i="1" s="1"/>
  <c r="E1358" i="1"/>
  <c r="F1358" i="1" s="1"/>
  <c r="E1359" i="1"/>
  <c r="F1359" i="1" s="1"/>
  <c r="E1360" i="1"/>
  <c r="F1360" i="1" s="1"/>
  <c r="E1361" i="1"/>
  <c r="F1361" i="1" s="1"/>
  <c r="E1362" i="1"/>
  <c r="F1362" i="1" s="1"/>
  <c r="E1363" i="1"/>
  <c r="F1363" i="1" s="1"/>
  <c r="E1364" i="1"/>
  <c r="F1364" i="1" s="1"/>
  <c r="E1365" i="1"/>
  <c r="F1365" i="1" s="1"/>
  <c r="E1366" i="1"/>
  <c r="F1366" i="1" s="1"/>
  <c r="E1367" i="1"/>
  <c r="F1367" i="1" s="1"/>
  <c r="E1368" i="1"/>
  <c r="F1368" i="1" s="1"/>
  <c r="E1369" i="1"/>
  <c r="F1369" i="1" s="1"/>
  <c r="E1370" i="1"/>
  <c r="F1370" i="1" s="1"/>
  <c r="E1371" i="1"/>
  <c r="F1371" i="1" s="1"/>
  <c r="E1372" i="1"/>
  <c r="F1372" i="1" s="1"/>
  <c r="E1373" i="1"/>
  <c r="F1373" i="1" s="1"/>
  <c r="E1374" i="1"/>
  <c r="F1374" i="1" s="1"/>
  <c r="E1375" i="1"/>
  <c r="F1375" i="1" s="1"/>
  <c r="E1376" i="1"/>
  <c r="F1376" i="1" s="1"/>
  <c r="E1377" i="1"/>
  <c r="F1377" i="1" s="1"/>
  <c r="E1378" i="1"/>
  <c r="F1378" i="1" s="1"/>
  <c r="E1379" i="1"/>
  <c r="F1379" i="1" s="1"/>
  <c r="E1380" i="1"/>
  <c r="F1380" i="1" s="1"/>
  <c r="E1381" i="1"/>
  <c r="F1381" i="1" s="1"/>
  <c r="E1382" i="1"/>
  <c r="F1382" i="1" s="1"/>
  <c r="E1383" i="1"/>
  <c r="F1383" i="1" s="1"/>
  <c r="E1384" i="1"/>
  <c r="F1384" i="1" s="1"/>
  <c r="E1385" i="1"/>
  <c r="F1385" i="1" s="1"/>
  <c r="E1386" i="1"/>
  <c r="F1386" i="1" s="1"/>
  <c r="E1387" i="1"/>
  <c r="F1387" i="1" s="1"/>
  <c r="E1388" i="1"/>
  <c r="F1388" i="1" s="1"/>
  <c r="E1389" i="1"/>
  <c r="F1389" i="1" s="1"/>
  <c r="E1390" i="1"/>
  <c r="F1390" i="1" s="1"/>
  <c r="E1391" i="1"/>
  <c r="F1391" i="1" s="1"/>
  <c r="E1392" i="1"/>
  <c r="F1392" i="1" s="1"/>
  <c r="E1393" i="1"/>
  <c r="F1393" i="1" s="1"/>
  <c r="E1394" i="1"/>
  <c r="F1394" i="1" s="1"/>
  <c r="E1395" i="1"/>
  <c r="F1395" i="1" s="1"/>
  <c r="E1396" i="1"/>
  <c r="F1396" i="1" s="1"/>
  <c r="E1397" i="1"/>
  <c r="F1397" i="1" s="1"/>
  <c r="E1398" i="1"/>
  <c r="F1398" i="1" s="1"/>
  <c r="E1399" i="1"/>
  <c r="F1399" i="1" s="1"/>
  <c r="E1400" i="1"/>
  <c r="F1400" i="1" s="1"/>
  <c r="E1401" i="1"/>
  <c r="F1401" i="1" s="1"/>
  <c r="E1402" i="1"/>
  <c r="F1402" i="1" s="1"/>
  <c r="E1403" i="1"/>
  <c r="F1403" i="1" s="1"/>
  <c r="E1404" i="1"/>
  <c r="F1404" i="1" s="1"/>
  <c r="E1405" i="1"/>
  <c r="F1405" i="1" s="1"/>
  <c r="E1406" i="1"/>
  <c r="F1406" i="1" s="1"/>
  <c r="E1407" i="1"/>
  <c r="F1407" i="1" s="1"/>
  <c r="E1408" i="1"/>
  <c r="F1408" i="1" s="1"/>
  <c r="E1409" i="1"/>
  <c r="F1409" i="1" s="1"/>
  <c r="E1410" i="1"/>
  <c r="F1410" i="1" s="1"/>
  <c r="E1411" i="1"/>
  <c r="F1411" i="1" s="1"/>
  <c r="E1412" i="1"/>
  <c r="F1412" i="1" s="1"/>
  <c r="E1413" i="1"/>
  <c r="F1413" i="1" s="1"/>
  <c r="E1414" i="1"/>
  <c r="F1414" i="1" s="1"/>
  <c r="E1415" i="1"/>
  <c r="F1415" i="1" s="1"/>
  <c r="E1416" i="1"/>
  <c r="F1416" i="1" s="1"/>
  <c r="E1417" i="1"/>
  <c r="F1417" i="1" s="1"/>
  <c r="E1418" i="1"/>
  <c r="F1418" i="1" s="1"/>
  <c r="E1419" i="1"/>
  <c r="F1419" i="1" s="1"/>
  <c r="E1420" i="1"/>
  <c r="F1420" i="1" s="1"/>
  <c r="E1421" i="1"/>
  <c r="F1421" i="1" s="1"/>
  <c r="E1422" i="1"/>
  <c r="F1422" i="1" s="1"/>
  <c r="E1423" i="1"/>
  <c r="F1423" i="1" s="1"/>
  <c r="E1424" i="1"/>
  <c r="F1424" i="1" s="1"/>
  <c r="E1425" i="1"/>
  <c r="F1425" i="1" s="1"/>
  <c r="E1426" i="1"/>
  <c r="F1426" i="1" s="1"/>
  <c r="E1427" i="1"/>
  <c r="F1427" i="1" s="1"/>
  <c r="E1428" i="1"/>
  <c r="F1428" i="1" s="1"/>
  <c r="E1429" i="1"/>
  <c r="F1429" i="1" s="1"/>
  <c r="E1430" i="1"/>
  <c r="F1430" i="1" s="1"/>
  <c r="E1431" i="1"/>
  <c r="F1431" i="1" s="1"/>
  <c r="E1432" i="1"/>
  <c r="F1432" i="1" s="1"/>
  <c r="E1433" i="1"/>
  <c r="F1433" i="1" s="1"/>
  <c r="E1434" i="1"/>
  <c r="F1434" i="1" s="1"/>
  <c r="E1435" i="1"/>
  <c r="F1435" i="1" s="1"/>
  <c r="E1436" i="1"/>
  <c r="F1436" i="1" s="1"/>
  <c r="E1437" i="1"/>
  <c r="F1437" i="1" s="1"/>
  <c r="E1438" i="1"/>
  <c r="F1438" i="1" s="1"/>
  <c r="E1439" i="1"/>
  <c r="F1439" i="1" s="1"/>
  <c r="E1440" i="1"/>
  <c r="F1440" i="1" s="1"/>
  <c r="E1441" i="1"/>
  <c r="F1441" i="1" s="1"/>
  <c r="E1442" i="1"/>
  <c r="F1442" i="1" s="1"/>
  <c r="E1443" i="1"/>
  <c r="F1443" i="1" s="1"/>
  <c r="E1444" i="1"/>
  <c r="F1444" i="1" s="1"/>
  <c r="E1445" i="1"/>
  <c r="F1445" i="1" s="1"/>
  <c r="E1446" i="1"/>
  <c r="F1446" i="1" s="1"/>
  <c r="E1447" i="1"/>
  <c r="F1447" i="1" s="1"/>
  <c r="E1448" i="1"/>
  <c r="F1448" i="1" s="1"/>
  <c r="E1449" i="1"/>
  <c r="F1449" i="1" s="1"/>
  <c r="E1450" i="1"/>
  <c r="F1450" i="1" s="1"/>
  <c r="E1451" i="1"/>
  <c r="F1451" i="1" s="1"/>
  <c r="E1452" i="1"/>
  <c r="F1452" i="1" s="1"/>
  <c r="E1453" i="1"/>
  <c r="F1453" i="1" s="1"/>
  <c r="E1454" i="1"/>
  <c r="F1454" i="1" s="1"/>
  <c r="E1455" i="1"/>
  <c r="F1455" i="1" s="1"/>
  <c r="E1456" i="1"/>
  <c r="F1456" i="1" s="1"/>
  <c r="E1457" i="1"/>
  <c r="F1457" i="1" s="1"/>
  <c r="E1458" i="1"/>
  <c r="F1458" i="1" s="1"/>
  <c r="E1459" i="1"/>
  <c r="F1459" i="1" s="1"/>
  <c r="E1460" i="1"/>
  <c r="F1460" i="1" s="1"/>
  <c r="E1461" i="1"/>
  <c r="F1461" i="1" s="1"/>
  <c r="E1462" i="1"/>
  <c r="F1462" i="1" s="1"/>
  <c r="E1463" i="1"/>
  <c r="F1463" i="1" s="1"/>
  <c r="E1464" i="1"/>
  <c r="F1464" i="1" s="1"/>
  <c r="E1465" i="1"/>
  <c r="F1465" i="1" s="1"/>
  <c r="E1466" i="1"/>
  <c r="F1466" i="1" s="1"/>
  <c r="E1467" i="1"/>
  <c r="F1467" i="1" s="1"/>
  <c r="E1468" i="1"/>
  <c r="F1468" i="1" s="1"/>
  <c r="E1469" i="1"/>
  <c r="F1469" i="1" s="1"/>
  <c r="E1470" i="1"/>
  <c r="F1470" i="1" s="1"/>
  <c r="E1471" i="1"/>
  <c r="F1471" i="1" s="1"/>
  <c r="E1472" i="1"/>
  <c r="F1472" i="1" s="1"/>
  <c r="E1473" i="1"/>
  <c r="F1473" i="1" s="1"/>
  <c r="E1474" i="1"/>
  <c r="F1474" i="1" s="1"/>
  <c r="E1475" i="1"/>
  <c r="F1475" i="1" s="1"/>
  <c r="E1476" i="1"/>
  <c r="F1476" i="1" s="1"/>
  <c r="E1477" i="1"/>
  <c r="F1477" i="1" s="1"/>
  <c r="E1478" i="1"/>
  <c r="F1478" i="1" s="1"/>
  <c r="E1479" i="1"/>
  <c r="F1479" i="1" s="1"/>
  <c r="E1480" i="1"/>
  <c r="F1480" i="1" s="1"/>
  <c r="E1481" i="1"/>
  <c r="F1481" i="1" s="1"/>
  <c r="E1482" i="1"/>
  <c r="F1482" i="1" s="1"/>
  <c r="E1483" i="1"/>
  <c r="F1483" i="1" s="1"/>
  <c r="E1484" i="1"/>
  <c r="F1484" i="1" s="1"/>
  <c r="E1485" i="1"/>
  <c r="F1485" i="1" s="1"/>
  <c r="E1486" i="1"/>
  <c r="F1486" i="1" s="1"/>
  <c r="E1487" i="1"/>
  <c r="F1487" i="1" s="1"/>
  <c r="E1488" i="1"/>
  <c r="F1488" i="1" s="1"/>
  <c r="E1489" i="1"/>
  <c r="F1489" i="1" s="1"/>
  <c r="E1490" i="1"/>
  <c r="F1490" i="1" s="1"/>
  <c r="E1491" i="1"/>
  <c r="F1491" i="1" s="1"/>
  <c r="E1492" i="1"/>
  <c r="F1492" i="1" s="1"/>
  <c r="E1493" i="1"/>
  <c r="F1493" i="1" s="1"/>
  <c r="E1494" i="1"/>
  <c r="F1494" i="1" s="1"/>
  <c r="E1495" i="1"/>
  <c r="F1495" i="1" s="1"/>
  <c r="E1496" i="1"/>
  <c r="F1496" i="1" s="1"/>
  <c r="E1497" i="1"/>
  <c r="F1497" i="1" s="1"/>
  <c r="E1498" i="1"/>
  <c r="F1498" i="1" s="1"/>
  <c r="E1499" i="1"/>
  <c r="F1499" i="1" s="1"/>
  <c r="E1500" i="1"/>
  <c r="F1500" i="1" s="1"/>
  <c r="E1501" i="1"/>
  <c r="F1501" i="1" s="1"/>
  <c r="E1502" i="1"/>
  <c r="F1502" i="1" s="1"/>
  <c r="E1503" i="1"/>
  <c r="F1503" i="1" s="1"/>
  <c r="E1504" i="1"/>
  <c r="F1504" i="1" s="1"/>
  <c r="E1505" i="1"/>
  <c r="F1505" i="1" s="1"/>
  <c r="E1506" i="1"/>
  <c r="F1506" i="1" s="1"/>
  <c r="E1507" i="1"/>
  <c r="F1507" i="1" s="1"/>
  <c r="E1508" i="1"/>
  <c r="F1508" i="1" s="1"/>
  <c r="E1509" i="1"/>
  <c r="F1509" i="1" s="1"/>
  <c r="E1510" i="1"/>
  <c r="F1510" i="1" s="1"/>
  <c r="E1511" i="1"/>
  <c r="F1511" i="1" s="1"/>
  <c r="E1512" i="1"/>
  <c r="F1512" i="1" s="1"/>
  <c r="E1513" i="1"/>
  <c r="F1513" i="1" s="1"/>
  <c r="E1514" i="1"/>
  <c r="F1514" i="1" s="1"/>
  <c r="E1515" i="1"/>
  <c r="F1515" i="1" s="1"/>
  <c r="E1516" i="1"/>
  <c r="F1516" i="1" s="1"/>
  <c r="E1517" i="1"/>
  <c r="F1517" i="1" s="1"/>
  <c r="E1518" i="1"/>
  <c r="F1518" i="1" s="1"/>
  <c r="E1519" i="1"/>
  <c r="F1519" i="1" s="1"/>
  <c r="E1520" i="1"/>
  <c r="F1520" i="1" s="1"/>
  <c r="E1521" i="1"/>
  <c r="F1521" i="1" s="1"/>
  <c r="E1522" i="1"/>
  <c r="F1522" i="1" s="1"/>
  <c r="E1523" i="1"/>
  <c r="F1523" i="1" s="1"/>
  <c r="E1524" i="1"/>
  <c r="F1524" i="1" s="1"/>
  <c r="E1525" i="1"/>
  <c r="F1525" i="1" s="1"/>
  <c r="E1526" i="1"/>
  <c r="F1526" i="1" s="1"/>
  <c r="E1527" i="1"/>
  <c r="F1527" i="1" s="1"/>
  <c r="E1528" i="1"/>
  <c r="F1528" i="1" s="1"/>
  <c r="E1529" i="1"/>
  <c r="F1529" i="1" s="1"/>
  <c r="E1530" i="1"/>
  <c r="F1530" i="1" s="1"/>
  <c r="E1531" i="1"/>
  <c r="F1531" i="1" s="1"/>
  <c r="E1532" i="1"/>
  <c r="F1532" i="1" s="1"/>
  <c r="E1533" i="1"/>
  <c r="F1533" i="1" s="1"/>
  <c r="E1534" i="1"/>
  <c r="F1534" i="1" s="1"/>
  <c r="E1535" i="1"/>
  <c r="F1535" i="1" s="1"/>
  <c r="E1536" i="1"/>
  <c r="F1536" i="1" s="1"/>
  <c r="E1537" i="1"/>
  <c r="F1537" i="1" s="1"/>
  <c r="E1538" i="1"/>
  <c r="F1538" i="1" s="1"/>
  <c r="E1539" i="1"/>
  <c r="F1539" i="1" s="1"/>
  <c r="E1540" i="1"/>
  <c r="F1540" i="1" s="1"/>
  <c r="E1541" i="1"/>
  <c r="F1541" i="1" s="1"/>
  <c r="E1542" i="1"/>
  <c r="F1542" i="1" s="1"/>
  <c r="E1543" i="1"/>
  <c r="F1543" i="1" s="1"/>
  <c r="E1544" i="1"/>
  <c r="F1544" i="1" s="1"/>
  <c r="E1545" i="1"/>
  <c r="F1545" i="1" s="1"/>
  <c r="E1546" i="1"/>
  <c r="F1546" i="1" s="1"/>
  <c r="E1547" i="1"/>
  <c r="F1547" i="1" s="1"/>
  <c r="E1548" i="1"/>
  <c r="F1548" i="1" s="1"/>
  <c r="E1549" i="1"/>
  <c r="F1549" i="1" s="1"/>
  <c r="E1550" i="1"/>
  <c r="F1550" i="1" s="1"/>
  <c r="E1551" i="1"/>
  <c r="F1551" i="1" s="1"/>
  <c r="E1552" i="1"/>
  <c r="F1552" i="1" s="1"/>
  <c r="E1553" i="1"/>
  <c r="F1553" i="1" s="1"/>
  <c r="E1554" i="1"/>
  <c r="F1554" i="1" s="1"/>
  <c r="E1555" i="1"/>
  <c r="F1555" i="1" s="1"/>
  <c r="E1556" i="1"/>
  <c r="F1556" i="1" s="1"/>
  <c r="E1557" i="1"/>
  <c r="F1557" i="1" s="1"/>
  <c r="E1558" i="1"/>
  <c r="F1558" i="1" s="1"/>
  <c r="E1559" i="1"/>
  <c r="F1559" i="1" s="1"/>
  <c r="E1560" i="1"/>
  <c r="F1560" i="1" s="1"/>
  <c r="E1561" i="1"/>
  <c r="F1561" i="1" s="1"/>
  <c r="E1562" i="1"/>
  <c r="F1562" i="1" s="1"/>
  <c r="E1563" i="1"/>
  <c r="F1563" i="1" s="1"/>
  <c r="E1564" i="1"/>
  <c r="F1564" i="1" s="1"/>
  <c r="E1565" i="1"/>
  <c r="F1565" i="1" s="1"/>
  <c r="E1566" i="1"/>
  <c r="F1566" i="1" s="1"/>
  <c r="E1567" i="1"/>
  <c r="F1567" i="1" s="1"/>
  <c r="E1568" i="1"/>
  <c r="F1568" i="1" s="1"/>
  <c r="E1569" i="1"/>
  <c r="F1569" i="1" s="1"/>
  <c r="E1570" i="1"/>
  <c r="F1570" i="1" s="1"/>
  <c r="E1571" i="1"/>
  <c r="F1571" i="1" s="1"/>
  <c r="E1572" i="1"/>
  <c r="F1572" i="1" s="1"/>
  <c r="E1573" i="1"/>
  <c r="F1573" i="1" s="1"/>
  <c r="E1574" i="1"/>
  <c r="F1574" i="1" s="1"/>
  <c r="E1575" i="1"/>
  <c r="F1575" i="1" s="1"/>
  <c r="E1576" i="1"/>
  <c r="F1576" i="1" s="1"/>
  <c r="E1577" i="1"/>
  <c r="F1577" i="1" s="1"/>
  <c r="E1578" i="1"/>
  <c r="F1578" i="1" s="1"/>
  <c r="E1579" i="1"/>
  <c r="F1579" i="1" s="1"/>
  <c r="E1580" i="1"/>
  <c r="F1580" i="1" s="1"/>
  <c r="E1581" i="1"/>
  <c r="F1581" i="1" s="1"/>
  <c r="E1582" i="1"/>
  <c r="F1582" i="1" s="1"/>
  <c r="E1583" i="1"/>
  <c r="F1583" i="1" s="1"/>
  <c r="E1584" i="1"/>
  <c r="F1584" i="1" s="1"/>
  <c r="E1585" i="1"/>
  <c r="F1585" i="1" s="1"/>
  <c r="E1586" i="1"/>
  <c r="F1586" i="1" s="1"/>
  <c r="E1587" i="1"/>
  <c r="F1587" i="1" s="1"/>
  <c r="E1588" i="1"/>
  <c r="F1588" i="1" s="1"/>
  <c r="E1589" i="1"/>
  <c r="F1589" i="1" s="1"/>
  <c r="E1590" i="1"/>
  <c r="F1590" i="1" s="1"/>
  <c r="E1591" i="1"/>
  <c r="F1591" i="1" s="1"/>
  <c r="E1592" i="1"/>
  <c r="F1592" i="1" s="1"/>
  <c r="E1593" i="1"/>
  <c r="F1593" i="1" s="1"/>
  <c r="E1594" i="1"/>
  <c r="F1594" i="1" s="1"/>
  <c r="E1595" i="1"/>
  <c r="F1595" i="1" s="1"/>
  <c r="E1596" i="1"/>
  <c r="F1596" i="1" s="1"/>
  <c r="E1597" i="1"/>
  <c r="F1597" i="1" s="1"/>
  <c r="E1598" i="1"/>
  <c r="F1598" i="1" s="1"/>
  <c r="E1599" i="1"/>
  <c r="F1599" i="1" s="1"/>
  <c r="E1600" i="1"/>
  <c r="F1600" i="1" s="1"/>
  <c r="E1601" i="1"/>
  <c r="F1601" i="1" s="1"/>
  <c r="E1602" i="1"/>
  <c r="F1602" i="1" s="1"/>
  <c r="E1603" i="1"/>
  <c r="F1603" i="1" s="1"/>
  <c r="E1604" i="1"/>
  <c r="F1604" i="1" s="1"/>
  <c r="E1605" i="1"/>
  <c r="F1605" i="1" s="1"/>
  <c r="E1606" i="1"/>
  <c r="F1606" i="1" s="1"/>
  <c r="E1607" i="1"/>
  <c r="F1607" i="1" s="1"/>
  <c r="E1608" i="1"/>
  <c r="F1608" i="1" s="1"/>
  <c r="E1609" i="1"/>
  <c r="F1609" i="1" s="1"/>
  <c r="E1610" i="1"/>
  <c r="F1610" i="1" s="1"/>
  <c r="E1611" i="1"/>
  <c r="F1611" i="1" s="1"/>
  <c r="E1612" i="1"/>
  <c r="F1612" i="1" s="1"/>
  <c r="E1613" i="1"/>
  <c r="F1613" i="1" s="1"/>
  <c r="E1614" i="1"/>
  <c r="F1614" i="1" s="1"/>
  <c r="E1615" i="1"/>
  <c r="F1615" i="1" s="1"/>
  <c r="E1616" i="1"/>
  <c r="F1616" i="1" s="1"/>
  <c r="E1617" i="1"/>
  <c r="F1617" i="1" s="1"/>
  <c r="E1618" i="1"/>
  <c r="F1618" i="1" s="1"/>
  <c r="E1619" i="1"/>
  <c r="F1619" i="1" s="1"/>
  <c r="E1620" i="1"/>
  <c r="F1620" i="1" s="1"/>
  <c r="E1621" i="1"/>
  <c r="F1621" i="1" s="1"/>
  <c r="E1622" i="1"/>
  <c r="F1622" i="1" s="1"/>
  <c r="E1623" i="1"/>
  <c r="F1623" i="1" s="1"/>
  <c r="E1624" i="1"/>
  <c r="F1624" i="1" s="1"/>
  <c r="E1625" i="1"/>
  <c r="F1625" i="1" s="1"/>
  <c r="E1626" i="1"/>
  <c r="F1626" i="1" s="1"/>
  <c r="E1627" i="1"/>
  <c r="F1627" i="1" s="1"/>
  <c r="E1628" i="1"/>
  <c r="F1628" i="1" s="1"/>
  <c r="E1629" i="1"/>
  <c r="F1629" i="1" s="1"/>
  <c r="E1630" i="1"/>
  <c r="F1630" i="1" s="1"/>
  <c r="E1631" i="1"/>
  <c r="F1631" i="1" s="1"/>
  <c r="E1632" i="1"/>
  <c r="F1632" i="1" s="1"/>
  <c r="E1633" i="1"/>
  <c r="F1633" i="1" s="1"/>
  <c r="E1634" i="1"/>
  <c r="F1634" i="1" s="1"/>
  <c r="E1635" i="1"/>
  <c r="F1635" i="1" s="1"/>
  <c r="E1636" i="1"/>
  <c r="F1636" i="1" s="1"/>
  <c r="E1637" i="1"/>
  <c r="F1637" i="1" s="1"/>
  <c r="E1638" i="1"/>
  <c r="F1638" i="1" s="1"/>
  <c r="E1639" i="1"/>
  <c r="F1639" i="1" s="1"/>
  <c r="E1640" i="1"/>
  <c r="F1640" i="1" s="1"/>
  <c r="E1641" i="1"/>
  <c r="F1641" i="1" s="1"/>
  <c r="E1642" i="1"/>
  <c r="F1642" i="1" s="1"/>
  <c r="E1643" i="1"/>
  <c r="F1643" i="1" s="1"/>
  <c r="E1644" i="1"/>
  <c r="F1644" i="1" s="1"/>
  <c r="E1645" i="1"/>
  <c r="F1645" i="1" s="1"/>
  <c r="E1646" i="1"/>
  <c r="F1646" i="1" s="1"/>
  <c r="E1647" i="1"/>
  <c r="F1647" i="1" s="1"/>
  <c r="E1648" i="1"/>
  <c r="F1648" i="1" s="1"/>
  <c r="E1649" i="1"/>
  <c r="F1649" i="1" s="1"/>
  <c r="E1650" i="1"/>
  <c r="F1650" i="1" s="1"/>
  <c r="E1651" i="1"/>
  <c r="F1651" i="1" s="1"/>
  <c r="E1652" i="1"/>
  <c r="F1652" i="1" s="1"/>
  <c r="E1653" i="1"/>
  <c r="F1653" i="1" s="1"/>
  <c r="E1654" i="1"/>
  <c r="F1654" i="1" s="1"/>
  <c r="E1655" i="1"/>
  <c r="F1655" i="1" s="1"/>
  <c r="E1656" i="1"/>
  <c r="F1656" i="1" s="1"/>
  <c r="E1657" i="1"/>
  <c r="F1657" i="1" s="1"/>
  <c r="E1658" i="1"/>
  <c r="F1658" i="1" s="1"/>
  <c r="E1659" i="1"/>
  <c r="F1659" i="1" s="1"/>
  <c r="E1660" i="1"/>
  <c r="F1660" i="1" s="1"/>
  <c r="E1661" i="1"/>
  <c r="F1661" i="1" s="1"/>
  <c r="E1662" i="1"/>
  <c r="F1662" i="1" s="1"/>
  <c r="E1663" i="1"/>
  <c r="F1663" i="1" s="1"/>
  <c r="E1664" i="1"/>
  <c r="F1664" i="1" s="1"/>
  <c r="E1665" i="1"/>
  <c r="F1665" i="1" s="1"/>
  <c r="E1666" i="1"/>
  <c r="F1666" i="1" s="1"/>
  <c r="E1667" i="1"/>
  <c r="F1667" i="1" s="1"/>
  <c r="E1668" i="1"/>
  <c r="F1668" i="1" s="1"/>
  <c r="E1669" i="1"/>
  <c r="F1669" i="1" s="1"/>
  <c r="E1670" i="1"/>
  <c r="F1670" i="1" s="1"/>
  <c r="E1671" i="1"/>
  <c r="F1671" i="1" s="1"/>
  <c r="E1672" i="1"/>
  <c r="F1672" i="1" s="1"/>
  <c r="E1673" i="1"/>
  <c r="F1673" i="1" s="1"/>
  <c r="E1674" i="1"/>
  <c r="F1674" i="1" s="1"/>
  <c r="E1675" i="1"/>
  <c r="F1675" i="1" s="1"/>
  <c r="E1676" i="1"/>
  <c r="F1676" i="1" s="1"/>
  <c r="E1677" i="1"/>
  <c r="F1677" i="1" s="1"/>
  <c r="E1678" i="1"/>
  <c r="F1678" i="1" s="1"/>
  <c r="E1679" i="1"/>
  <c r="F1679" i="1" s="1"/>
  <c r="E1680" i="1"/>
  <c r="F1680" i="1" s="1"/>
  <c r="E1681" i="1"/>
  <c r="F1681" i="1" s="1"/>
  <c r="E1682" i="1"/>
  <c r="F1682" i="1" s="1"/>
  <c r="E1683" i="1"/>
  <c r="F1683" i="1" s="1"/>
  <c r="E1684" i="1"/>
  <c r="F1684" i="1" s="1"/>
  <c r="E1685" i="1"/>
  <c r="F1685" i="1" s="1"/>
  <c r="E1686" i="1"/>
  <c r="F1686" i="1" s="1"/>
  <c r="E1687" i="1"/>
  <c r="F1687" i="1" s="1"/>
  <c r="E1688" i="1"/>
  <c r="F1688" i="1" s="1"/>
  <c r="E1689" i="1"/>
  <c r="F1689" i="1" s="1"/>
  <c r="E1690" i="1"/>
  <c r="F1690" i="1" s="1"/>
  <c r="E1691" i="1"/>
  <c r="F1691" i="1" s="1"/>
  <c r="E1692" i="1"/>
  <c r="F1692" i="1" s="1"/>
  <c r="E1693" i="1"/>
  <c r="F1693" i="1" s="1"/>
  <c r="E1694" i="1"/>
  <c r="F1694" i="1" s="1"/>
  <c r="E1695" i="1"/>
  <c r="F1695" i="1" s="1"/>
  <c r="E1696" i="1"/>
  <c r="F1696" i="1" s="1"/>
  <c r="E1697" i="1"/>
  <c r="F1697" i="1" s="1"/>
  <c r="E1698" i="1"/>
  <c r="F1698" i="1" s="1"/>
  <c r="E1699" i="1"/>
  <c r="F1699" i="1" s="1"/>
  <c r="E1700" i="1"/>
  <c r="F1700" i="1" s="1"/>
  <c r="E1701" i="1"/>
  <c r="F1701" i="1" s="1"/>
  <c r="E1702" i="1"/>
  <c r="F1702" i="1" s="1"/>
  <c r="E1703" i="1"/>
  <c r="F1703" i="1" s="1"/>
  <c r="E1704" i="1"/>
  <c r="F1704" i="1" s="1"/>
  <c r="E1705" i="1"/>
  <c r="F1705" i="1" s="1"/>
  <c r="E1706" i="1"/>
  <c r="F1706" i="1" s="1"/>
  <c r="E1707" i="1"/>
  <c r="F1707" i="1" s="1"/>
  <c r="E1708" i="1"/>
  <c r="F1708" i="1" s="1"/>
  <c r="E1709" i="1"/>
  <c r="F1709" i="1" s="1"/>
  <c r="E1710" i="1"/>
  <c r="F1710" i="1" s="1"/>
  <c r="E1711" i="1"/>
  <c r="F1711" i="1" s="1"/>
  <c r="E1712" i="1"/>
  <c r="F1712" i="1" s="1"/>
  <c r="E1713" i="1"/>
  <c r="F1713" i="1" s="1"/>
  <c r="E1714" i="1"/>
  <c r="F1714" i="1" s="1"/>
  <c r="E1715" i="1"/>
  <c r="F1715" i="1" s="1"/>
  <c r="E1716" i="1"/>
  <c r="F1716" i="1" s="1"/>
  <c r="E1717" i="1"/>
  <c r="F1717" i="1" s="1"/>
  <c r="E1718" i="1"/>
  <c r="F1718" i="1" s="1"/>
  <c r="E1719" i="1"/>
  <c r="F1719" i="1" s="1"/>
  <c r="E1720" i="1"/>
  <c r="F1720" i="1" s="1"/>
  <c r="E1721" i="1"/>
  <c r="F1721" i="1" s="1"/>
  <c r="E1722" i="1"/>
  <c r="F1722" i="1" s="1"/>
  <c r="E1723" i="1"/>
  <c r="F1723" i="1" s="1"/>
  <c r="E1724" i="1"/>
  <c r="F1724" i="1" s="1"/>
  <c r="E1725" i="1"/>
  <c r="F1725" i="1" s="1"/>
  <c r="E1726" i="1"/>
  <c r="F1726" i="1" s="1"/>
  <c r="E1727" i="1"/>
  <c r="F1727" i="1" s="1"/>
  <c r="E1728" i="1"/>
  <c r="F1728" i="1" s="1"/>
  <c r="E1729" i="1"/>
  <c r="F1729" i="1" s="1"/>
  <c r="E1730" i="1"/>
  <c r="F1730" i="1" s="1"/>
  <c r="E1731" i="1"/>
  <c r="F1731" i="1" s="1"/>
  <c r="E1732" i="1"/>
  <c r="F1732" i="1" s="1"/>
  <c r="E1733" i="1"/>
  <c r="F1733" i="1" s="1"/>
  <c r="E1734" i="1"/>
  <c r="F1734" i="1" s="1"/>
  <c r="E1735" i="1"/>
  <c r="F1735" i="1" s="1"/>
  <c r="E1736" i="1"/>
  <c r="F1736" i="1" s="1"/>
  <c r="E1737" i="1"/>
  <c r="F1737" i="1" s="1"/>
  <c r="E1738" i="1"/>
  <c r="F1738" i="1" s="1"/>
  <c r="E1739" i="1"/>
  <c r="F1739" i="1" s="1"/>
  <c r="E1740" i="1"/>
  <c r="F1740" i="1" s="1"/>
  <c r="E1741" i="1"/>
  <c r="F1741" i="1" s="1"/>
  <c r="E1742" i="1"/>
  <c r="F1742" i="1" s="1"/>
  <c r="E1743" i="1"/>
  <c r="F1743" i="1" s="1"/>
  <c r="E1744" i="1"/>
  <c r="F1744" i="1" s="1"/>
  <c r="E1745" i="1"/>
  <c r="F1745" i="1" s="1"/>
  <c r="E1746" i="1"/>
  <c r="F1746" i="1" s="1"/>
  <c r="E1747" i="1"/>
  <c r="F1747" i="1" s="1"/>
  <c r="E1748" i="1"/>
  <c r="F1748" i="1" s="1"/>
  <c r="E1749" i="1"/>
  <c r="F1749" i="1" s="1"/>
  <c r="E1750" i="1"/>
  <c r="F1750" i="1" s="1"/>
  <c r="E1751" i="1"/>
  <c r="F1751" i="1" s="1"/>
  <c r="E1752" i="1"/>
  <c r="F1752" i="1" s="1"/>
  <c r="E1753" i="1"/>
  <c r="F1753" i="1" s="1"/>
  <c r="E1754" i="1"/>
  <c r="F1754" i="1" s="1"/>
  <c r="E1755" i="1"/>
  <c r="F1755" i="1" s="1"/>
  <c r="E1756" i="1"/>
  <c r="F1756" i="1" s="1"/>
  <c r="E1757" i="1"/>
  <c r="F1757" i="1" s="1"/>
  <c r="E1758" i="1"/>
  <c r="F1758" i="1" s="1"/>
  <c r="E1759" i="1"/>
  <c r="F1759" i="1" s="1"/>
  <c r="E1760" i="1"/>
  <c r="F1760" i="1" s="1"/>
  <c r="E1761" i="1"/>
  <c r="F1761" i="1" s="1"/>
  <c r="E1762" i="1"/>
  <c r="F1762" i="1" s="1"/>
  <c r="E1763" i="1"/>
  <c r="F1763" i="1" s="1"/>
  <c r="E1764" i="1"/>
  <c r="F1764" i="1" s="1"/>
  <c r="E1765" i="1"/>
  <c r="F1765" i="1" s="1"/>
  <c r="E1766" i="1"/>
  <c r="F1766" i="1" s="1"/>
  <c r="E1767" i="1"/>
  <c r="F1767" i="1" s="1"/>
  <c r="E1768" i="1"/>
  <c r="F1768" i="1" s="1"/>
  <c r="E1769" i="1"/>
  <c r="F1769" i="1" s="1"/>
  <c r="E1770" i="1"/>
  <c r="F1770" i="1" s="1"/>
  <c r="E1771" i="1"/>
  <c r="F1771" i="1" s="1"/>
  <c r="E1772" i="1"/>
  <c r="F1772" i="1" s="1"/>
  <c r="E1773" i="1"/>
  <c r="F1773" i="1" s="1"/>
  <c r="E1774" i="1"/>
  <c r="F1774" i="1" s="1"/>
  <c r="E1775" i="1"/>
  <c r="F1775" i="1" s="1"/>
  <c r="E1776" i="1"/>
  <c r="F1776" i="1" s="1"/>
  <c r="E1777" i="1"/>
  <c r="F1777" i="1" s="1"/>
  <c r="E1778" i="1"/>
  <c r="F1778" i="1" s="1"/>
  <c r="E1779" i="1"/>
  <c r="F1779" i="1" s="1"/>
  <c r="E1780" i="1"/>
  <c r="F1780" i="1" s="1"/>
  <c r="E1781" i="1"/>
  <c r="F1781" i="1" s="1"/>
  <c r="E1782" i="1"/>
  <c r="F1782" i="1" s="1"/>
  <c r="E1783" i="1"/>
  <c r="F1783" i="1" s="1"/>
  <c r="E1784" i="1"/>
  <c r="F1784" i="1" s="1"/>
  <c r="E1785" i="1"/>
  <c r="F1785" i="1" s="1"/>
  <c r="E1786" i="1"/>
  <c r="F1786" i="1" s="1"/>
  <c r="E1787" i="1"/>
  <c r="F1787" i="1" s="1"/>
  <c r="E1788" i="1"/>
  <c r="F1788" i="1" s="1"/>
  <c r="E1789" i="1"/>
  <c r="F1789" i="1" s="1"/>
  <c r="E1790" i="1"/>
  <c r="F1790" i="1" s="1"/>
  <c r="E1791" i="1"/>
  <c r="F1791" i="1" s="1"/>
  <c r="E1792" i="1"/>
  <c r="F1792" i="1" s="1"/>
  <c r="E1793" i="1"/>
  <c r="F1793" i="1" s="1"/>
  <c r="E1794" i="1"/>
  <c r="F1794" i="1" s="1"/>
  <c r="E1795" i="1"/>
  <c r="F1795" i="1" s="1"/>
  <c r="E1796" i="1"/>
  <c r="F1796" i="1" s="1"/>
  <c r="E1797" i="1"/>
  <c r="F1797" i="1" s="1"/>
  <c r="E1798" i="1"/>
  <c r="F1798" i="1" s="1"/>
  <c r="E1799" i="1"/>
  <c r="F1799" i="1" s="1"/>
  <c r="E1800" i="1"/>
  <c r="F1800" i="1" s="1"/>
  <c r="E1801" i="1"/>
  <c r="F1801" i="1" s="1"/>
  <c r="E1802" i="1"/>
  <c r="F1802" i="1" s="1"/>
  <c r="E1803" i="1"/>
  <c r="F1803" i="1" s="1"/>
  <c r="E1804" i="1"/>
  <c r="F1804" i="1" s="1"/>
  <c r="E1805" i="1"/>
  <c r="F1805" i="1" s="1"/>
  <c r="E1806" i="1"/>
  <c r="F1806" i="1" s="1"/>
  <c r="E1807" i="1"/>
  <c r="F1807" i="1" s="1"/>
  <c r="E1808" i="1"/>
  <c r="F1808" i="1" s="1"/>
  <c r="E1809" i="1"/>
  <c r="F1809" i="1" s="1"/>
  <c r="E1810" i="1"/>
  <c r="F1810" i="1" s="1"/>
  <c r="E1811" i="1"/>
  <c r="F1811" i="1" s="1"/>
  <c r="E1812" i="1"/>
  <c r="F1812" i="1" s="1"/>
  <c r="E1813" i="1"/>
  <c r="F1813" i="1" s="1"/>
  <c r="E1814" i="1"/>
  <c r="F1814" i="1" s="1"/>
  <c r="E1815" i="1"/>
  <c r="F1815" i="1" s="1"/>
  <c r="E1816" i="1"/>
  <c r="F1816" i="1" s="1"/>
  <c r="E1817" i="1"/>
  <c r="F1817" i="1" s="1"/>
  <c r="E1818" i="1"/>
  <c r="F1818" i="1" s="1"/>
  <c r="E1819" i="1"/>
  <c r="F1819" i="1" s="1"/>
  <c r="E1820" i="1"/>
  <c r="F1820" i="1" s="1"/>
  <c r="E1821" i="1"/>
  <c r="F1821" i="1" s="1"/>
  <c r="E1822" i="1"/>
  <c r="F1822" i="1" s="1"/>
  <c r="E1823" i="1"/>
  <c r="F1823" i="1" s="1"/>
  <c r="E1824" i="1"/>
  <c r="F1824" i="1" s="1"/>
  <c r="E1825" i="1"/>
  <c r="F1825" i="1" s="1"/>
  <c r="E1826" i="1"/>
  <c r="F1826" i="1" s="1"/>
  <c r="E1827" i="1"/>
  <c r="F1827" i="1" s="1"/>
  <c r="E1828" i="1"/>
  <c r="F1828" i="1" s="1"/>
  <c r="E1829" i="1"/>
  <c r="F1829" i="1" s="1"/>
  <c r="E1830" i="1"/>
  <c r="F1830" i="1" s="1"/>
  <c r="E1831" i="1"/>
  <c r="F1831" i="1" s="1"/>
  <c r="E1832" i="1"/>
  <c r="F1832" i="1" s="1"/>
  <c r="E1833" i="1"/>
  <c r="F1833" i="1" s="1"/>
  <c r="E1834" i="1"/>
  <c r="F1834" i="1" s="1"/>
  <c r="E1835" i="1"/>
  <c r="F1835" i="1" s="1"/>
  <c r="E1836" i="1"/>
  <c r="F1836" i="1" s="1"/>
  <c r="E1837" i="1"/>
  <c r="F1837" i="1" s="1"/>
  <c r="E1838" i="1"/>
  <c r="F1838" i="1" s="1"/>
  <c r="E1839" i="1"/>
  <c r="F1839" i="1" s="1"/>
  <c r="E1840" i="1"/>
  <c r="F1840" i="1" s="1"/>
  <c r="E1841" i="1"/>
  <c r="F1841" i="1" s="1"/>
  <c r="E1842" i="1"/>
  <c r="F1842" i="1" s="1"/>
  <c r="E1843" i="1"/>
  <c r="F1843" i="1" s="1"/>
  <c r="E1844" i="1"/>
  <c r="F1844" i="1" s="1"/>
  <c r="E1845" i="1"/>
  <c r="F1845" i="1" s="1"/>
  <c r="E1846" i="1"/>
  <c r="F1846" i="1" s="1"/>
  <c r="E1847" i="1"/>
  <c r="F1847" i="1" s="1"/>
  <c r="E1848" i="1"/>
  <c r="F1848" i="1" s="1"/>
  <c r="E1849" i="1"/>
  <c r="F1849" i="1" s="1"/>
  <c r="E1850" i="1"/>
  <c r="F1850" i="1" s="1"/>
  <c r="E1851" i="1"/>
  <c r="F1851" i="1" s="1"/>
  <c r="E1852" i="1"/>
  <c r="F1852" i="1" s="1"/>
  <c r="E1853" i="1"/>
  <c r="F1853" i="1" s="1"/>
  <c r="E1854" i="1"/>
  <c r="F1854" i="1" s="1"/>
  <c r="E1855" i="1"/>
  <c r="F1855" i="1" s="1"/>
  <c r="E1856" i="1"/>
  <c r="F1856" i="1" s="1"/>
  <c r="E1857" i="1"/>
  <c r="F1857" i="1" s="1"/>
  <c r="E1858" i="1"/>
  <c r="F1858" i="1" s="1"/>
  <c r="E1859" i="1"/>
  <c r="F1859" i="1" s="1"/>
  <c r="E1860" i="1"/>
  <c r="F1860" i="1" s="1"/>
  <c r="E1861" i="1"/>
  <c r="F1861" i="1" s="1"/>
  <c r="E1862" i="1"/>
  <c r="F1862" i="1" s="1"/>
  <c r="E1863" i="1"/>
  <c r="F1863" i="1" s="1"/>
  <c r="E1864" i="1"/>
  <c r="F1864" i="1" s="1"/>
  <c r="E1865" i="1"/>
  <c r="F1865" i="1" s="1"/>
  <c r="E1866" i="1"/>
  <c r="F1866" i="1" s="1"/>
  <c r="E1867" i="1"/>
  <c r="F1867" i="1" s="1"/>
  <c r="E1868" i="1"/>
  <c r="F1868" i="1" s="1"/>
  <c r="E1869" i="1"/>
  <c r="F1869" i="1" s="1"/>
  <c r="E1870" i="1"/>
  <c r="F1870" i="1" s="1"/>
  <c r="E1871" i="1"/>
  <c r="F1871" i="1" s="1"/>
  <c r="E1872" i="1"/>
  <c r="F1872" i="1" s="1"/>
  <c r="E1873" i="1"/>
  <c r="F1873" i="1" s="1"/>
  <c r="E1874" i="1"/>
  <c r="F1874" i="1" s="1"/>
  <c r="E1875" i="1"/>
  <c r="F1875" i="1" s="1"/>
  <c r="E1876" i="1"/>
  <c r="F1876" i="1" s="1"/>
  <c r="E1877" i="1"/>
  <c r="F1877" i="1" s="1"/>
  <c r="E1878" i="1"/>
  <c r="F1878" i="1" s="1"/>
  <c r="E1879" i="1"/>
  <c r="F1879" i="1" s="1"/>
  <c r="E1880" i="1"/>
  <c r="F1880" i="1" s="1"/>
  <c r="E1881" i="1"/>
  <c r="F1881" i="1" s="1"/>
  <c r="E1882" i="1"/>
  <c r="F1882" i="1" s="1"/>
  <c r="E1883" i="1"/>
  <c r="F1883" i="1" s="1"/>
  <c r="E1884" i="1"/>
  <c r="F1884" i="1" s="1"/>
  <c r="E1885" i="1"/>
  <c r="F1885" i="1" s="1"/>
  <c r="E1886" i="1"/>
  <c r="F1886" i="1" s="1"/>
  <c r="E1887" i="1"/>
  <c r="F1887" i="1" s="1"/>
  <c r="E1888" i="1"/>
  <c r="F1888" i="1" s="1"/>
  <c r="E1889" i="1"/>
  <c r="F1889" i="1" s="1"/>
  <c r="E1890" i="1"/>
  <c r="F1890" i="1" s="1"/>
  <c r="E1891" i="1"/>
  <c r="F1891" i="1" s="1"/>
  <c r="E1892" i="1"/>
  <c r="F1892" i="1" s="1"/>
  <c r="E1893" i="1"/>
  <c r="F1893" i="1" s="1"/>
  <c r="E1894" i="1"/>
  <c r="F1894" i="1" s="1"/>
  <c r="E1895" i="1"/>
  <c r="F1895" i="1" s="1"/>
  <c r="E1896" i="1"/>
  <c r="F1896" i="1" s="1"/>
  <c r="E1897" i="1"/>
  <c r="F1897" i="1" s="1"/>
  <c r="E1898" i="1"/>
  <c r="F1898" i="1" s="1"/>
  <c r="E1899" i="1"/>
  <c r="F1899" i="1" s="1"/>
  <c r="E1900" i="1"/>
  <c r="F1900" i="1" s="1"/>
  <c r="E1901" i="1"/>
  <c r="F1901" i="1" s="1"/>
  <c r="E1902" i="1"/>
  <c r="F1902" i="1" s="1"/>
  <c r="E1903" i="1"/>
  <c r="F1903" i="1" s="1"/>
  <c r="E1904" i="1"/>
  <c r="F1904" i="1" s="1"/>
  <c r="E1905" i="1"/>
  <c r="F1905" i="1" s="1"/>
  <c r="E1906" i="1"/>
  <c r="F1906" i="1" s="1"/>
  <c r="E1907" i="1"/>
  <c r="F1907" i="1" s="1"/>
  <c r="E1908" i="1"/>
  <c r="F1908" i="1" s="1"/>
  <c r="E1909" i="1"/>
  <c r="F1909" i="1" s="1"/>
  <c r="E1910" i="1"/>
  <c r="F1910" i="1" s="1"/>
  <c r="E1911" i="1"/>
  <c r="F1911" i="1" s="1"/>
  <c r="E1912" i="1"/>
  <c r="F1912" i="1" s="1"/>
  <c r="E1913" i="1"/>
  <c r="F1913" i="1" s="1"/>
  <c r="E1914" i="1"/>
  <c r="F1914" i="1" s="1"/>
  <c r="E1915" i="1"/>
  <c r="F1915" i="1" s="1"/>
  <c r="E1916" i="1"/>
  <c r="F1916" i="1" s="1"/>
  <c r="E1917" i="1"/>
  <c r="F1917" i="1" s="1"/>
  <c r="E1918" i="1"/>
  <c r="F1918" i="1" s="1"/>
  <c r="E1919" i="1"/>
  <c r="F1919" i="1" s="1"/>
  <c r="E1920" i="1"/>
  <c r="F1920" i="1" s="1"/>
  <c r="E1921" i="1"/>
  <c r="F1921" i="1" s="1"/>
  <c r="E1922" i="1"/>
  <c r="F1922" i="1" s="1"/>
  <c r="E1923" i="1"/>
  <c r="F1923" i="1" s="1"/>
  <c r="E1924" i="1"/>
  <c r="F1924" i="1" s="1"/>
  <c r="E1925" i="1"/>
  <c r="F1925" i="1" s="1"/>
  <c r="E1926" i="1"/>
  <c r="F1926" i="1" s="1"/>
  <c r="E1927" i="1"/>
  <c r="F1927" i="1" s="1"/>
  <c r="E1928" i="1"/>
  <c r="F1928" i="1" s="1"/>
  <c r="E1929" i="1"/>
  <c r="F1929" i="1" s="1"/>
  <c r="E1930" i="1"/>
  <c r="F1930" i="1" s="1"/>
  <c r="E1931" i="1"/>
  <c r="F1931" i="1" s="1"/>
  <c r="E1932" i="1"/>
  <c r="F1932" i="1" s="1"/>
  <c r="E1933" i="1"/>
  <c r="F1933" i="1" s="1"/>
  <c r="E1934" i="1"/>
  <c r="F1934" i="1" s="1"/>
  <c r="E1935" i="1"/>
  <c r="F1935" i="1" s="1"/>
  <c r="E1936" i="1"/>
  <c r="F1936" i="1" s="1"/>
  <c r="E1937" i="1"/>
  <c r="F1937" i="1" s="1"/>
  <c r="E1938" i="1"/>
  <c r="F1938" i="1" s="1"/>
  <c r="E1939" i="1"/>
  <c r="F1939" i="1" s="1"/>
  <c r="E1940" i="1"/>
  <c r="F1940" i="1" s="1"/>
  <c r="E1941" i="1"/>
  <c r="F1941" i="1" s="1"/>
  <c r="E1942" i="1"/>
  <c r="F1942" i="1" s="1"/>
  <c r="E1943" i="1"/>
  <c r="F1943" i="1" s="1"/>
  <c r="E1944" i="1"/>
  <c r="F1944" i="1" s="1"/>
  <c r="E1945" i="1"/>
  <c r="F1945" i="1" s="1"/>
  <c r="E1946" i="1"/>
  <c r="F1946" i="1" s="1"/>
  <c r="E1947" i="1"/>
  <c r="F1947" i="1" s="1"/>
  <c r="E1948" i="1"/>
  <c r="F1948" i="1" s="1"/>
  <c r="E1949" i="1"/>
  <c r="F1949" i="1" s="1"/>
  <c r="E1950" i="1"/>
  <c r="F1950" i="1" s="1"/>
  <c r="E1951" i="1"/>
  <c r="F1951" i="1" s="1"/>
  <c r="E1952" i="1"/>
  <c r="F1952" i="1" s="1"/>
  <c r="E1953" i="1"/>
  <c r="F1953" i="1" s="1"/>
  <c r="E1954" i="1"/>
  <c r="F1954" i="1" s="1"/>
  <c r="E1955" i="1"/>
  <c r="F1955" i="1" s="1"/>
  <c r="E1956" i="1"/>
  <c r="F1956" i="1" s="1"/>
  <c r="E1957" i="1"/>
  <c r="F1957" i="1" s="1"/>
  <c r="E1958" i="1"/>
  <c r="F1958" i="1" s="1"/>
  <c r="E1973" i="1"/>
  <c r="F1973" i="1" s="1"/>
  <c r="E1974" i="1"/>
  <c r="F1974" i="1" s="1"/>
  <c r="E1975" i="1"/>
  <c r="F1975" i="1" s="1"/>
  <c r="E1976" i="1"/>
  <c r="F1976" i="1" s="1"/>
  <c r="E1977" i="1"/>
  <c r="F1977" i="1" s="1"/>
  <c r="E1978" i="1"/>
  <c r="F1978" i="1" s="1"/>
  <c r="E1979" i="1"/>
  <c r="F1979" i="1" s="1"/>
  <c r="E1980" i="1"/>
  <c r="F1980" i="1" s="1"/>
  <c r="E1981" i="1"/>
  <c r="F1981" i="1" s="1"/>
  <c r="E1982" i="1"/>
  <c r="F1982" i="1" s="1"/>
  <c r="E1983" i="1"/>
  <c r="F1983" i="1" s="1"/>
  <c r="E1984" i="1"/>
  <c r="F1984" i="1" s="1"/>
  <c r="E1985" i="1"/>
  <c r="F1985" i="1" s="1"/>
  <c r="E1986" i="1"/>
  <c r="F1986" i="1" s="1"/>
  <c r="E1987" i="1"/>
  <c r="F1987" i="1" s="1"/>
  <c r="E1988" i="1"/>
  <c r="F1988" i="1" s="1"/>
  <c r="E1989" i="1"/>
  <c r="F1989" i="1" s="1"/>
  <c r="E1990" i="1"/>
  <c r="F1990" i="1" s="1"/>
  <c r="E1991" i="1"/>
  <c r="F1991" i="1" s="1"/>
  <c r="E1992" i="1"/>
  <c r="F1992" i="1" s="1"/>
  <c r="E1993" i="1"/>
  <c r="F1993" i="1" s="1"/>
  <c r="E1994" i="1"/>
  <c r="F1994" i="1" s="1"/>
  <c r="E1995" i="1"/>
  <c r="F1995" i="1" s="1"/>
  <c r="E1996" i="1"/>
  <c r="F1996" i="1" s="1"/>
  <c r="E1997" i="1"/>
  <c r="F1997" i="1" s="1"/>
  <c r="E1998" i="1"/>
  <c r="F1998" i="1" s="1"/>
  <c r="E1999" i="1"/>
  <c r="F1999" i="1" s="1"/>
  <c r="E2000" i="1"/>
  <c r="F2000" i="1" s="1"/>
  <c r="E2001" i="1"/>
  <c r="F2001" i="1" s="1"/>
  <c r="E2002" i="1"/>
  <c r="F2002" i="1" s="1"/>
  <c r="E2003" i="1"/>
  <c r="F2003" i="1" s="1"/>
  <c r="E2004" i="1"/>
  <c r="F2004" i="1" s="1"/>
  <c r="E2005" i="1"/>
  <c r="F2005" i="1" s="1"/>
  <c r="E2006" i="1"/>
  <c r="F2006" i="1" s="1"/>
  <c r="E2007" i="1"/>
  <c r="F2007" i="1" s="1"/>
  <c r="E2008" i="1"/>
  <c r="F2008" i="1" s="1"/>
  <c r="E2009" i="1"/>
  <c r="F2009" i="1" s="1"/>
  <c r="E2010" i="1"/>
  <c r="F2010" i="1" s="1"/>
  <c r="E2011" i="1"/>
  <c r="F2011" i="1" s="1"/>
  <c r="E2012" i="1"/>
  <c r="F2012" i="1" s="1"/>
  <c r="E2013" i="1"/>
  <c r="F2013" i="1" s="1"/>
  <c r="E2014" i="1"/>
  <c r="F2014" i="1" s="1"/>
  <c r="E2015" i="1"/>
  <c r="F2015" i="1" s="1"/>
  <c r="E2016" i="1"/>
  <c r="F2016" i="1" s="1"/>
  <c r="E2017" i="1"/>
  <c r="F2017" i="1" s="1"/>
  <c r="E2018" i="1"/>
  <c r="F2018" i="1" s="1"/>
  <c r="E2019" i="1"/>
  <c r="F2019" i="1" s="1"/>
  <c r="E2020" i="1"/>
  <c r="F2020" i="1" s="1"/>
  <c r="E2021" i="1"/>
  <c r="F2021" i="1" s="1"/>
  <c r="E2022" i="1"/>
  <c r="F2022" i="1" s="1"/>
  <c r="E2023" i="1"/>
  <c r="F2023" i="1" s="1"/>
  <c r="E2024" i="1"/>
  <c r="F2024" i="1" s="1"/>
  <c r="E2025" i="1"/>
  <c r="F2025" i="1" s="1"/>
  <c r="E2026" i="1"/>
  <c r="F2026" i="1" s="1"/>
  <c r="E2027" i="1"/>
  <c r="F2027" i="1" s="1"/>
  <c r="E2028" i="1"/>
  <c r="F2028" i="1" s="1"/>
  <c r="E2029" i="1"/>
  <c r="F2029" i="1" s="1"/>
  <c r="E2030" i="1"/>
  <c r="F2030" i="1" s="1"/>
  <c r="E2031" i="1"/>
  <c r="F2031" i="1" s="1"/>
  <c r="E2032" i="1"/>
  <c r="F2032" i="1" s="1"/>
  <c r="E2033" i="1"/>
  <c r="F2033" i="1" s="1"/>
  <c r="E2034" i="1"/>
  <c r="F2034" i="1" s="1"/>
  <c r="E2035" i="1"/>
  <c r="F2035" i="1" s="1"/>
  <c r="E2036" i="1"/>
  <c r="F2036" i="1" s="1"/>
  <c r="E2037" i="1"/>
  <c r="F2037" i="1" s="1"/>
  <c r="E2038" i="1"/>
  <c r="F2038" i="1" s="1"/>
  <c r="E2039" i="1"/>
  <c r="F2039" i="1" s="1"/>
  <c r="E2040" i="1"/>
  <c r="F2040" i="1" s="1"/>
  <c r="E2041" i="1"/>
  <c r="F2041" i="1" s="1"/>
  <c r="E2042" i="1"/>
  <c r="F2042" i="1" s="1"/>
  <c r="E2043" i="1"/>
  <c r="F2043" i="1" s="1"/>
  <c r="E2044" i="1"/>
  <c r="F2044" i="1" s="1"/>
  <c r="E2045" i="1"/>
  <c r="F2045" i="1" s="1"/>
  <c r="E2046" i="1"/>
  <c r="F2046" i="1" s="1"/>
  <c r="E2047" i="1"/>
  <c r="F2047" i="1" s="1"/>
  <c r="E2048" i="1"/>
  <c r="F2048" i="1" s="1"/>
  <c r="E2049" i="1"/>
  <c r="F2049" i="1" s="1"/>
  <c r="E2050" i="1"/>
  <c r="F2050" i="1" s="1"/>
  <c r="E2051" i="1"/>
  <c r="F2051" i="1" s="1"/>
  <c r="E2052" i="1"/>
  <c r="F2052" i="1" s="1"/>
  <c r="E2053" i="1"/>
  <c r="F2053" i="1" s="1"/>
  <c r="E2054" i="1"/>
  <c r="F2054" i="1" s="1"/>
  <c r="E2055" i="1"/>
  <c r="F2055" i="1" s="1"/>
  <c r="E2056" i="1"/>
  <c r="F2056" i="1" s="1"/>
  <c r="E2057" i="1"/>
  <c r="F2057" i="1" s="1"/>
  <c r="E2058" i="1"/>
  <c r="F2058" i="1" s="1"/>
  <c r="E2059" i="1"/>
  <c r="F2059" i="1" s="1"/>
  <c r="E2060" i="1"/>
  <c r="F2060" i="1" s="1"/>
  <c r="E2061" i="1"/>
  <c r="F2061" i="1" s="1"/>
  <c r="E2062" i="1"/>
  <c r="F2062" i="1" s="1"/>
  <c r="E2063" i="1"/>
  <c r="F2063" i="1" s="1"/>
  <c r="E2064" i="1"/>
  <c r="F2064" i="1" s="1"/>
  <c r="E2065" i="1"/>
  <c r="F2065" i="1" s="1"/>
  <c r="E2066" i="1"/>
  <c r="F2066" i="1" s="1"/>
  <c r="E2067" i="1"/>
  <c r="F2067" i="1" s="1"/>
  <c r="E2068" i="1"/>
  <c r="F2068" i="1" s="1"/>
  <c r="E2069" i="1"/>
  <c r="F2069" i="1" s="1"/>
  <c r="E2070" i="1"/>
  <c r="F2070" i="1" s="1"/>
  <c r="E2071" i="1"/>
  <c r="F2071" i="1" s="1"/>
  <c r="E2072" i="1"/>
  <c r="F2072" i="1" s="1"/>
  <c r="E2073" i="1"/>
  <c r="F2073" i="1" s="1"/>
  <c r="E2074" i="1"/>
  <c r="F2074" i="1" s="1"/>
  <c r="E2075" i="1"/>
  <c r="F2075" i="1" s="1"/>
  <c r="E2076" i="1"/>
  <c r="F2076" i="1" s="1"/>
  <c r="E2077" i="1"/>
  <c r="F2077" i="1" s="1"/>
  <c r="E2078" i="1"/>
  <c r="F2078" i="1" s="1"/>
  <c r="E2079" i="1"/>
  <c r="F2079" i="1" s="1"/>
  <c r="E2080" i="1"/>
  <c r="F2080" i="1" s="1"/>
  <c r="E2081" i="1"/>
  <c r="F2081" i="1" s="1"/>
  <c r="E2082" i="1"/>
  <c r="F2082" i="1" s="1"/>
  <c r="E2083" i="1"/>
  <c r="F2083" i="1" s="1"/>
  <c r="E2084" i="1"/>
  <c r="F2084" i="1" s="1"/>
  <c r="E2085" i="1"/>
  <c r="F2085" i="1" s="1"/>
  <c r="E2086" i="1"/>
  <c r="F2086" i="1" s="1"/>
  <c r="E2087" i="1"/>
  <c r="F2087" i="1" s="1"/>
  <c r="E2088" i="1"/>
  <c r="F2088" i="1" s="1"/>
  <c r="E2089" i="1"/>
  <c r="F2089" i="1" s="1"/>
  <c r="E2090" i="1"/>
  <c r="F2090" i="1" s="1"/>
  <c r="E2091" i="1"/>
  <c r="F2091" i="1" s="1"/>
  <c r="E2092" i="1"/>
  <c r="F2092" i="1" s="1"/>
  <c r="E2093" i="1"/>
  <c r="F2093" i="1" s="1"/>
  <c r="E2094" i="1"/>
  <c r="F2094" i="1" s="1"/>
  <c r="E2095" i="1"/>
  <c r="F2095" i="1" s="1"/>
  <c r="E2096" i="1"/>
  <c r="F2096" i="1" s="1"/>
  <c r="E2097" i="1"/>
  <c r="F2097" i="1" s="1"/>
  <c r="E2098" i="1"/>
  <c r="F2098" i="1" s="1"/>
  <c r="E2099" i="1"/>
  <c r="F2099" i="1" s="1"/>
  <c r="E2100" i="1"/>
  <c r="F2100" i="1" s="1"/>
  <c r="E2101" i="1"/>
  <c r="F2101" i="1" s="1"/>
  <c r="E2102" i="1"/>
  <c r="F2102" i="1" s="1"/>
  <c r="E2103" i="1"/>
  <c r="F2103" i="1" s="1"/>
  <c r="E2104" i="1"/>
  <c r="F2104" i="1" s="1"/>
  <c r="E2105" i="1"/>
  <c r="F2105" i="1" s="1"/>
  <c r="E2106" i="1"/>
  <c r="F2106" i="1" s="1"/>
  <c r="E2107" i="1"/>
  <c r="F2107" i="1" s="1"/>
  <c r="E2108" i="1"/>
  <c r="F2108" i="1" s="1"/>
  <c r="E2109" i="1"/>
  <c r="F2109" i="1" s="1"/>
  <c r="E2110" i="1"/>
  <c r="F2110" i="1" s="1"/>
  <c r="E2111" i="1"/>
  <c r="F2111" i="1" s="1"/>
  <c r="E2112" i="1"/>
  <c r="F2112" i="1" s="1"/>
  <c r="E2113" i="1"/>
  <c r="F2113" i="1" s="1"/>
  <c r="E2114" i="1"/>
  <c r="F2114" i="1" s="1"/>
  <c r="E2115" i="1"/>
  <c r="F2115" i="1" s="1"/>
  <c r="E2116" i="1"/>
  <c r="F2116" i="1" s="1"/>
  <c r="E2117" i="1"/>
  <c r="F2117" i="1" s="1"/>
  <c r="E2118" i="1"/>
  <c r="F2118" i="1" s="1"/>
  <c r="E2119" i="1"/>
  <c r="F2119" i="1" s="1"/>
  <c r="E2120" i="1"/>
  <c r="F2120" i="1" s="1"/>
  <c r="E2121" i="1"/>
  <c r="F2121" i="1" s="1"/>
  <c r="E2122" i="1"/>
  <c r="F2122" i="1" s="1"/>
  <c r="E2123" i="1"/>
  <c r="F2123" i="1" s="1"/>
  <c r="E2124" i="1"/>
  <c r="F2124" i="1" s="1"/>
  <c r="E2125" i="1"/>
  <c r="F2125" i="1" s="1"/>
  <c r="E2126" i="1"/>
  <c r="F2126" i="1" s="1"/>
  <c r="E2127" i="1"/>
  <c r="F2127" i="1" s="1"/>
  <c r="E2128" i="1"/>
  <c r="F2128" i="1" s="1"/>
  <c r="E2129" i="1"/>
  <c r="F2129" i="1" s="1"/>
  <c r="E2130" i="1"/>
  <c r="F2130" i="1" s="1"/>
  <c r="E2131" i="1"/>
  <c r="F2131" i="1" s="1"/>
  <c r="E2132" i="1"/>
  <c r="F2132" i="1" s="1"/>
  <c r="E2133" i="1"/>
  <c r="F2133" i="1" s="1"/>
  <c r="E2134" i="1"/>
  <c r="F2134" i="1" s="1"/>
  <c r="E2135" i="1"/>
  <c r="F2135" i="1" s="1"/>
  <c r="E2136" i="1"/>
  <c r="F2136" i="1" s="1"/>
  <c r="E2137" i="1"/>
  <c r="F2137" i="1" s="1"/>
  <c r="E2138" i="1"/>
  <c r="F2138" i="1" s="1"/>
  <c r="E2139" i="1"/>
  <c r="F2139" i="1" s="1"/>
  <c r="E2140" i="1"/>
  <c r="F2140" i="1" s="1"/>
  <c r="E2141" i="1"/>
  <c r="F2141" i="1" s="1"/>
  <c r="E2142" i="1"/>
  <c r="F2142" i="1" s="1"/>
  <c r="E2143" i="1"/>
  <c r="F2143" i="1" s="1"/>
  <c r="E2144" i="1"/>
  <c r="F2144" i="1" s="1"/>
  <c r="E2145" i="1"/>
  <c r="F2145" i="1" s="1"/>
  <c r="E2146" i="1"/>
  <c r="F2146" i="1" s="1"/>
  <c r="E2147" i="1"/>
  <c r="F2147" i="1" s="1"/>
  <c r="E2148" i="1"/>
  <c r="F2148" i="1" s="1"/>
  <c r="E2149" i="1"/>
  <c r="F2149" i="1" s="1"/>
  <c r="E2150" i="1"/>
  <c r="F2150" i="1" s="1"/>
  <c r="E2151" i="1"/>
  <c r="F2151" i="1" s="1"/>
  <c r="E2152" i="1"/>
  <c r="F2152" i="1" s="1"/>
  <c r="E2153" i="1"/>
  <c r="F2153" i="1" s="1"/>
  <c r="E2154" i="1"/>
  <c r="F2154" i="1" s="1"/>
  <c r="E2155" i="1"/>
  <c r="F2155" i="1" s="1"/>
  <c r="E2156" i="1"/>
  <c r="F2156" i="1" s="1"/>
  <c r="E2157" i="1"/>
  <c r="F2157" i="1" s="1"/>
  <c r="E2158" i="1"/>
  <c r="F2158" i="1" s="1"/>
  <c r="E2159" i="1"/>
  <c r="F2159" i="1" s="1"/>
  <c r="E2160" i="1"/>
  <c r="F2160" i="1" s="1"/>
  <c r="E2161" i="1"/>
  <c r="F2161" i="1" s="1"/>
  <c r="E2162" i="1"/>
  <c r="F2162" i="1" s="1"/>
  <c r="E2163" i="1"/>
  <c r="F2163" i="1" s="1"/>
  <c r="E2164" i="1"/>
  <c r="F2164" i="1" s="1"/>
  <c r="E2165" i="1"/>
  <c r="F2165" i="1" s="1"/>
  <c r="E2166" i="1"/>
  <c r="F2166" i="1" s="1"/>
  <c r="E2167" i="1"/>
  <c r="F2167" i="1" s="1"/>
  <c r="E2168" i="1"/>
  <c r="F2168" i="1" s="1"/>
  <c r="E2169" i="1"/>
  <c r="F2169" i="1" s="1"/>
  <c r="E2170" i="1"/>
  <c r="F2170" i="1" s="1"/>
  <c r="E2171" i="1"/>
  <c r="F2171" i="1" s="1"/>
  <c r="E2172" i="1"/>
  <c r="F2172" i="1" s="1"/>
  <c r="E2173" i="1"/>
  <c r="F2173" i="1" s="1"/>
  <c r="E2174" i="1"/>
  <c r="F2174" i="1" s="1"/>
  <c r="E2175" i="1"/>
  <c r="F2175" i="1" s="1"/>
  <c r="E2176" i="1"/>
  <c r="F2176" i="1" s="1"/>
  <c r="E2177" i="1"/>
  <c r="F2177" i="1" s="1"/>
  <c r="E2178" i="1"/>
  <c r="F2178" i="1" s="1"/>
  <c r="E2179" i="1"/>
  <c r="F2179" i="1" s="1"/>
  <c r="E2180" i="1"/>
  <c r="F2180" i="1" s="1"/>
  <c r="E2181" i="1"/>
  <c r="F2181" i="1" s="1"/>
  <c r="E2182" i="1"/>
  <c r="F2182" i="1" s="1"/>
  <c r="E2183" i="1"/>
  <c r="F2183" i="1" s="1"/>
  <c r="E2184" i="1"/>
  <c r="F2184" i="1" s="1"/>
  <c r="E2185" i="1"/>
  <c r="F2185" i="1" s="1"/>
  <c r="E2186" i="1"/>
  <c r="F2186" i="1" s="1"/>
  <c r="E2187" i="1"/>
  <c r="F2187" i="1" s="1"/>
  <c r="E2188" i="1"/>
  <c r="F2188" i="1" s="1"/>
  <c r="E2189" i="1"/>
  <c r="F2189" i="1" s="1"/>
  <c r="E2190" i="1"/>
  <c r="F2190" i="1" s="1"/>
  <c r="E2191" i="1"/>
  <c r="F2191" i="1" s="1"/>
  <c r="E2192" i="1"/>
  <c r="F2192" i="1" s="1"/>
  <c r="E2193" i="1"/>
  <c r="F2193" i="1" s="1"/>
  <c r="E2194" i="1"/>
  <c r="F2194" i="1" s="1"/>
  <c r="E2195" i="1"/>
  <c r="F2195" i="1" s="1"/>
  <c r="E2196" i="1"/>
  <c r="F2196" i="1" s="1"/>
  <c r="E2197" i="1"/>
  <c r="F2197" i="1" s="1"/>
  <c r="E2198" i="1"/>
  <c r="F2198" i="1" s="1"/>
  <c r="E2199" i="1"/>
  <c r="F2199" i="1" s="1"/>
  <c r="E2200" i="1"/>
  <c r="F2200" i="1" s="1"/>
  <c r="E2201" i="1"/>
  <c r="F2201" i="1" s="1"/>
  <c r="E2202" i="1"/>
  <c r="F2202" i="1" s="1"/>
  <c r="E2203" i="1"/>
  <c r="F2203" i="1" s="1"/>
  <c r="E2204" i="1"/>
  <c r="F2204" i="1" s="1"/>
  <c r="E2205" i="1"/>
  <c r="F2205" i="1" s="1"/>
  <c r="E2206" i="1"/>
  <c r="F2206" i="1" s="1"/>
  <c r="E2207" i="1"/>
  <c r="F2207" i="1" s="1"/>
  <c r="E2208" i="1"/>
  <c r="F2208" i="1" s="1"/>
  <c r="E2209" i="1"/>
  <c r="F2209" i="1" s="1"/>
  <c r="E2210" i="1"/>
  <c r="F2210" i="1" s="1"/>
  <c r="E2211" i="1"/>
  <c r="F2211" i="1" s="1"/>
  <c r="E2212" i="1"/>
  <c r="F2212" i="1" s="1"/>
  <c r="E2213" i="1"/>
  <c r="F2213" i="1" s="1"/>
  <c r="E2214" i="1"/>
  <c r="F2214" i="1" s="1"/>
  <c r="E2215" i="1"/>
  <c r="F2215" i="1" s="1"/>
  <c r="E2216" i="1"/>
  <c r="F2216" i="1" s="1"/>
  <c r="E2217" i="1"/>
  <c r="F2217" i="1" s="1"/>
  <c r="E2218" i="1"/>
  <c r="F2218" i="1" s="1"/>
  <c r="E2219" i="1"/>
  <c r="F2219" i="1" s="1"/>
  <c r="E2220" i="1"/>
  <c r="F2220" i="1" s="1"/>
  <c r="E2221" i="1"/>
  <c r="F2221" i="1" s="1"/>
  <c r="E2222" i="1"/>
  <c r="F2222" i="1" s="1"/>
  <c r="E2223" i="1"/>
  <c r="F2223" i="1" s="1"/>
  <c r="E2224" i="1"/>
  <c r="F2224" i="1" s="1"/>
  <c r="E2225" i="1"/>
  <c r="F2225" i="1" s="1"/>
  <c r="E2226" i="1"/>
  <c r="F2226" i="1" s="1"/>
  <c r="E2227" i="1"/>
  <c r="F2227" i="1" s="1"/>
  <c r="E2228" i="1"/>
  <c r="F2228" i="1" s="1"/>
  <c r="E2229" i="1"/>
  <c r="F2229" i="1" s="1"/>
  <c r="E2230" i="1"/>
  <c r="F2230" i="1" s="1"/>
  <c r="E2231" i="1"/>
  <c r="F2231" i="1" s="1"/>
  <c r="E2232" i="1"/>
  <c r="F2232" i="1" s="1"/>
  <c r="E2233" i="1"/>
  <c r="F2233" i="1" s="1"/>
  <c r="E2234" i="1"/>
  <c r="F2234" i="1" s="1"/>
  <c r="E2235" i="1"/>
  <c r="F2235" i="1" s="1"/>
  <c r="E2236" i="1"/>
  <c r="F2236" i="1" s="1"/>
  <c r="E2237" i="1"/>
  <c r="F2237" i="1" s="1"/>
  <c r="E2238" i="1"/>
  <c r="F2238" i="1" s="1"/>
  <c r="E2239" i="1"/>
  <c r="F2239" i="1" s="1"/>
  <c r="E2240" i="1"/>
  <c r="F2240" i="1" s="1"/>
  <c r="E2241" i="1"/>
  <c r="F2241" i="1" s="1"/>
  <c r="E2242" i="1"/>
  <c r="F2242" i="1" s="1"/>
  <c r="E2243" i="1"/>
  <c r="F2243" i="1" s="1"/>
  <c r="E2244" i="1"/>
  <c r="F2244" i="1" s="1"/>
  <c r="E2245" i="1"/>
  <c r="F2245" i="1" s="1"/>
  <c r="E2246" i="1"/>
  <c r="F2246" i="1" s="1"/>
  <c r="E2247" i="1"/>
  <c r="F2247" i="1" s="1"/>
  <c r="E2248" i="1"/>
  <c r="F2248" i="1" s="1"/>
  <c r="E2249" i="1"/>
  <c r="F2249" i="1" s="1"/>
  <c r="E2250" i="1"/>
  <c r="F2250" i="1" s="1"/>
  <c r="E2251" i="1"/>
  <c r="F2251" i="1" s="1"/>
  <c r="E2252" i="1"/>
  <c r="F2252" i="1" s="1"/>
  <c r="E2253" i="1"/>
  <c r="F2253" i="1" s="1"/>
  <c r="E2254" i="1"/>
  <c r="F2254" i="1" s="1"/>
  <c r="E2255" i="1"/>
  <c r="F2255" i="1" s="1"/>
  <c r="E2256" i="1"/>
  <c r="F2256" i="1" s="1"/>
  <c r="E2257" i="1"/>
  <c r="F2257" i="1" s="1"/>
  <c r="E2258" i="1"/>
  <c r="F2258" i="1" s="1"/>
  <c r="E2259" i="1"/>
  <c r="F2259" i="1" s="1"/>
  <c r="E2260" i="1"/>
  <c r="F2260" i="1" s="1"/>
  <c r="E2261" i="1"/>
  <c r="F2261" i="1" s="1"/>
  <c r="E2262" i="1"/>
  <c r="F2262" i="1" s="1"/>
  <c r="E2263" i="1"/>
  <c r="F2263" i="1" s="1"/>
  <c r="E2264" i="1"/>
  <c r="F2264" i="1" s="1"/>
  <c r="E2265" i="1"/>
  <c r="F2265" i="1" s="1"/>
  <c r="E2266" i="1"/>
  <c r="F2266" i="1" s="1"/>
  <c r="E2267" i="1"/>
  <c r="F2267" i="1" s="1"/>
  <c r="E2268" i="1"/>
  <c r="F2268" i="1" s="1"/>
  <c r="E2269" i="1"/>
  <c r="F2269" i="1" s="1"/>
  <c r="E2270" i="1"/>
  <c r="F2270" i="1" s="1"/>
  <c r="E2271" i="1"/>
  <c r="F2271" i="1" s="1"/>
  <c r="E2272" i="1"/>
  <c r="F2272" i="1" s="1"/>
  <c r="E2273" i="1"/>
  <c r="F2273" i="1" s="1"/>
  <c r="E2274" i="1"/>
  <c r="F2274" i="1" s="1"/>
  <c r="E2275" i="1"/>
  <c r="F2275" i="1" s="1"/>
  <c r="E2276" i="1"/>
  <c r="F2276" i="1" s="1"/>
  <c r="E2277" i="1"/>
  <c r="F2277" i="1" s="1"/>
  <c r="E2278" i="1"/>
  <c r="F2278" i="1" s="1"/>
  <c r="E2279" i="1"/>
  <c r="F2279" i="1" s="1"/>
  <c r="E2280" i="1"/>
  <c r="F2280" i="1" s="1"/>
  <c r="E2281" i="1"/>
  <c r="F2281" i="1" s="1"/>
  <c r="E2282" i="1"/>
  <c r="F2282" i="1" s="1"/>
  <c r="E2283" i="1"/>
  <c r="F2283" i="1" s="1"/>
  <c r="E2284" i="1"/>
  <c r="F2284" i="1" s="1"/>
  <c r="E2285" i="1"/>
  <c r="F2285" i="1" s="1"/>
  <c r="E2286" i="1"/>
  <c r="F2286" i="1" s="1"/>
  <c r="E2287" i="1"/>
  <c r="F2287" i="1" s="1"/>
  <c r="E2288" i="1"/>
  <c r="F2288" i="1" s="1"/>
  <c r="E2289" i="1"/>
  <c r="F2289" i="1" s="1"/>
  <c r="E2290" i="1"/>
  <c r="F2290" i="1" s="1"/>
  <c r="E2291" i="1"/>
  <c r="F2291" i="1" s="1"/>
  <c r="E2292" i="1"/>
  <c r="F2292" i="1" s="1"/>
  <c r="E2293" i="1"/>
  <c r="F2293" i="1" s="1"/>
  <c r="E2294" i="1"/>
  <c r="F2294" i="1" s="1"/>
  <c r="E2295" i="1"/>
  <c r="F2295" i="1" s="1"/>
  <c r="E2296" i="1"/>
  <c r="F2296" i="1" s="1"/>
  <c r="E2297" i="1"/>
  <c r="F2297" i="1" s="1"/>
  <c r="E2298" i="1"/>
  <c r="F2298" i="1" s="1"/>
  <c r="E2299" i="1"/>
  <c r="F2299" i="1" s="1"/>
  <c r="E2300" i="1"/>
  <c r="F2300" i="1" s="1"/>
  <c r="E2301" i="1"/>
  <c r="F2301" i="1" s="1"/>
  <c r="E2302" i="1"/>
  <c r="F2302" i="1" s="1"/>
  <c r="E2303" i="1"/>
  <c r="F2303" i="1" s="1"/>
  <c r="E2304" i="1"/>
  <c r="F2304" i="1" s="1"/>
  <c r="E2305" i="1"/>
  <c r="F2305" i="1" s="1"/>
  <c r="E2306" i="1"/>
  <c r="F2306" i="1" s="1"/>
  <c r="E2307" i="1"/>
  <c r="F2307" i="1" s="1"/>
  <c r="E2308" i="1"/>
  <c r="F2308" i="1" s="1"/>
  <c r="E2309" i="1"/>
  <c r="F2309" i="1" s="1"/>
  <c r="E2310" i="1"/>
  <c r="F2310" i="1" s="1"/>
  <c r="E2311" i="1"/>
  <c r="F2311" i="1" s="1"/>
  <c r="E2312" i="1"/>
  <c r="F2312" i="1" s="1"/>
  <c r="E2313" i="1"/>
  <c r="F2313" i="1" s="1"/>
  <c r="E2314" i="1"/>
  <c r="F2314" i="1" s="1"/>
  <c r="E2315" i="1"/>
  <c r="F2315" i="1" s="1"/>
  <c r="E2316" i="1"/>
  <c r="F2316" i="1" s="1"/>
  <c r="E2317" i="1"/>
  <c r="F2317" i="1" s="1"/>
  <c r="E2318" i="1"/>
  <c r="F2318" i="1" s="1"/>
  <c r="E2319" i="1"/>
  <c r="F2319" i="1" s="1"/>
  <c r="E2320" i="1"/>
  <c r="F2320" i="1" s="1"/>
  <c r="E2321" i="1"/>
  <c r="F2321" i="1" s="1"/>
  <c r="E2322" i="1"/>
  <c r="F2322" i="1" s="1"/>
  <c r="E2323" i="1"/>
  <c r="F2323" i="1" s="1"/>
  <c r="E2324" i="1"/>
  <c r="F2324" i="1" s="1"/>
  <c r="E2325" i="1"/>
  <c r="F2325" i="1" s="1"/>
  <c r="E2326" i="1"/>
  <c r="F2326" i="1" s="1"/>
  <c r="E2327" i="1"/>
  <c r="F2327" i="1" s="1"/>
  <c r="E2328" i="1"/>
  <c r="F2328" i="1" s="1"/>
  <c r="E2329" i="1"/>
  <c r="F2329" i="1" s="1"/>
  <c r="E2330" i="1"/>
  <c r="F2330" i="1" s="1"/>
  <c r="E2331" i="1"/>
  <c r="F2331" i="1" s="1"/>
  <c r="E2332" i="1"/>
  <c r="F2332" i="1" s="1"/>
  <c r="E2333" i="1"/>
  <c r="F2333" i="1" s="1"/>
  <c r="E2334" i="1"/>
  <c r="F2334" i="1" s="1"/>
  <c r="E2335" i="1"/>
  <c r="F2335" i="1" s="1"/>
  <c r="E2336" i="1"/>
  <c r="F2336" i="1" s="1"/>
  <c r="E2337" i="1"/>
  <c r="F2337" i="1" s="1"/>
  <c r="E2338" i="1"/>
  <c r="F2338" i="1" s="1"/>
  <c r="E2339" i="1"/>
  <c r="F2339" i="1" s="1"/>
  <c r="E2340" i="1"/>
  <c r="F2340" i="1" s="1"/>
  <c r="E2341" i="1"/>
  <c r="F2341" i="1" s="1"/>
  <c r="E2342" i="1"/>
  <c r="F2342" i="1" s="1"/>
  <c r="E2343" i="1"/>
  <c r="F2343" i="1" s="1"/>
  <c r="E2344" i="1"/>
  <c r="F2344" i="1" s="1"/>
  <c r="E2345" i="1"/>
  <c r="F2345" i="1" s="1"/>
  <c r="E2346" i="1"/>
  <c r="F2346" i="1" s="1"/>
  <c r="E2347" i="1"/>
  <c r="F2347" i="1" s="1"/>
  <c r="E2348" i="1"/>
  <c r="F2348" i="1" s="1"/>
  <c r="E2349" i="1"/>
  <c r="F2349" i="1" s="1"/>
  <c r="E2350" i="1"/>
  <c r="F2350" i="1" s="1"/>
  <c r="E2351" i="1"/>
  <c r="F2351" i="1" s="1"/>
  <c r="E2352" i="1"/>
  <c r="F2352" i="1" s="1"/>
  <c r="E2353" i="1"/>
  <c r="F2353" i="1" s="1"/>
  <c r="E2354" i="1"/>
  <c r="F2354" i="1" s="1"/>
  <c r="E2355" i="1"/>
  <c r="F2355" i="1" s="1"/>
  <c r="E2356" i="1"/>
  <c r="F2356" i="1" s="1"/>
  <c r="E2357" i="1"/>
  <c r="F2357" i="1" s="1"/>
  <c r="E2358" i="1"/>
  <c r="F2358" i="1" s="1"/>
  <c r="E2359" i="1"/>
  <c r="F2359" i="1" s="1"/>
  <c r="E2360" i="1"/>
  <c r="F2360" i="1" s="1"/>
  <c r="E2361" i="1"/>
  <c r="F2361" i="1" s="1"/>
  <c r="E2362" i="1"/>
  <c r="F2362" i="1" s="1"/>
  <c r="E2363" i="1"/>
  <c r="F2363" i="1" s="1"/>
  <c r="E2364" i="1"/>
  <c r="F2364" i="1" s="1"/>
  <c r="E2365" i="1"/>
  <c r="F2365" i="1" s="1"/>
  <c r="E2366" i="1"/>
  <c r="F2366" i="1" s="1"/>
  <c r="E2367" i="1"/>
  <c r="F2367" i="1" s="1"/>
  <c r="E2368" i="1"/>
  <c r="F2368" i="1" s="1"/>
  <c r="E2369" i="1"/>
  <c r="F2369" i="1" s="1"/>
  <c r="E2370" i="1"/>
  <c r="F2370" i="1" s="1"/>
  <c r="E2371" i="1"/>
  <c r="F2371" i="1" s="1"/>
  <c r="E2372" i="1"/>
  <c r="F2372" i="1" s="1"/>
  <c r="E2373" i="1"/>
  <c r="F2373" i="1" s="1"/>
  <c r="E2374" i="1"/>
  <c r="F2374" i="1" s="1"/>
  <c r="E2375" i="1"/>
  <c r="F2375" i="1" s="1"/>
  <c r="E2376" i="1"/>
  <c r="F2376" i="1" s="1"/>
  <c r="E2377" i="1"/>
  <c r="F2377" i="1" s="1"/>
  <c r="E2378" i="1"/>
  <c r="F2378" i="1" s="1"/>
  <c r="E2379" i="1"/>
  <c r="F2379" i="1" s="1"/>
  <c r="E2380" i="1"/>
  <c r="F2380" i="1" s="1"/>
  <c r="E2381" i="1"/>
  <c r="F2381" i="1" s="1"/>
  <c r="E2382" i="1"/>
  <c r="F2382" i="1" s="1"/>
  <c r="E2383" i="1"/>
  <c r="F2383" i="1" s="1"/>
  <c r="E2384" i="1"/>
  <c r="F2384" i="1" s="1"/>
  <c r="E2385" i="1"/>
  <c r="F2385" i="1" s="1"/>
  <c r="E2386" i="1"/>
  <c r="F2386" i="1" s="1"/>
  <c r="E2387" i="1"/>
  <c r="F2387" i="1" s="1"/>
  <c r="E2388" i="1"/>
  <c r="F2388" i="1" s="1"/>
  <c r="E2389" i="1"/>
  <c r="F2389" i="1" s="1"/>
  <c r="E2390" i="1"/>
  <c r="F2390" i="1" s="1"/>
  <c r="E2391" i="1"/>
  <c r="F2391" i="1" s="1"/>
  <c r="E2392" i="1"/>
  <c r="F2392" i="1" s="1"/>
  <c r="E2393" i="1"/>
  <c r="F2393" i="1" s="1"/>
  <c r="E2394" i="1"/>
  <c r="F2394" i="1" s="1"/>
  <c r="E2395" i="1"/>
  <c r="F2395" i="1" s="1"/>
  <c r="E2396" i="1"/>
  <c r="F2396" i="1" s="1"/>
  <c r="E2397" i="1"/>
  <c r="F2397" i="1" s="1"/>
  <c r="E2398" i="1"/>
  <c r="F2398" i="1" s="1"/>
  <c r="E2399" i="1"/>
  <c r="F2399" i="1" s="1"/>
  <c r="E2400" i="1"/>
  <c r="F2400" i="1" s="1"/>
  <c r="E2401" i="1"/>
  <c r="F2401" i="1" s="1"/>
  <c r="E2402" i="1"/>
  <c r="F2402" i="1" s="1"/>
  <c r="E2403" i="1"/>
  <c r="F2403" i="1" s="1"/>
  <c r="E2404" i="1"/>
  <c r="F2404" i="1" s="1"/>
  <c r="E2405" i="1"/>
  <c r="F2405" i="1" s="1"/>
  <c r="E2406" i="1"/>
  <c r="F2406" i="1" s="1"/>
  <c r="E2407" i="1"/>
  <c r="F2407" i="1" s="1"/>
  <c r="E2408" i="1"/>
  <c r="F2408" i="1" s="1"/>
  <c r="E2409" i="1"/>
  <c r="F2409" i="1" s="1"/>
  <c r="E2410" i="1"/>
  <c r="F2410" i="1" s="1"/>
  <c r="E2411" i="1"/>
  <c r="F2411" i="1" s="1"/>
  <c r="E2412" i="1"/>
  <c r="F2412" i="1" s="1"/>
  <c r="E2413" i="1"/>
  <c r="F2413" i="1" s="1"/>
  <c r="E2414" i="1"/>
  <c r="F2414" i="1" s="1"/>
  <c r="E2415" i="1"/>
  <c r="F2415" i="1" s="1"/>
  <c r="E2416" i="1"/>
  <c r="F2416" i="1" s="1"/>
  <c r="E2417" i="1"/>
  <c r="F2417" i="1" s="1"/>
  <c r="E2418" i="1"/>
  <c r="F2418" i="1" s="1"/>
  <c r="E2419" i="1"/>
  <c r="F2419" i="1" s="1"/>
  <c r="E2420" i="1"/>
  <c r="F2420" i="1" s="1"/>
  <c r="E2421" i="1"/>
  <c r="F2421" i="1" s="1"/>
  <c r="E2422" i="1"/>
  <c r="F2422" i="1" s="1"/>
  <c r="E2423" i="1"/>
  <c r="F2423" i="1" s="1"/>
  <c r="E2424" i="1"/>
  <c r="F2424" i="1" s="1"/>
  <c r="E2425" i="1"/>
  <c r="F2425" i="1" s="1"/>
  <c r="E2426" i="1"/>
  <c r="F2426" i="1" s="1"/>
  <c r="E2427" i="1"/>
  <c r="F2427" i="1" s="1"/>
  <c r="E2428" i="1"/>
  <c r="F2428" i="1" s="1"/>
  <c r="E2429" i="1"/>
  <c r="F2429" i="1" s="1"/>
  <c r="E2430" i="1"/>
  <c r="F2430" i="1" s="1"/>
  <c r="E2431" i="1"/>
  <c r="F2431" i="1" s="1"/>
  <c r="E2432" i="1"/>
  <c r="F2432" i="1" s="1"/>
  <c r="E2433" i="1"/>
  <c r="F2433" i="1" s="1"/>
  <c r="E2434" i="1"/>
  <c r="F2434" i="1" s="1"/>
  <c r="E2435" i="1"/>
  <c r="F2435" i="1" s="1"/>
  <c r="E2436" i="1"/>
  <c r="F2436" i="1" s="1"/>
  <c r="E2437" i="1"/>
  <c r="F2437" i="1" s="1"/>
  <c r="E2438" i="1"/>
  <c r="F2438" i="1" s="1"/>
  <c r="E2439" i="1"/>
  <c r="F2439" i="1" s="1"/>
  <c r="E2440" i="1"/>
  <c r="F2440" i="1" s="1"/>
  <c r="E2441" i="1"/>
  <c r="F2441" i="1" s="1"/>
  <c r="E2442" i="1"/>
  <c r="F2442" i="1" s="1"/>
  <c r="E2443" i="1"/>
  <c r="F2443" i="1" s="1"/>
  <c r="E2444" i="1"/>
  <c r="F2444" i="1" s="1"/>
  <c r="E2445" i="1"/>
  <c r="F2445" i="1" s="1"/>
  <c r="E2446" i="1"/>
  <c r="F2446" i="1" s="1"/>
  <c r="E2447" i="1"/>
  <c r="F2447" i="1" s="1"/>
  <c r="E2448" i="1"/>
  <c r="F2448" i="1" s="1"/>
  <c r="E2449" i="1"/>
  <c r="F2449" i="1" s="1"/>
  <c r="E2450" i="1"/>
  <c r="F2450" i="1" s="1"/>
  <c r="E2451" i="1"/>
  <c r="F2451" i="1" s="1"/>
  <c r="E2452" i="1"/>
  <c r="F2452" i="1" s="1"/>
  <c r="E2453" i="1"/>
  <c r="F2453" i="1" s="1"/>
  <c r="E2454" i="1"/>
  <c r="F2454" i="1" s="1"/>
  <c r="E2455" i="1"/>
  <c r="F2455" i="1" s="1"/>
  <c r="E2456" i="1"/>
  <c r="F2456" i="1" s="1"/>
  <c r="E2457" i="1"/>
  <c r="F2457" i="1" s="1"/>
  <c r="E2458" i="1"/>
  <c r="F2458" i="1" s="1"/>
  <c r="E2459" i="1"/>
  <c r="F2459" i="1" s="1"/>
  <c r="E2460" i="1"/>
  <c r="F2460" i="1" s="1"/>
  <c r="E2461" i="1"/>
  <c r="F2461" i="1" s="1"/>
  <c r="E2462" i="1"/>
  <c r="F2462" i="1" s="1"/>
  <c r="E2463" i="1"/>
  <c r="F2463" i="1" s="1"/>
  <c r="E2464" i="1"/>
  <c r="F2464" i="1" s="1"/>
  <c r="E2465" i="1"/>
  <c r="F2465" i="1" s="1"/>
  <c r="E2466" i="1"/>
  <c r="F2466" i="1" s="1"/>
  <c r="E2467" i="1"/>
  <c r="F2467" i="1" s="1"/>
  <c r="E2468" i="1"/>
  <c r="F2468" i="1" s="1"/>
  <c r="E2469" i="1"/>
  <c r="F2469" i="1" s="1"/>
  <c r="E2470" i="1"/>
  <c r="F2470" i="1" s="1"/>
  <c r="E2471" i="1"/>
  <c r="F2471" i="1" s="1"/>
  <c r="E2472" i="1"/>
  <c r="F2472" i="1" s="1"/>
  <c r="E2473" i="1"/>
  <c r="F2473" i="1" s="1"/>
  <c r="E2474" i="1"/>
  <c r="F2474" i="1" s="1"/>
  <c r="E2475" i="1"/>
  <c r="F2475" i="1" s="1"/>
  <c r="E2476" i="1"/>
  <c r="F2476" i="1" s="1"/>
  <c r="E2477" i="1"/>
  <c r="F2477" i="1" s="1"/>
  <c r="E2478" i="1"/>
  <c r="F2478" i="1" s="1"/>
  <c r="E2479" i="1"/>
  <c r="F2479" i="1" s="1"/>
  <c r="E2480" i="1"/>
  <c r="F2480" i="1" s="1"/>
  <c r="E2481" i="1"/>
  <c r="F2481" i="1" s="1"/>
  <c r="E2482" i="1"/>
  <c r="F2482" i="1" s="1"/>
  <c r="E2483" i="1"/>
  <c r="F2483" i="1" s="1"/>
  <c r="E2484" i="1"/>
  <c r="F2484" i="1" s="1"/>
  <c r="E2485" i="1"/>
  <c r="F2485" i="1" s="1"/>
  <c r="E2486" i="1"/>
  <c r="F2486" i="1" s="1"/>
  <c r="E2487" i="1"/>
  <c r="F2487" i="1" s="1"/>
  <c r="E2488" i="1"/>
  <c r="F2488" i="1" s="1"/>
  <c r="E2489" i="1"/>
  <c r="F2489" i="1" s="1"/>
  <c r="E2490" i="1"/>
  <c r="F2490" i="1" s="1"/>
  <c r="E2491" i="1"/>
  <c r="F2491" i="1" s="1"/>
  <c r="E2492" i="1"/>
  <c r="F2492" i="1" s="1"/>
  <c r="E2493" i="1"/>
  <c r="F2493" i="1" s="1"/>
  <c r="E2494" i="1"/>
  <c r="F2494" i="1" s="1"/>
  <c r="E2495" i="1"/>
  <c r="F2495" i="1" s="1"/>
  <c r="E2496" i="1"/>
  <c r="F2496" i="1" s="1"/>
  <c r="E2497" i="1"/>
  <c r="F2497" i="1" s="1"/>
  <c r="E2498" i="1"/>
  <c r="F2498" i="1" s="1"/>
  <c r="E2499" i="1"/>
  <c r="F2499" i="1" s="1"/>
  <c r="E2500" i="1"/>
  <c r="F2500" i="1" s="1"/>
  <c r="E2501" i="1"/>
  <c r="F2501" i="1" s="1"/>
  <c r="E2502" i="1"/>
  <c r="F2502" i="1" s="1"/>
  <c r="E2503" i="1"/>
  <c r="F2503" i="1" s="1"/>
  <c r="E2504" i="1"/>
  <c r="F2504" i="1" s="1"/>
  <c r="E2505" i="1"/>
  <c r="F2505" i="1" s="1"/>
  <c r="E2506" i="1"/>
  <c r="F2506" i="1" s="1"/>
  <c r="E2507" i="1"/>
  <c r="F2507" i="1" s="1"/>
  <c r="E2508" i="1"/>
  <c r="F2508" i="1" s="1"/>
  <c r="E2509" i="1"/>
  <c r="F2509" i="1" s="1"/>
  <c r="E2510" i="1"/>
  <c r="F2510" i="1" s="1"/>
  <c r="E2511" i="1"/>
  <c r="F2511" i="1" s="1"/>
  <c r="E2512" i="1"/>
  <c r="F2512" i="1" s="1"/>
  <c r="E2513" i="1"/>
  <c r="F2513" i="1" s="1"/>
  <c r="E2514" i="1"/>
  <c r="F2514" i="1" s="1"/>
  <c r="E2515" i="1"/>
  <c r="F2515" i="1" s="1"/>
  <c r="E2516" i="1"/>
  <c r="F2516" i="1" s="1"/>
  <c r="E2517" i="1"/>
  <c r="F2517" i="1" s="1"/>
  <c r="E2518" i="1"/>
  <c r="F2518" i="1" s="1"/>
  <c r="E2519" i="1"/>
  <c r="F2519" i="1" s="1"/>
  <c r="E2520" i="1"/>
  <c r="F2520" i="1" s="1"/>
  <c r="E2521" i="1"/>
  <c r="F2521" i="1" s="1"/>
  <c r="E2522" i="1"/>
  <c r="F2522" i="1" s="1"/>
  <c r="E2523" i="1"/>
  <c r="F2523" i="1" s="1"/>
  <c r="E2524" i="1"/>
  <c r="F2524" i="1" s="1"/>
  <c r="E2525" i="1"/>
  <c r="F2525" i="1" s="1"/>
  <c r="E2526" i="1"/>
  <c r="F2526" i="1" s="1"/>
  <c r="E2527" i="1"/>
  <c r="F2527" i="1" s="1"/>
  <c r="E2528" i="1"/>
  <c r="F2528" i="1" s="1"/>
  <c r="E2529" i="1"/>
  <c r="F2529" i="1" s="1"/>
  <c r="E2530" i="1"/>
  <c r="F2530" i="1" s="1"/>
  <c r="E2531" i="1"/>
  <c r="F2531" i="1" s="1"/>
  <c r="E2532" i="1"/>
  <c r="F2532" i="1" s="1"/>
  <c r="E2533" i="1"/>
  <c r="F2533" i="1" s="1"/>
  <c r="E2534" i="1"/>
  <c r="F2534" i="1" s="1"/>
  <c r="E2535" i="1"/>
  <c r="F2535" i="1" s="1"/>
  <c r="E2536" i="1"/>
  <c r="F2536" i="1" s="1"/>
  <c r="E2537" i="1"/>
  <c r="F2537" i="1" s="1"/>
  <c r="E2538" i="1"/>
  <c r="F2538" i="1" s="1"/>
  <c r="E2539" i="1"/>
  <c r="F2539" i="1" s="1"/>
  <c r="E2540" i="1"/>
  <c r="F2540" i="1" s="1"/>
  <c r="E2541" i="1"/>
  <c r="F2541" i="1" s="1"/>
  <c r="E2542" i="1"/>
  <c r="F2542" i="1" s="1"/>
  <c r="E2543" i="1"/>
  <c r="F2543" i="1" s="1"/>
  <c r="E2544" i="1"/>
  <c r="F2544" i="1" s="1"/>
  <c r="E2545" i="1"/>
  <c r="F2545" i="1" s="1"/>
  <c r="E2546" i="1"/>
  <c r="F2546" i="1" s="1"/>
  <c r="E2547" i="1"/>
  <c r="F2547" i="1" s="1"/>
  <c r="E2548" i="1"/>
  <c r="F2548" i="1" s="1"/>
  <c r="E2549" i="1"/>
  <c r="F2549" i="1" s="1"/>
  <c r="E2550" i="1"/>
  <c r="F2550" i="1" s="1"/>
  <c r="E2551" i="1"/>
  <c r="F2551" i="1" s="1"/>
  <c r="E2552" i="1"/>
  <c r="F2552" i="1" s="1"/>
  <c r="E2553" i="1"/>
  <c r="F2553" i="1" s="1"/>
  <c r="E2554" i="1"/>
  <c r="F2554" i="1" s="1"/>
  <c r="E2555" i="1"/>
  <c r="F2555" i="1" s="1"/>
  <c r="E2556" i="1"/>
  <c r="F2556" i="1" s="1"/>
  <c r="E2557" i="1"/>
  <c r="F2557" i="1" s="1"/>
  <c r="E2558" i="1"/>
  <c r="F2558" i="1" s="1"/>
  <c r="E2559" i="1"/>
  <c r="F2559" i="1" s="1"/>
  <c r="E2560" i="1"/>
  <c r="F2560" i="1" s="1"/>
  <c r="E2561" i="1"/>
  <c r="F2561" i="1" s="1"/>
  <c r="E2562" i="1"/>
  <c r="F2562" i="1" s="1"/>
  <c r="E2563" i="1"/>
  <c r="F2563" i="1" s="1"/>
  <c r="E2564" i="1"/>
  <c r="F2564" i="1" s="1"/>
  <c r="E2565" i="1"/>
  <c r="F2565" i="1" s="1"/>
  <c r="E2566" i="1"/>
  <c r="F2566" i="1" s="1"/>
  <c r="E2567" i="1"/>
  <c r="F2567" i="1" s="1"/>
  <c r="E2568" i="1"/>
  <c r="F2568" i="1" s="1"/>
  <c r="E2569" i="1"/>
  <c r="F2569" i="1" s="1"/>
  <c r="E2570" i="1"/>
  <c r="F2570" i="1" s="1"/>
  <c r="E2571" i="1"/>
  <c r="F2571" i="1" s="1"/>
  <c r="E2572" i="1"/>
  <c r="F2572" i="1" s="1"/>
  <c r="E2573" i="1"/>
  <c r="F2573" i="1" s="1"/>
  <c r="E2574" i="1"/>
  <c r="F2574" i="1" s="1"/>
  <c r="E2575" i="1"/>
  <c r="F2575" i="1" s="1"/>
  <c r="E2576" i="1"/>
  <c r="F2576" i="1" s="1"/>
  <c r="E2577" i="1"/>
  <c r="F2577" i="1" s="1"/>
  <c r="E2578" i="1"/>
  <c r="F2578" i="1" s="1"/>
  <c r="E2579" i="1"/>
  <c r="F2579" i="1" s="1"/>
  <c r="E2580" i="1"/>
  <c r="F2580" i="1" s="1"/>
  <c r="E2581" i="1"/>
  <c r="F2581" i="1" s="1"/>
  <c r="E2582" i="1"/>
  <c r="F2582" i="1" s="1"/>
  <c r="E2583" i="1"/>
  <c r="F2583" i="1" s="1"/>
  <c r="E2584" i="1"/>
  <c r="F2584" i="1" s="1"/>
  <c r="E2585" i="1"/>
  <c r="F2585" i="1" s="1"/>
  <c r="E2586" i="1"/>
  <c r="F2586" i="1" s="1"/>
  <c r="E2587" i="1"/>
  <c r="F2587" i="1" s="1"/>
  <c r="E2588" i="1"/>
  <c r="F2588" i="1" s="1"/>
  <c r="E2589" i="1"/>
  <c r="F2589" i="1" s="1"/>
  <c r="E2590" i="1"/>
  <c r="F2590" i="1" s="1"/>
  <c r="E2591" i="1"/>
  <c r="F2591" i="1" s="1"/>
  <c r="E2592" i="1"/>
  <c r="F2592" i="1" s="1"/>
  <c r="E2593" i="1"/>
  <c r="F2593" i="1" s="1"/>
  <c r="E2594" i="1"/>
  <c r="F2594" i="1" s="1"/>
  <c r="E2595" i="1"/>
  <c r="F2595" i="1" s="1"/>
  <c r="E2596" i="1"/>
  <c r="F2596" i="1" s="1"/>
  <c r="E2597" i="1"/>
  <c r="F2597" i="1" s="1"/>
  <c r="E2598" i="1"/>
  <c r="F2598" i="1" s="1"/>
  <c r="E2599" i="1"/>
  <c r="F2599" i="1" s="1"/>
  <c r="E2600" i="1"/>
  <c r="F2600" i="1" s="1"/>
  <c r="E2601" i="1"/>
  <c r="F2601" i="1" s="1"/>
  <c r="E2602" i="1"/>
  <c r="F2602" i="1" s="1"/>
  <c r="E2603" i="1"/>
  <c r="F2603" i="1" s="1"/>
  <c r="E2604" i="1"/>
  <c r="F2604" i="1" s="1"/>
  <c r="E2605" i="1"/>
  <c r="F2605" i="1" s="1"/>
  <c r="E2606" i="1"/>
  <c r="F2606" i="1" s="1"/>
  <c r="E2607" i="1"/>
  <c r="F2607" i="1" s="1"/>
  <c r="E2608" i="1"/>
  <c r="F2608" i="1" s="1"/>
  <c r="E2609" i="1"/>
  <c r="F2609" i="1" s="1"/>
  <c r="E2610" i="1"/>
  <c r="F2610" i="1" s="1"/>
  <c r="E2611" i="1"/>
  <c r="F2611" i="1" s="1"/>
  <c r="E2612" i="1"/>
  <c r="F2612" i="1" s="1"/>
  <c r="E2613" i="1"/>
  <c r="F2613" i="1" s="1"/>
  <c r="E2614" i="1"/>
  <c r="F2614" i="1" s="1"/>
  <c r="E2615" i="1"/>
  <c r="F2615" i="1" s="1"/>
  <c r="E2616" i="1"/>
  <c r="F2616" i="1" s="1"/>
  <c r="E2617" i="1"/>
  <c r="F2617" i="1" s="1"/>
  <c r="E2618" i="1"/>
  <c r="F2618" i="1" s="1"/>
  <c r="E2619" i="1"/>
  <c r="F2619" i="1" s="1"/>
  <c r="E2620" i="1"/>
  <c r="F2620" i="1" s="1"/>
  <c r="E2621" i="1"/>
  <c r="F2621" i="1" s="1"/>
  <c r="E2622" i="1"/>
  <c r="F2622" i="1" s="1"/>
  <c r="E2623" i="1"/>
  <c r="F2623" i="1" s="1"/>
  <c r="E2624" i="1"/>
  <c r="F2624" i="1" s="1"/>
  <c r="E2625" i="1"/>
  <c r="F2625" i="1" s="1"/>
  <c r="E2626" i="1"/>
  <c r="F2626" i="1" s="1"/>
  <c r="E2627" i="1"/>
  <c r="F2627" i="1" s="1"/>
  <c r="E2628" i="1"/>
  <c r="F2628" i="1" s="1"/>
  <c r="E2629" i="1"/>
  <c r="F2629" i="1" s="1"/>
  <c r="E2630" i="1"/>
  <c r="F2630" i="1" s="1"/>
  <c r="E2631" i="1"/>
  <c r="F2631" i="1" s="1"/>
  <c r="E2632" i="1"/>
  <c r="F2632" i="1" s="1"/>
  <c r="E2633" i="1"/>
  <c r="F2633" i="1" s="1"/>
  <c r="E2634" i="1"/>
  <c r="F2634" i="1" s="1"/>
  <c r="E2635" i="1"/>
  <c r="F2635" i="1" s="1"/>
  <c r="E2636" i="1"/>
  <c r="F2636" i="1" s="1"/>
  <c r="E2637" i="1"/>
  <c r="F2637" i="1" s="1"/>
  <c r="E2638" i="1"/>
  <c r="F2638" i="1" s="1"/>
  <c r="E2639" i="1"/>
  <c r="F2639" i="1" s="1"/>
  <c r="E2640" i="1"/>
  <c r="F2640" i="1" s="1"/>
  <c r="E2641" i="1"/>
  <c r="F2641" i="1" s="1"/>
  <c r="E2642" i="1"/>
  <c r="F2642" i="1" s="1"/>
  <c r="E2643" i="1"/>
  <c r="F2643" i="1" s="1"/>
  <c r="E2644" i="1"/>
  <c r="F2644" i="1" s="1"/>
  <c r="E2645" i="1"/>
  <c r="F2645" i="1" s="1"/>
  <c r="E2646" i="1"/>
  <c r="F2646" i="1" s="1"/>
  <c r="E2647" i="1"/>
  <c r="F2647" i="1" s="1"/>
  <c r="E2648" i="1"/>
  <c r="F2648" i="1" s="1"/>
  <c r="E2649" i="1"/>
  <c r="F2649" i="1" s="1"/>
  <c r="E2650" i="1"/>
  <c r="F2650" i="1" s="1"/>
  <c r="E2651" i="1"/>
  <c r="F2651" i="1" s="1"/>
  <c r="E2652" i="1"/>
  <c r="F2652" i="1" s="1"/>
  <c r="E2653" i="1"/>
  <c r="F2653" i="1" s="1"/>
  <c r="E2654" i="1"/>
  <c r="F2654" i="1" s="1"/>
  <c r="E2655" i="1"/>
  <c r="F2655" i="1" s="1"/>
  <c r="E2656" i="1"/>
  <c r="F2656" i="1" s="1"/>
  <c r="E2657" i="1"/>
  <c r="F2657" i="1" s="1"/>
  <c r="E2658" i="1"/>
  <c r="F2658" i="1" s="1"/>
  <c r="E2659" i="1"/>
  <c r="F2659" i="1" s="1"/>
  <c r="E2660" i="1"/>
  <c r="F2660" i="1" s="1"/>
  <c r="E2661" i="1"/>
  <c r="F2661" i="1" s="1"/>
  <c r="E2662" i="1"/>
  <c r="F2662" i="1" s="1"/>
  <c r="E2663" i="1"/>
  <c r="F2663" i="1" s="1"/>
  <c r="E2664" i="1"/>
  <c r="F2664" i="1" s="1"/>
  <c r="E2665" i="1"/>
  <c r="F2665" i="1" s="1"/>
  <c r="E2666" i="1"/>
  <c r="F2666" i="1" s="1"/>
  <c r="E2667" i="1"/>
  <c r="F2667" i="1" s="1"/>
  <c r="E2668" i="1"/>
  <c r="F2668" i="1" s="1"/>
  <c r="E2669" i="1"/>
  <c r="F2669" i="1" s="1"/>
  <c r="E2670" i="1"/>
  <c r="F2670" i="1" s="1"/>
  <c r="E2671" i="1"/>
  <c r="F2671" i="1" s="1"/>
  <c r="E2672" i="1"/>
  <c r="F2672" i="1" s="1"/>
  <c r="E2673" i="1"/>
  <c r="F2673" i="1" s="1"/>
  <c r="E2674" i="1"/>
  <c r="F2674" i="1" s="1"/>
  <c r="E2675" i="1"/>
  <c r="F2675" i="1" s="1"/>
  <c r="E2676" i="1"/>
  <c r="F2676" i="1" s="1"/>
  <c r="E2677" i="1"/>
  <c r="F2677" i="1" s="1"/>
  <c r="E2678" i="1"/>
  <c r="F2678" i="1" s="1"/>
  <c r="E2679" i="1"/>
  <c r="F2679" i="1" s="1"/>
  <c r="E2680" i="1"/>
  <c r="F2680" i="1" s="1"/>
  <c r="E2681" i="1"/>
  <c r="F2681" i="1" s="1"/>
  <c r="E2682" i="1"/>
  <c r="F2682" i="1" s="1"/>
  <c r="E2683" i="1"/>
  <c r="F2683" i="1" s="1"/>
  <c r="E2684" i="1"/>
  <c r="F2684" i="1" s="1"/>
  <c r="E2685" i="1"/>
  <c r="F2685" i="1" s="1"/>
  <c r="E2686" i="1"/>
  <c r="F2686" i="1" s="1"/>
  <c r="E2687" i="1"/>
  <c r="F2687" i="1" s="1"/>
  <c r="E2688" i="1"/>
  <c r="F2688" i="1" s="1"/>
  <c r="E2689" i="1"/>
  <c r="F2689" i="1" s="1"/>
  <c r="E2690" i="1"/>
  <c r="F2690" i="1" s="1"/>
  <c r="E2691" i="1"/>
  <c r="F2691" i="1" s="1"/>
  <c r="E2692" i="1"/>
  <c r="F2692" i="1" s="1"/>
  <c r="E2693" i="1"/>
  <c r="F2693" i="1" s="1"/>
  <c r="E2694" i="1"/>
  <c r="F2694" i="1" s="1"/>
  <c r="E2695" i="1"/>
  <c r="F2695" i="1" s="1"/>
  <c r="E2696" i="1"/>
  <c r="F2696" i="1" s="1"/>
  <c r="E2697" i="1"/>
  <c r="F2697" i="1" s="1"/>
  <c r="E2698" i="1"/>
  <c r="F2698" i="1" s="1"/>
  <c r="E2699" i="1"/>
  <c r="F2699" i="1" s="1"/>
  <c r="E2700" i="1"/>
  <c r="F2700" i="1" s="1"/>
  <c r="E2701" i="1"/>
  <c r="F2701" i="1" s="1"/>
  <c r="E2702" i="1"/>
  <c r="F2702" i="1" s="1"/>
  <c r="E2703" i="1"/>
  <c r="F2703" i="1" s="1"/>
  <c r="E2704" i="1"/>
  <c r="F2704" i="1" s="1"/>
  <c r="E2705" i="1"/>
  <c r="F2705" i="1" s="1"/>
  <c r="E2706" i="1"/>
  <c r="F2706" i="1" s="1"/>
  <c r="E2707" i="1"/>
  <c r="F2707" i="1" s="1"/>
  <c r="E2708" i="1"/>
  <c r="F2708" i="1" s="1"/>
  <c r="E2709" i="1"/>
  <c r="F2709" i="1" s="1"/>
  <c r="E2710" i="1"/>
  <c r="F2710" i="1" s="1"/>
  <c r="E2711" i="1"/>
  <c r="F2711" i="1" s="1"/>
  <c r="E2712" i="1"/>
  <c r="F2712" i="1" s="1"/>
  <c r="E2713" i="1"/>
  <c r="F2713" i="1" s="1"/>
  <c r="E2714" i="1"/>
  <c r="F2714" i="1" s="1"/>
  <c r="E2715" i="1"/>
  <c r="F2715" i="1" s="1"/>
  <c r="E2716" i="1"/>
  <c r="F2716" i="1" s="1"/>
  <c r="E2717" i="1"/>
  <c r="F2717" i="1" s="1"/>
  <c r="E2718" i="1"/>
  <c r="F2718" i="1" s="1"/>
  <c r="E2719" i="1"/>
  <c r="F2719" i="1" s="1"/>
  <c r="E2720" i="1"/>
  <c r="F2720" i="1" s="1"/>
  <c r="E2721" i="1"/>
  <c r="F2721" i="1" s="1"/>
  <c r="E2722" i="1"/>
  <c r="F2722" i="1" s="1"/>
  <c r="E2723" i="1"/>
  <c r="F2723" i="1" s="1"/>
  <c r="E2724" i="1"/>
  <c r="F2724" i="1" s="1"/>
  <c r="E2725" i="1"/>
  <c r="F2725" i="1" s="1"/>
  <c r="E2726" i="1"/>
  <c r="F2726" i="1" s="1"/>
  <c r="E2727" i="1"/>
  <c r="F2727" i="1" s="1"/>
  <c r="E2728" i="1"/>
  <c r="F2728" i="1" s="1"/>
  <c r="E2729" i="1"/>
  <c r="F2729" i="1" s="1"/>
  <c r="E2730" i="1"/>
  <c r="F2730" i="1" s="1"/>
  <c r="E2731" i="1"/>
  <c r="F2731" i="1" s="1"/>
  <c r="E2732" i="1"/>
  <c r="F2732" i="1" s="1"/>
  <c r="E2733" i="1"/>
  <c r="F2733" i="1" s="1"/>
  <c r="E2734" i="1"/>
  <c r="F2734" i="1" s="1"/>
  <c r="E2735" i="1"/>
  <c r="F2735" i="1" s="1"/>
  <c r="E2736" i="1"/>
  <c r="F2736" i="1" s="1"/>
  <c r="E2737" i="1"/>
  <c r="F2737" i="1" s="1"/>
  <c r="E2738" i="1"/>
  <c r="F2738" i="1" s="1"/>
  <c r="E2739" i="1"/>
  <c r="F2739" i="1" s="1"/>
  <c r="E2740" i="1"/>
  <c r="F2740" i="1" s="1"/>
  <c r="E2741" i="1"/>
  <c r="F2741" i="1" s="1"/>
  <c r="E2742" i="1"/>
  <c r="F2742" i="1" s="1"/>
  <c r="E2743" i="1"/>
  <c r="F2743" i="1" s="1"/>
  <c r="E2744" i="1"/>
  <c r="F2744" i="1" s="1"/>
  <c r="E2745" i="1"/>
  <c r="F2745" i="1" s="1"/>
  <c r="E2746" i="1"/>
  <c r="F2746" i="1" s="1"/>
  <c r="E2747" i="1"/>
  <c r="F2747" i="1" s="1"/>
  <c r="E2748" i="1"/>
  <c r="F2748" i="1" s="1"/>
  <c r="E2749" i="1"/>
  <c r="F2749" i="1" s="1"/>
  <c r="E2750" i="1"/>
  <c r="F2750" i="1" s="1"/>
  <c r="E2751" i="1"/>
  <c r="F2751" i="1" s="1"/>
  <c r="E2752" i="1"/>
  <c r="F2752" i="1" s="1"/>
  <c r="E2753" i="1"/>
  <c r="F2753" i="1" s="1"/>
  <c r="E2754" i="1"/>
  <c r="F2754" i="1" s="1"/>
  <c r="E2755" i="1"/>
  <c r="F2755" i="1" s="1"/>
  <c r="E2756" i="1"/>
  <c r="F2756" i="1" s="1"/>
  <c r="E2757" i="1"/>
  <c r="F2757" i="1" s="1"/>
  <c r="E2758" i="1"/>
  <c r="F2758" i="1" s="1"/>
  <c r="E2759" i="1"/>
  <c r="F2759" i="1" s="1"/>
  <c r="E2760" i="1"/>
  <c r="F2760" i="1" s="1"/>
  <c r="E2761" i="1"/>
  <c r="F2761" i="1" s="1"/>
  <c r="E2762" i="1"/>
  <c r="F2762" i="1" s="1"/>
  <c r="E2763" i="1"/>
  <c r="F2763" i="1" s="1"/>
  <c r="E2764" i="1"/>
  <c r="F2764" i="1" s="1"/>
  <c r="E2765" i="1"/>
  <c r="F2765" i="1" s="1"/>
  <c r="E2766" i="1"/>
  <c r="F2766" i="1" s="1"/>
  <c r="E2767" i="1"/>
  <c r="F2767" i="1" s="1"/>
  <c r="E2768" i="1"/>
  <c r="F2768" i="1" s="1"/>
  <c r="E2769" i="1"/>
  <c r="F2769" i="1" s="1"/>
  <c r="E2770" i="1"/>
  <c r="F2770" i="1" s="1"/>
  <c r="E2771" i="1"/>
  <c r="F2771" i="1" s="1"/>
  <c r="E2772" i="1"/>
  <c r="F2772" i="1" s="1"/>
  <c r="E2773" i="1"/>
  <c r="F2773" i="1" s="1"/>
  <c r="E2774" i="1"/>
  <c r="F2774" i="1" s="1"/>
  <c r="E2775" i="1"/>
  <c r="F2775" i="1" s="1"/>
  <c r="E2776" i="1"/>
  <c r="F2776" i="1" s="1"/>
  <c r="E2777" i="1"/>
  <c r="F2777" i="1" s="1"/>
  <c r="E2778" i="1"/>
  <c r="F2778" i="1" s="1"/>
  <c r="E2779" i="1"/>
  <c r="F2779" i="1" s="1"/>
  <c r="E2780" i="1"/>
  <c r="F2780" i="1" s="1"/>
  <c r="E2781" i="1"/>
  <c r="F2781" i="1" s="1"/>
  <c r="E2782" i="1"/>
  <c r="F2782" i="1" s="1"/>
  <c r="E2783" i="1"/>
  <c r="F2783" i="1" s="1"/>
  <c r="E2784" i="1"/>
  <c r="F2784" i="1" s="1"/>
  <c r="E2785" i="1"/>
  <c r="F2785" i="1" s="1"/>
  <c r="E2786" i="1"/>
  <c r="F2786" i="1" s="1"/>
  <c r="E2787" i="1"/>
  <c r="F2787" i="1" s="1"/>
  <c r="E2788" i="1"/>
  <c r="F2788" i="1" s="1"/>
  <c r="E2789" i="1"/>
  <c r="F2789" i="1" s="1"/>
  <c r="E2790" i="1"/>
  <c r="F2790" i="1" s="1"/>
  <c r="E2791" i="1"/>
  <c r="F2791" i="1" s="1"/>
  <c r="E2792" i="1"/>
  <c r="F2792" i="1" s="1"/>
  <c r="E2793" i="1"/>
  <c r="F2793" i="1" s="1"/>
  <c r="E2794" i="1"/>
  <c r="F2794" i="1" s="1"/>
  <c r="E2795" i="1"/>
  <c r="F2795" i="1" s="1"/>
  <c r="E2796" i="1"/>
  <c r="F2796" i="1" s="1"/>
  <c r="E2797" i="1"/>
  <c r="F2797" i="1" s="1"/>
  <c r="E2798" i="1"/>
  <c r="F2798" i="1" s="1"/>
  <c r="E2799" i="1"/>
  <c r="F2799" i="1" s="1"/>
  <c r="E2800" i="1"/>
  <c r="F2800" i="1" s="1"/>
  <c r="E2801" i="1"/>
  <c r="F2801" i="1" s="1"/>
  <c r="E2802" i="1"/>
  <c r="F2802" i="1" s="1"/>
  <c r="E2803" i="1"/>
  <c r="F2803" i="1" s="1"/>
  <c r="E2804" i="1"/>
  <c r="F2804" i="1" s="1"/>
  <c r="E2805" i="1"/>
  <c r="F2805" i="1" s="1"/>
  <c r="E2806" i="1"/>
  <c r="F2806" i="1" s="1"/>
  <c r="E2807" i="1"/>
  <c r="F2807" i="1" s="1"/>
  <c r="E2808" i="1"/>
  <c r="F2808" i="1" s="1"/>
  <c r="E2809" i="1"/>
  <c r="F2809" i="1" s="1"/>
  <c r="E2810" i="1"/>
  <c r="F2810" i="1" s="1"/>
  <c r="E2811" i="1"/>
  <c r="F2811" i="1" s="1"/>
  <c r="E2812" i="1"/>
  <c r="F2812" i="1" s="1"/>
  <c r="E2813" i="1"/>
  <c r="F2813" i="1" s="1"/>
  <c r="E2814" i="1"/>
  <c r="F2814" i="1" s="1"/>
  <c r="E2815" i="1"/>
  <c r="F2815" i="1" s="1"/>
  <c r="E2816" i="1"/>
  <c r="F2816" i="1" s="1"/>
  <c r="E2817" i="1"/>
  <c r="F2817" i="1" s="1"/>
  <c r="E2818" i="1"/>
  <c r="F2818" i="1" s="1"/>
  <c r="E2819" i="1"/>
  <c r="F2819" i="1" s="1"/>
  <c r="E2820" i="1"/>
  <c r="F2820" i="1" s="1"/>
  <c r="E2821" i="1"/>
  <c r="F2821" i="1" s="1"/>
  <c r="E2822" i="1"/>
  <c r="F2822" i="1" s="1"/>
  <c r="E2823" i="1"/>
  <c r="F2823" i="1" s="1"/>
  <c r="E2824" i="1"/>
  <c r="F2824" i="1" s="1"/>
  <c r="E2825" i="1"/>
  <c r="F2825" i="1" s="1"/>
  <c r="E2826" i="1"/>
  <c r="F2826" i="1" s="1"/>
  <c r="E2827" i="1"/>
  <c r="F2827" i="1" s="1"/>
  <c r="E2828" i="1"/>
  <c r="F2828" i="1" s="1"/>
  <c r="E2829" i="1"/>
  <c r="F2829" i="1" s="1"/>
  <c r="E2830" i="1"/>
  <c r="F2830" i="1" s="1"/>
  <c r="E2831" i="1"/>
  <c r="F2831" i="1" s="1"/>
  <c r="E2832" i="1"/>
  <c r="F2832" i="1" s="1"/>
  <c r="E2833" i="1"/>
  <c r="F2833" i="1" s="1"/>
  <c r="E2834" i="1"/>
  <c r="F2834" i="1" s="1"/>
  <c r="E2835" i="1"/>
  <c r="F2835" i="1" s="1"/>
  <c r="E2836" i="1"/>
  <c r="F2836" i="1" s="1"/>
  <c r="E2837" i="1"/>
  <c r="F2837" i="1" s="1"/>
  <c r="E2838" i="1"/>
  <c r="F2838" i="1" s="1"/>
  <c r="E2839" i="1"/>
  <c r="F2839" i="1" s="1"/>
  <c r="E2840" i="1"/>
  <c r="F2840" i="1" s="1"/>
  <c r="E2841" i="1"/>
  <c r="F2841" i="1" s="1"/>
  <c r="E2842" i="1"/>
  <c r="F2842" i="1" s="1"/>
  <c r="E2843" i="1"/>
  <c r="F2843" i="1" s="1"/>
  <c r="E2844" i="1"/>
  <c r="F2844" i="1" s="1"/>
  <c r="E2845" i="1"/>
  <c r="F2845" i="1" s="1"/>
  <c r="E2846" i="1"/>
  <c r="F2846" i="1" s="1"/>
  <c r="E2847" i="1"/>
  <c r="F2847" i="1" s="1"/>
  <c r="E2848" i="1"/>
  <c r="F2848" i="1" s="1"/>
  <c r="E2849" i="1"/>
  <c r="F2849" i="1" s="1"/>
  <c r="E2850" i="1"/>
  <c r="F2850" i="1" s="1"/>
  <c r="E2851" i="1"/>
  <c r="F2851" i="1" s="1"/>
  <c r="E2852" i="1"/>
  <c r="F2852" i="1" s="1"/>
  <c r="E2853" i="1"/>
  <c r="F2853" i="1" s="1"/>
  <c r="E2854" i="1"/>
  <c r="F2854" i="1" s="1"/>
  <c r="E2855" i="1"/>
  <c r="F2855" i="1" s="1"/>
  <c r="E2856" i="1"/>
  <c r="F2856" i="1" s="1"/>
  <c r="E2857" i="1"/>
  <c r="F2857" i="1" s="1"/>
  <c r="E2858" i="1"/>
  <c r="F2858" i="1" s="1"/>
  <c r="E2859" i="1"/>
  <c r="F2859" i="1" s="1"/>
  <c r="E2860" i="1"/>
  <c r="F2860" i="1" s="1"/>
  <c r="E2861" i="1"/>
  <c r="F2861" i="1" s="1"/>
  <c r="E2862" i="1"/>
  <c r="F2862" i="1" s="1"/>
  <c r="E2863" i="1"/>
  <c r="F2863" i="1" s="1"/>
  <c r="E2864" i="1"/>
  <c r="F2864" i="1" s="1"/>
  <c r="E2865" i="1"/>
  <c r="F2865" i="1" s="1"/>
  <c r="E2866" i="1"/>
  <c r="F2866" i="1" s="1"/>
  <c r="E2867" i="1"/>
  <c r="F2867" i="1" s="1"/>
  <c r="E2868" i="1"/>
  <c r="F2868" i="1" s="1"/>
  <c r="E2869" i="1"/>
  <c r="F2869" i="1" s="1"/>
  <c r="E2870" i="1"/>
  <c r="F2870" i="1" s="1"/>
  <c r="E2871" i="1"/>
  <c r="F2871" i="1" s="1"/>
  <c r="E2872" i="1"/>
  <c r="F2872" i="1" s="1"/>
  <c r="E2873" i="1"/>
  <c r="F2873" i="1" s="1"/>
  <c r="E2874" i="1"/>
  <c r="F2874" i="1" s="1"/>
  <c r="E2875" i="1"/>
  <c r="F2875" i="1" s="1"/>
  <c r="E2876" i="1"/>
  <c r="F2876" i="1" s="1"/>
  <c r="E2877" i="1"/>
  <c r="F2877" i="1" s="1"/>
  <c r="E2878" i="1"/>
  <c r="F2878" i="1" s="1"/>
  <c r="E2879" i="1"/>
  <c r="F2879" i="1" s="1"/>
  <c r="E2880" i="1"/>
  <c r="F2880" i="1" s="1"/>
  <c r="E2881" i="1"/>
  <c r="F2881" i="1" s="1"/>
  <c r="E2882" i="1"/>
  <c r="F2882" i="1" s="1"/>
  <c r="E2883" i="1"/>
  <c r="F2883" i="1" s="1"/>
  <c r="E2884" i="1"/>
  <c r="F2884" i="1" s="1"/>
  <c r="E2885" i="1"/>
  <c r="F2885" i="1" s="1"/>
  <c r="E2886" i="1"/>
  <c r="F2886" i="1" s="1"/>
  <c r="E2887" i="1"/>
  <c r="F2887" i="1" s="1"/>
  <c r="E2888" i="1"/>
  <c r="F2888" i="1" s="1"/>
  <c r="E2889" i="1"/>
  <c r="F2889" i="1" s="1"/>
  <c r="E2890" i="1"/>
  <c r="F2890" i="1" s="1"/>
  <c r="E2891" i="1"/>
  <c r="F2891" i="1" s="1"/>
  <c r="E2892" i="1"/>
  <c r="F2892" i="1" s="1"/>
  <c r="E2893" i="1"/>
  <c r="F2893" i="1" s="1"/>
  <c r="E2894" i="1"/>
  <c r="F2894" i="1" s="1"/>
  <c r="E2895" i="1"/>
  <c r="F2895" i="1" s="1"/>
  <c r="E2896" i="1"/>
  <c r="F2896" i="1" s="1"/>
  <c r="E2897" i="1"/>
  <c r="F2897" i="1" s="1"/>
  <c r="E2898" i="1"/>
  <c r="F2898" i="1" s="1"/>
  <c r="E2899" i="1"/>
  <c r="F2899" i="1" s="1"/>
  <c r="E2900" i="1"/>
  <c r="F2900" i="1" s="1"/>
  <c r="E2901" i="1"/>
  <c r="F2901" i="1" s="1"/>
  <c r="E2902" i="1"/>
  <c r="F2902" i="1" s="1"/>
  <c r="E2903" i="1"/>
  <c r="F2903" i="1" s="1"/>
  <c r="E2904" i="1"/>
  <c r="F2904" i="1" s="1"/>
  <c r="E2905" i="1"/>
  <c r="F2905" i="1" s="1"/>
  <c r="E2906" i="1"/>
  <c r="F2906" i="1" s="1"/>
  <c r="E2907" i="1"/>
  <c r="F2907" i="1" s="1"/>
  <c r="E2908" i="1"/>
  <c r="F2908" i="1" s="1"/>
  <c r="E2909" i="1"/>
  <c r="F2909" i="1" s="1"/>
  <c r="E2910" i="1"/>
  <c r="F2910" i="1" s="1"/>
  <c r="E2911" i="1"/>
  <c r="F2911" i="1" s="1"/>
  <c r="E2912" i="1"/>
  <c r="F2912" i="1" s="1"/>
  <c r="E2913" i="1"/>
  <c r="F2913" i="1" s="1"/>
  <c r="E2914" i="1"/>
  <c r="F2914" i="1" s="1"/>
  <c r="E2915" i="1"/>
  <c r="F2915" i="1" s="1"/>
  <c r="E2916" i="1"/>
  <c r="F2916" i="1" s="1"/>
  <c r="E2917" i="1"/>
  <c r="F2917" i="1" s="1"/>
  <c r="E2918" i="1"/>
  <c r="F2918" i="1" s="1"/>
  <c r="E2919" i="1"/>
  <c r="F2919" i="1" s="1"/>
  <c r="E2920" i="1"/>
  <c r="F2920" i="1" s="1"/>
  <c r="E2921" i="1"/>
  <c r="F2921" i="1" s="1"/>
  <c r="E2922" i="1"/>
  <c r="F2922" i="1" s="1"/>
  <c r="E2923" i="1"/>
  <c r="F2923" i="1" s="1"/>
  <c r="E2924" i="1"/>
  <c r="F2924" i="1" s="1"/>
  <c r="E2925" i="1"/>
  <c r="F2925" i="1" s="1"/>
  <c r="E2926" i="1"/>
  <c r="F2926" i="1" s="1"/>
  <c r="E2927" i="1"/>
  <c r="F2927" i="1" s="1"/>
  <c r="E2928" i="1"/>
  <c r="F2928" i="1" s="1"/>
  <c r="E2929" i="1"/>
  <c r="F2929" i="1" s="1"/>
  <c r="E2930" i="1"/>
  <c r="F2930" i="1" s="1"/>
  <c r="E2931" i="1"/>
  <c r="F2931" i="1" s="1"/>
  <c r="E2932" i="1"/>
  <c r="F2932" i="1" s="1"/>
  <c r="E2933" i="1"/>
  <c r="F2933" i="1" s="1"/>
  <c r="E2934" i="1"/>
  <c r="F2934" i="1" s="1"/>
  <c r="E2935" i="1"/>
  <c r="F2935" i="1" s="1"/>
  <c r="E2936" i="1"/>
  <c r="F2936" i="1" s="1"/>
  <c r="E2937" i="1"/>
  <c r="F2937" i="1" s="1"/>
  <c r="E2938" i="1"/>
  <c r="F2938" i="1" s="1"/>
  <c r="E2939" i="1"/>
  <c r="F2939" i="1" s="1"/>
  <c r="E2940" i="1"/>
  <c r="F2940" i="1" s="1"/>
  <c r="E2941" i="1"/>
  <c r="F2941" i="1" s="1"/>
  <c r="E2942" i="1"/>
  <c r="F2942" i="1" s="1"/>
  <c r="E2943" i="1"/>
  <c r="F2943" i="1" s="1"/>
  <c r="E2944" i="1"/>
  <c r="F2944" i="1" s="1"/>
  <c r="E2945" i="1"/>
  <c r="F2945" i="1" s="1"/>
  <c r="E2946" i="1"/>
  <c r="F2946" i="1" s="1"/>
  <c r="E2947" i="1"/>
  <c r="F2947" i="1" s="1"/>
  <c r="E2948" i="1"/>
  <c r="F2948" i="1" s="1"/>
  <c r="E2949" i="1"/>
  <c r="F2949" i="1" s="1"/>
  <c r="E2950" i="1"/>
  <c r="F2950" i="1" s="1"/>
  <c r="E2951" i="1"/>
  <c r="F2951" i="1" s="1"/>
  <c r="E2952" i="1"/>
  <c r="F2952" i="1" s="1"/>
  <c r="E2953" i="1"/>
  <c r="F2953" i="1" s="1"/>
  <c r="E2954" i="1"/>
  <c r="F2954" i="1" s="1"/>
  <c r="E2955" i="1"/>
  <c r="F2955" i="1" s="1"/>
  <c r="E2956" i="1"/>
  <c r="F2956" i="1" s="1"/>
  <c r="E2957" i="1"/>
  <c r="F2957" i="1" s="1"/>
  <c r="E2958" i="1"/>
  <c r="F2958" i="1" s="1"/>
  <c r="E2959" i="1"/>
  <c r="F2959" i="1" s="1"/>
  <c r="E2960" i="1"/>
  <c r="F2960" i="1" s="1"/>
  <c r="E2961" i="1"/>
  <c r="F2961" i="1" s="1"/>
  <c r="E2962" i="1"/>
  <c r="F2962" i="1" s="1"/>
  <c r="E2963" i="1"/>
  <c r="F2963" i="1" s="1"/>
  <c r="E2964" i="1"/>
  <c r="F2964" i="1" s="1"/>
  <c r="E2965" i="1"/>
  <c r="F2965" i="1" s="1"/>
  <c r="E2966" i="1"/>
  <c r="F2966" i="1" s="1"/>
  <c r="E2967" i="1"/>
  <c r="F2967" i="1" s="1"/>
  <c r="E2968" i="1"/>
  <c r="F2968" i="1" s="1"/>
  <c r="E2969" i="1"/>
  <c r="F2969" i="1" s="1"/>
  <c r="E2970" i="1"/>
  <c r="F2970" i="1" s="1"/>
  <c r="E2971" i="1"/>
  <c r="F2971" i="1" s="1"/>
  <c r="E2972" i="1"/>
  <c r="F2972" i="1" s="1"/>
  <c r="E2973" i="1"/>
  <c r="F2973" i="1" s="1"/>
  <c r="E2974" i="1"/>
  <c r="F2974" i="1" s="1"/>
  <c r="E2975" i="1"/>
  <c r="F2975" i="1" s="1"/>
  <c r="E2976" i="1"/>
  <c r="F2976" i="1" s="1"/>
  <c r="E2977" i="1"/>
  <c r="F2977" i="1" s="1"/>
  <c r="E2978" i="1"/>
  <c r="F2978" i="1" s="1"/>
  <c r="E2979" i="1"/>
  <c r="F2979" i="1" s="1"/>
  <c r="E2980" i="1"/>
  <c r="F2980" i="1" s="1"/>
  <c r="E2981" i="1"/>
  <c r="F2981" i="1" s="1"/>
  <c r="E2982" i="1"/>
  <c r="F2982" i="1" s="1"/>
  <c r="E2983" i="1"/>
  <c r="F2983" i="1" s="1"/>
  <c r="E2984" i="1"/>
  <c r="F2984" i="1" s="1"/>
  <c r="E2985" i="1"/>
  <c r="F2985" i="1" s="1"/>
  <c r="E2986" i="1"/>
  <c r="F2986" i="1" s="1"/>
  <c r="E2987" i="1"/>
  <c r="F2987" i="1" s="1"/>
  <c r="E2988" i="1"/>
  <c r="F2988" i="1" s="1"/>
  <c r="E2989" i="1"/>
  <c r="F2989" i="1" s="1"/>
  <c r="E2990" i="1"/>
  <c r="F2990" i="1" s="1"/>
  <c r="E2991" i="1"/>
  <c r="F2991" i="1" s="1"/>
  <c r="E2992" i="1"/>
  <c r="F2992" i="1" s="1"/>
  <c r="E2993" i="1"/>
  <c r="F2993" i="1" s="1"/>
  <c r="E2994" i="1"/>
  <c r="F2994" i="1" s="1"/>
  <c r="E2995" i="1"/>
  <c r="F2995" i="1" s="1"/>
  <c r="E2996" i="1"/>
  <c r="F2996" i="1" s="1"/>
  <c r="E2997" i="1"/>
  <c r="F2997" i="1" s="1"/>
  <c r="E2998" i="1"/>
  <c r="F2998" i="1" s="1"/>
  <c r="E2999" i="1"/>
  <c r="F2999" i="1" s="1"/>
  <c r="E3000" i="1"/>
  <c r="F3000" i="1" s="1"/>
  <c r="E3001" i="1"/>
  <c r="F3001" i="1" s="1"/>
  <c r="E3002" i="1"/>
  <c r="F3002" i="1" s="1"/>
  <c r="E3003" i="1"/>
  <c r="F3003" i="1" s="1"/>
  <c r="E3004" i="1"/>
  <c r="F3004" i="1" s="1"/>
  <c r="E3005" i="1"/>
  <c r="F3005" i="1" s="1"/>
  <c r="E3006" i="1"/>
  <c r="F3006" i="1" s="1"/>
  <c r="E3007" i="1"/>
  <c r="F3007" i="1" s="1"/>
  <c r="E3008" i="1"/>
  <c r="F3008" i="1" s="1"/>
  <c r="E3009" i="1"/>
  <c r="F3009" i="1" s="1"/>
  <c r="E3010" i="1"/>
  <c r="F3010" i="1" s="1"/>
  <c r="E3011" i="1"/>
  <c r="F3011" i="1" s="1"/>
  <c r="E3012" i="1"/>
  <c r="F3012" i="1" s="1"/>
  <c r="E3013" i="1"/>
  <c r="F3013" i="1" s="1"/>
  <c r="E3014" i="1"/>
  <c r="F3014" i="1" s="1"/>
  <c r="E3015" i="1"/>
  <c r="F3015" i="1" s="1"/>
  <c r="E3016" i="1"/>
  <c r="F3016" i="1" s="1"/>
  <c r="E3017" i="1"/>
  <c r="F3017" i="1" s="1"/>
  <c r="E3018" i="1"/>
  <c r="F3018" i="1" s="1"/>
  <c r="E3019" i="1"/>
  <c r="F3019" i="1" s="1"/>
  <c r="E3020" i="1"/>
  <c r="F3020" i="1" s="1"/>
  <c r="E3021" i="1"/>
  <c r="F3021" i="1" s="1"/>
  <c r="E3022" i="1"/>
  <c r="F3022" i="1" s="1"/>
  <c r="E3023" i="1"/>
  <c r="F3023" i="1" s="1"/>
  <c r="E3024" i="1"/>
  <c r="F3024" i="1" s="1"/>
  <c r="E3025" i="1"/>
  <c r="F3025" i="1" s="1"/>
  <c r="E3026" i="1"/>
  <c r="F3026" i="1" s="1"/>
  <c r="E3027" i="1"/>
  <c r="F3027" i="1" s="1"/>
  <c r="E3028" i="1"/>
  <c r="F3028" i="1" s="1"/>
  <c r="E3029" i="1"/>
  <c r="F3029" i="1" s="1"/>
  <c r="E3030" i="1"/>
  <c r="F3030" i="1" s="1"/>
  <c r="E3031" i="1"/>
  <c r="F3031" i="1" s="1"/>
  <c r="E3032" i="1"/>
  <c r="F3032" i="1" s="1"/>
  <c r="E3033" i="1"/>
  <c r="F3033" i="1" s="1"/>
  <c r="E3034" i="1"/>
  <c r="F3034" i="1" s="1"/>
  <c r="E3035" i="1"/>
  <c r="F3035" i="1" s="1"/>
  <c r="E3036" i="1"/>
  <c r="F3036" i="1" s="1"/>
  <c r="E3037" i="1"/>
  <c r="F3037" i="1" s="1"/>
  <c r="E3038" i="1"/>
  <c r="F3038" i="1" s="1"/>
  <c r="E3039" i="1"/>
  <c r="F3039" i="1" s="1"/>
  <c r="E3040" i="1"/>
  <c r="F3040" i="1" s="1"/>
  <c r="E3041" i="1"/>
  <c r="F3041" i="1" s="1"/>
  <c r="E3042" i="1"/>
  <c r="F3042" i="1" s="1"/>
  <c r="E3043" i="1"/>
  <c r="F3043" i="1" s="1"/>
  <c r="E3044" i="1"/>
  <c r="F3044" i="1" s="1"/>
  <c r="E3045" i="1"/>
  <c r="F3045" i="1" s="1"/>
  <c r="E3046" i="1"/>
  <c r="F3046" i="1" s="1"/>
  <c r="E3047" i="1"/>
  <c r="F3047" i="1" s="1"/>
  <c r="E3048" i="1"/>
  <c r="F3048" i="1" s="1"/>
  <c r="E3049" i="1"/>
  <c r="F3049" i="1" s="1"/>
  <c r="E3050" i="1"/>
  <c r="F3050" i="1" s="1"/>
  <c r="E3051" i="1"/>
  <c r="F3051" i="1" s="1"/>
  <c r="E3052" i="1"/>
  <c r="F3052" i="1" s="1"/>
  <c r="E3053" i="1"/>
  <c r="F3053" i="1" s="1"/>
  <c r="E3054" i="1"/>
  <c r="F3054" i="1" s="1"/>
  <c r="E3055" i="1"/>
  <c r="F3055" i="1" s="1"/>
  <c r="E3056" i="1"/>
  <c r="F3056" i="1" s="1"/>
  <c r="E3057" i="1"/>
  <c r="F3057" i="1" s="1"/>
  <c r="E3058" i="1"/>
  <c r="F3058" i="1" s="1"/>
  <c r="E3059" i="1"/>
  <c r="F3059" i="1" s="1"/>
  <c r="E3060" i="1"/>
  <c r="F3060" i="1" s="1"/>
  <c r="E3061" i="1"/>
  <c r="F3061" i="1" s="1"/>
  <c r="E3062" i="1"/>
  <c r="F3062" i="1" s="1"/>
  <c r="E3063" i="1"/>
  <c r="F3063" i="1" s="1"/>
  <c r="E3064" i="1"/>
  <c r="F3064" i="1" s="1"/>
  <c r="E3065" i="1"/>
  <c r="F3065" i="1" s="1"/>
  <c r="E3066" i="1"/>
  <c r="F3066" i="1" s="1"/>
  <c r="E3067" i="1"/>
  <c r="F3067" i="1" s="1"/>
  <c r="E3068" i="1"/>
  <c r="F3068" i="1" s="1"/>
  <c r="E3069" i="1"/>
  <c r="F3069" i="1" s="1"/>
  <c r="E3070" i="1"/>
  <c r="F3070" i="1" s="1"/>
  <c r="E3071" i="1"/>
  <c r="F3071" i="1" s="1"/>
  <c r="E3072" i="1"/>
  <c r="F3072" i="1" s="1"/>
  <c r="E3073" i="1"/>
  <c r="F3073" i="1" s="1"/>
  <c r="E3074" i="1"/>
  <c r="F3074" i="1" s="1"/>
  <c r="E3075" i="1"/>
  <c r="F3075" i="1" s="1"/>
  <c r="E3076" i="1"/>
  <c r="F3076" i="1" s="1"/>
  <c r="E3077" i="1"/>
  <c r="F3077" i="1" s="1"/>
  <c r="E3078" i="1"/>
  <c r="F3078" i="1" s="1"/>
  <c r="E3079" i="1"/>
  <c r="F3079" i="1" s="1"/>
  <c r="E3080" i="1"/>
  <c r="F3080" i="1" s="1"/>
  <c r="E3081" i="1"/>
  <c r="F3081" i="1" s="1"/>
  <c r="E3082" i="1"/>
  <c r="F3082" i="1" s="1"/>
  <c r="E3083" i="1"/>
  <c r="F3083" i="1" s="1"/>
  <c r="E3084" i="1"/>
  <c r="F3084" i="1" s="1"/>
  <c r="E3085" i="1"/>
  <c r="F3085" i="1" s="1"/>
  <c r="E3086" i="1"/>
  <c r="F3086" i="1" s="1"/>
  <c r="E3087" i="1"/>
  <c r="F3087" i="1" s="1"/>
  <c r="E3088" i="1"/>
  <c r="F3088" i="1" s="1"/>
  <c r="E3089" i="1"/>
  <c r="F3089" i="1" s="1"/>
  <c r="E3090" i="1"/>
  <c r="F3090" i="1" s="1"/>
  <c r="E3091" i="1"/>
  <c r="F3091" i="1" s="1"/>
  <c r="E3092" i="1"/>
  <c r="F3092" i="1" s="1"/>
  <c r="E3093" i="1"/>
  <c r="F3093" i="1" s="1"/>
  <c r="E3094" i="1"/>
  <c r="F3094" i="1" s="1"/>
  <c r="E3095" i="1"/>
  <c r="F3095" i="1" s="1"/>
  <c r="E3096" i="1"/>
  <c r="F3096" i="1" s="1"/>
  <c r="E3097" i="1"/>
  <c r="F3097" i="1" s="1"/>
  <c r="E3098" i="1"/>
  <c r="F3098" i="1" s="1"/>
  <c r="E3099" i="1"/>
  <c r="F3099" i="1" s="1"/>
  <c r="E3100" i="1"/>
  <c r="F3100" i="1" s="1"/>
  <c r="E3101" i="1"/>
  <c r="F3101" i="1" s="1"/>
  <c r="E3102" i="1"/>
  <c r="F3102" i="1" s="1"/>
  <c r="E3103" i="1"/>
  <c r="F3103" i="1" s="1"/>
  <c r="E3104" i="1"/>
  <c r="F3104" i="1" s="1"/>
  <c r="E3105" i="1"/>
  <c r="F3105" i="1" s="1"/>
  <c r="E3106" i="1"/>
  <c r="F3106" i="1" s="1"/>
  <c r="E3107" i="1"/>
  <c r="F3107" i="1" s="1"/>
  <c r="E3108" i="1"/>
  <c r="F3108" i="1" s="1"/>
  <c r="E3109" i="1"/>
  <c r="F3109" i="1" s="1"/>
  <c r="E3110" i="1"/>
  <c r="F3110" i="1" s="1"/>
  <c r="E3111" i="1"/>
  <c r="F3111" i="1" s="1"/>
  <c r="E3112" i="1"/>
  <c r="F3112" i="1" s="1"/>
  <c r="E3113" i="1"/>
  <c r="F3113" i="1" s="1"/>
  <c r="E3114" i="1"/>
  <c r="F3114" i="1" s="1"/>
  <c r="E3115" i="1"/>
  <c r="F3115" i="1" s="1"/>
  <c r="E3116" i="1"/>
  <c r="F3116" i="1" s="1"/>
  <c r="E3117" i="1"/>
  <c r="F3117" i="1" s="1"/>
  <c r="E3118" i="1"/>
  <c r="F3118" i="1" s="1"/>
  <c r="E3119" i="1"/>
  <c r="F3119" i="1" s="1"/>
  <c r="E3120" i="1"/>
  <c r="F3120" i="1" s="1"/>
  <c r="E3121" i="1"/>
  <c r="F3121" i="1" s="1"/>
  <c r="E3122" i="1"/>
  <c r="F3122" i="1" s="1"/>
  <c r="E3123" i="1"/>
  <c r="F3123" i="1" s="1"/>
  <c r="E3124" i="1"/>
  <c r="F3124" i="1" s="1"/>
  <c r="E3125" i="1"/>
  <c r="F3125" i="1" s="1"/>
  <c r="E3126" i="1"/>
  <c r="F3126" i="1" s="1"/>
  <c r="E3127" i="1"/>
  <c r="F3127" i="1" s="1"/>
  <c r="E3128" i="1"/>
  <c r="F3128" i="1" s="1"/>
  <c r="E3129" i="1"/>
  <c r="F3129" i="1" s="1"/>
  <c r="E3130" i="1"/>
  <c r="F3130" i="1" s="1"/>
  <c r="E3131" i="1"/>
  <c r="F3131" i="1" s="1"/>
  <c r="E3132" i="1"/>
  <c r="F3132" i="1" s="1"/>
  <c r="E3133" i="1"/>
  <c r="F3133" i="1" s="1"/>
  <c r="E3134" i="1"/>
  <c r="F3134" i="1" s="1"/>
  <c r="E3135" i="1"/>
  <c r="F3135" i="1" s="1"/>
  <c r="E3136" i="1"/>
  <c r="F3136" i="1" s="1"/>
  <c r="E3137" i="1"/>
  <c r="F3137" i="1" s="1"/>
  <c r="E3138" i="1"/>
  <c r="F3138" i="1" s="1"/>
  <c r="E3139" i="1"/>
  <c r="F3139" i="1" s="1"/>
  <c r="E3140" i="1"/>
  <c r="F3140" i="1" s="1"/>
  <c r="E3141" i="1"/>
  <c r="F3141" i="1" s="1"/>
  <c r="E3142" i="1"/>
  <c r="F3142" i="1" s="1"/>
  <c r="E3143" i="1"/>
  <c r="F3143" i="1" s="1"/>
  <c r="E3144" i="1"/>
  <c r="F3144" i="1" s="1"/>
  <c r="E3145" i="1"/>
  <c r="F3145" i="1" s="1"/>
  <c r="E3146" i="1"/>
  <c r="F3146" i="1" s="1"/>
  <c r="E3147" i="1"/>
  <c r="F3147" i="1" s="1"/>
  <c r="E3148" i="1"/>
  <c r="F3148" i="1" s="1"/>
  <c r="E3149" i="1"/>
  <c r="F3149" i="1" s="1"/>
  <c r="E3150" i="1"/>
  <c r="F3150" i="1" s="1"/>
  <c r="E3151" i="1"/>
  <c r="F3151" i="1" s="1"/>
  <c r="E3152" i="1"/>
  <c r="F3152" i="1" s="1"/>
  <c r="E3153" i="1"/>
  <c r="F3153" i="1" s="1"/>
  <c r="E3154" i="1"/>
  <c r="F3154" i="1" s="1"/>
  <c r="E3155" i="1"/>
  <c r="F3155" i="1" s="1"/>
  <c r="E3156" i="1"/>
  <c r="F3156" i="1" s="1"/>
  <c r="E3157" i="1"/>
  <c r="F3157" i="1" s="1"/>
  <c r="E3158" i="1"/>
  <c r="F3158" i="1" s="1"/>
  <c r="E3159" i="1"/>
  <c r="F3159" i="1" s="1"/>
  <c r="E3160" i="1"/>
  <c r="F3160" i="1" s="1"/>
  <c r="E3161" i="1"/>
  <c r="F3161" i="1" s="1"/>
  <c r="E3162" i="1"/>
  <c r="F3162" i="1" s="1"/>
  <c r="E3163" i="1"/>
  <c r="F3163" i="1" s="1"/>
  <c r="E3164" i="1"/>
  <c r="F3164" i="1" s="1"/>
  <c r="E3165" i="1"/>
  <c r="F3165" i="1" s="1"/>
  <c r="E3166" i="1"/>
  <c r="F3166" i="1" s="1"/>
  <c r="E3167" i="1"/>
  <c r="F3167" i="1" s="1"/>
  <c r="E3168" i="1"/>
  <c r="F3168" i="1" s="1"/>
  <c r="E3169" i="1"/>
  <c r="F3169" i="1" s="1"/>
  <c r="E3170" i="1"/>
  <c r="F3170" i="1" s="1"/>
  <c r="E3171" i="1"/>
  <c r="F3171" i="1" s="1"/>
  <c r="E3172" i="1"/>
  <c r="F3172" i="1" s="1"/>
  <c r="E3173" i="1"/>
  <c r="F3173" i="1" s="1"/>
  <c r="E3174" i="1"/>
  <c r="F3174" i="1" s="1"/>
  <c r="E3175" i="1"/>
  <c r="F3175" i="1" s="1"/>
  <c r="E3176" i="1"/>
  <c r="F3176" i="1" s="1"/>
  <c r="E3177" i="1"/>
  <c r="F3177" i="1" s="1"/>
  <c r="E3178" i="1"/>
  <c r="F3178" i="1" s="1"/>
  <c r="E3179" i="1"/>
  <c r="F3179" i="1" s="1"/>
  <c r="E3180" i="1"/>
  <c r="F3180" i="1" s="1"/>
  <c r="E3181" i="1"/>
  <c r="F3181" i="1" s="1"/>
  <c r="E3182" i="1"/>
  <c r="F3182" i="1" s="1"/>
  <c r="E3183" i="1"/>
  <c r="F3183" i="1" s="1"/>
  <c r="E3184" i="1"/>
  <c r="F3184" i="1" s="1"/>
  <c r="E3185" i="1"/>
  <c r="F3185" i="1" s="1"/>
  <c r="E3186" i="1"/>
  <c r="F3186" i="1" s="1"/>
  <c r="E3187" i="1"/>
  <c r="F3187" i="1" s="1"/>
  <c r="E3188" i="1"/>
  <c r="F3188" i="1" s="1"/>
  <c r="E3189" i="1"/>
  <c r="F3189" i="1" s="1"/>
  <c r="E3190" i="1"/>
  <c r="F3190" i="1" s="1"/>
  <c r="E3191" i="1"/>
  <c r="F3191" i="1" s="1"/>
  <c r="E3192" i="1"/>
  <c r="F3192" i="1" s="1"/>
  <c r="E3193" i="1"/>
  <c r="F3193" i="1" s="1"/>
  <c r="E3194" i="1"/>
  <c r="F3194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F762" i="1" s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F778" i="1" s="1"/>
  <c r="E779" i="1"/>
  <c r="F779" i="1" s="1"/>
  <c r="E780" i="1"/>
  <c r="F780" i="1" s="1"/>
  <c r="E781" i="1"/>
  <c r="F781" i="1" s="1"/>
  <c r="E782" i="1"/>
  <c r="F782" i="1" s="1"/>
  <c r="E783" i="1"/>
  <c r="F783" i="1" s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E802" i="1"/>
  <c r="F802" i="1" s="1"/>
  <c r="E803" i="1"/>
  <c r="F803" i="1" s="1"/>
  <c r="E804" i="1"/>
  <c r="F804" i="1" s="1"/>
  <c r="E805" i="1"/>
  <c r="F805" i="1" s="1"/>
  <c r="E806" i="1"/>
  <c r="F806" i="1" s="1"/>
  <c r="E807" i="1"/>
  <c r="F807" i="1" s="1"/>
  <c r="E808" i="1"/>
  <c r="F808" i="1" s="1"/>
  <c r="E809" i="1"/>
  <c r="F809" i="1" s="1"/>
  <c r="E810" i="1"/>
  <c r="F810" i="1" s="1"/>
  <c r="E811" i="1"/>
  <c r="F811" i="1" s="1"/>
  <c r="E812" i="1"/>
  <c r="F812" i="1" s="1"/>
  <c r="E813" i="1"/>
  <c r="F813" i="1" s="1"/>
  <c r="E814" i="1"/>
  <c r="F814" i="1" s="1"/>
  <c r="E815" i="1"/>
  <c r="F815" i="1" s="1"/>
  <c r="E816" i="1"/>
  <c r="F816" i="1" s="1"/>
  <c r="E817" i="1"/>
  <c r="F817" i="1" s="1"/>
  <c r="E818" i="1"/>
  <c r="F818" i="1" s="1"/>
  <c r="E819" i="1"/>
  <c r="F819" i="1" s="1"/>
  <c r="E820" i="1"/>
  <c r="F820" i="1" s="1"/>
  <c r="E821" i="1"/>
  <c r="F821" i="1" s="1"/>
  <c r="E822" i="1"/>
  <c r="F822" i="1" s="1"/>
  <c r="E823" i="1"/>
  <c r="F823" i="1" s="1"/>
  <c r="E824" i="1"/>
  <c r="F824" i="1" s="1"/>
  <c r="E825" i="1"/>
  <c r="F825" i="1" s="1"/>
  <c r="E826" i="1"/>
  <c r="F826" i="1" s="1"/>
  <c r="E827" i="1"/>
  <c r="F827" i="1" s="1"/>
  <c r="E828" i="1"/>
  <c r="F828" i="1" s="1"/>
  <c r="E829" i="1"/>
  <c r="F829" i="1" s="1"/>
  <c r="E830" i="1"/>
  <c r="F830" i="1" s="1"/>
  <c r="E831" i="1"/>
  <c r="F831" i="1" s="1"/>
  <c r="E832" i="1"/>
  <c r="F832" i="1" s="1"/>
  <c r="E833" i="1"/>
  <c r="F833" i="1" s="1"/>
  <c r="E834" i="1"/>
  <c r="F834" i="1" s="1"/>
  <c r="E835" i="1"/>
  <c r="F835" i="1" s="1"/>
  <c r="E836" i="1"/>
  <c r="F836" i="1" s="1"/>
  <c r="E837" i="1"/>
  <c r="F837" i="1" s="1"/>
  <c r="E838" i="1"/>
  <c r="F838" i="1" s="1"/>
  <c r="E839" i="1"/>
  <c r="F839" i="1" s="1"/>
  <c r="E840" i="1"/>
  <c r="F840" i="1" s="1"/>
  <c r="E841" i="1"/>
  <c r="F841" i="1" s="1"/>
  <c r="E842" i="1"/>
  <c r="F842" i="1" s="1"/>
  <c r="E843" i="1"/>
  <c r="F843" i="1" s="1"/>
  <c r="E844" i="1"/>
  <c r="F844" i="1" s="1"/>
  <c r="E845" i="1"/>
  <c r="F845" i="1" s="1"/>
  <c r="E846" i="1"/>
  <c r="F846" i="1" s="1"/>
  <c r="E847" i="1"/>
  <c r="F847" i="1" s="1"/>
  <c r="E848" i="1"/>
  <c r="F848" i="1" s="1"/>
  <c r="E849" i="1"/>
  <c r="F849" i="1" s="1"/>
  <c r="E850" i="1"/>
  <c r="F850" i="1" s="1"/>
  <c r="E851" i="1"/>
  <c r="F851" i="1" s="1"/>
  <c r="E852" i="1"/>
  <c r="F852" i="1" s="1"/>
  <c r="E853" i="1"/>
  <c r="F853" i="1" s="1"/>
  <c r="E854" i="1"/>
  <c r="F854" i="1" s="1"/>
  <c r="E855" i="1"/>
  <c r="F855" i="1" s="1"/>
  <c r="E856" i="1"/>
  <c r="F856" i="1" s="1"/>
  <c r="E857" i="1"/>
  <c r="F857" i="1" s="1"/>
  <c r="E858" i="1"/>
  <c r="F858" i="1" s="1"/>
  <c r="E859" i="1"/>
  <c r="F859" i="1" s="1"/>
  <c r="E860" i="1"/>
  <c r="F860" i="1" s="1"/>
  <c r="E861" i="1"/>
  <c r="F861" i="1" s="1"/>
  <c r="E862" i="1"/>
  <c r="F862" i="1" s="1"/>
  <c r="E863" i="1"/>
  <c r="F863" i="1" s="1"/>
  <c r="E864" i="1"/>
  <c r="F864" i="1" s="1"/>
  <c r="E865" i="1"/>
  <c r="F865" i="1" s="1"/>
  <c r="E866" i="1"/>
  <c r="F866" i="1" s="1"/>
  <c r="E867" i="1"/>
  <c r="F867" i="1" s="1"/>
  <c r="E868" i="1"/>
  <c r="F868" i="1" s="1"/>
  <c r="E869" i="1"/>
  <c r="F869" i="1" s="1"/>
  <c r="E870" i="1"/>
  <c r="F870" i="1" s="1"/>
  <c r="E871" i="1"/>
  <c r="F871" i="1" s="1"/>
  <c r="E872" i="1"/>
  <c r="F872" i="1" s="1"/>
  <c r="E873" i="1"/>
  <c r="F873" i="1" s="1"/>
  <c r="E874" i="1"/>
  <c r="F874" i="1" s="1"/>
  <c r="E875" i="1"/>
  <c r="F875" i="1" s="1"/>
  <c r="E876" i="1"/>
  <c r="F876" i="1" s="1"/>
  <c r="E877" i="1"/>
  <c r="F877" i="1" s="1"/>
  <c r="E878" i="1"/>
  <c r="F878" i="1" s="1"/>
  <c r="E879" i="1"/>
  <c r="F879" i="1" s="1"/>
  <c r="E880" i="1"/>
  <c r="F880" i="1" s="1"/>
  <c r="E881" i="1"/>
  <c r="F881" i="1" s="1"/>
  <c r="E882" i="1"/>
  <c r="F882" i="1" s="1"/>
  <c r="E883" i="1"/>
  <c r="F883" i="1" s="1"/>
  <c r="E884" i="1"/>
  <c r="F884" i="1" s="1"/>
  <c r="E885" i="1"/>
  <c r="F885" i="1" s="1"/>
  <c r="E886" i="1"/>
  <c r="F886" i="1" s="1"/>
  <c r="E887" i="1"/>
  <c r="F887" i="1" s="1"/>
  <c r="E888" i="1"/>
  <c r="F888" i="1" s="1"/>
  <c r="E889" i="1"/>
  <c r="F889" i="1" s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F896" i="1" s="1"/>
  <c r="E897" i="1"/>
  <c r="F897" i="1" s="1"/>
  <c r="E898" i="1"/>
  <c r="F898" i="1" s="1"/>
  <c r="E899" i="1"/>
  <c r="F899" i="1" s="1"/>
  <c r="E900" i="1"/>
  <c r="F900" i="1" s="1"/>
  <c r="E901" i="1"/>
  <c r="F901" i="1" s="1"/>
  <c r="E902" i="1"/>
  <c r="F902" i="1" s="1"/>
  <c r="E903" i="1"/>
  <c r="F903" i="1" s="1"/>
  <c r="E904" i="1"/>
  <c r="F904" i="1" s="1"/>
  <c r="E905" i="1"/>
  <c r="F905" i="1" s="1"/>
  <c r="E906" i="1"/>
  <c r="F906" i="1" s="1"/>
  <c r="E907" i="1"/>
  <c r="F907" i="1" s="1"/>
  <c r="E908" i="1"/>
  <c r="F908" i="1" s="1"/>
  <c r="E909" i="1"/>
  <c r="F909" i="1" s="1"/>
  <c r="E910" i="1"/>
  <c r="F910" i="1" s="1"/>
  <c r="E911" i="1"/>
  <c r="F911" i="1" s="1"/>
  <c r="E912" i="1"/>
  <c r="F912" i="1" s="1"/>
  <c r="E913" i="1"/>
  <c r="F913" i="1" s="1"/>
  <c r="E914" i="1"/>
  <c r="F914" i="1" s="1"/>
  <c r="E915" i="1"/>
  <c r="F915" i="1" s="1"/>
  <c r="E916" i="1"/>
  <c r="F916" i="1" s="1"/>
  <c r="E917" i="1"/>
  <c r="F917" i="1" s="1"/>
  <c r="E918" i="1"/>
  <c r="F918" i="1" s="1"/>
  <c r="E919" i="1"/>
  <c r="F919" i="1" s="1"/>
  <c r="E920" i="1"/>
  <c r="F920" i="1" s="1"/>
  <c r="E921" i="1"/>
  <c r="F921" i="1" s="1"/>
  <c r="E922" i="1"/>
  <c r="F922" i="1" s="1"/>
  <c r="E923" i="1"/>
  <c r="F923" i="1" s="1"/>
  <c r="E924" i="1"/>
  <c r="F924" i="1" s="1"/>
  <c r="E925" i="1"/>
  <c r="F925" i="1" s="1"/>
  <c r="E926" i="1"/>
  <c r="F926" i="1" s="1"/>
  <c r="E927" i="1"/>
  <c r="F927" i="1" s="1"/>
  <c r="E928" i="1"/>
  <c r="F928" i="1" s="1"/>
  <c r="E929" i="1"/>
  <c r="F929" i="1" s="1"/>
  <c r="E930" i="1"/>
  <c r="F930" i="1" s="1"/>
  <c r="E931" i="1"/>
  <c r="F931" i="1" s="1"/>
  <c r="E932" i="1"/>
  <c r="F932" i="1" s="1"/>
  <c r="E933" i="1"/>
  <c r="F933" i="1" s="1"/>
  <c r="E934" i="1"/>
  <c r="F934" i="1" s="1"/>
  <c r="E935" i="1"/>
  <c r="F935" i="1" s="1"/>
  <c r="E936" i="1"/>
  <c r="F936" i="1" s="1"/>
  <c r="E937" i="1"/>
  <c r="F937" i="1" s="1"/>
  <c r="E938" i="1"/>
  <c r="F938" i="1" s="1"/>
  <c r="E939" i="1"/>
  <c r="F939" i="1" s="1"/>
  <c r="E940" i="1"/>
  <c r="F940" i="1" s="1"/>
  <c r="E941" i="1"/>
  <c r="F941" i="1" s="1"/>
  <c r="E942" i="1"/>
  <c r="F942" i="1" s="1"/>
  <c r="E943" i="1"/>
  <c r="F943" i="1" s="1"/>
  <c r="E944" i="1"/>
  <c r="F944" i="1" s="1"/>
  <c r="E945" i="1"/>
  <c r="F945" i="1" s="1"/>
  <c r="E946" i="1"/>
  <c r="F946" i="1" s="1"/>
  <c r="E947" i="1"/>
  <c r="F947" i="1" s="1"/>
  <c r="E948" i="1"/>
  <c r="F948" i="1" s="1"/>
  <c r="E949" i="1"/>
  <c r="F949" i="1" s="1"/>
  <c r="E950" i="1"/>
  <c r="F950" i="1" s="1"/>
  <c r="E951" i="1"/>
  <c r="F951" i="1" s="1"/>
  <c r="E952" i="1"/>
  <c r="F952" i="1" s="1"/>
  <c r="E953" i="1"/>
  <c r="F953" i="1" s="1"/>
  <c r="E954" i="1"/>
  <c r="F954" i="1" s="1"/>
  <c r="E955" i="1"/>
  <c r="F955" i="1" s="1"/>
  <c r="E956" i="1"/>
  <c r="F956" i="1" s="1"/>
  <c r="E957" i="1"/>
  <c r="F957" i="1" s="1"/>
  <c r="E958" i="1"/>
  <c r="F958" i="1" s="1"/>
  <c r="E959" i="1"/>
  <c r="F959" i="1" s="1"/>
  <c r="E960" i="1"/>
  <c r="F960" i="1" s="1"/>
  <c r="E961" i="1"/>
  <c r="F961" i="1" s="1"/>
  <c r="E962" i="1"/>
  <c r="F962" i="1" s="1"/>
  <c r="E963" i="1"/>
  <c r="F963" i="1" s="1"/>
  <c r="E964" i="1"/>
  <c r="F964" i="1" s="1"/>
  <c r="E965" i="1"/>
  <c r="F965" i="1" s="1"/>
  <c r="E966" i="1"/>
  <c r="F966" i="1" s="1"/>
  <c r="E967" i="1"/>
  <c r="F967" i="1" s="1"/>
  <c r="E968" i="1"/>
  <c r="F968" i="1" s="1"/>
  <c r="E969" i="1"/>
  <c r="F969" i="1" s="1"/>
  <c r="E970" i="1"/>
  <c r="F970" i="1" s="1"/>
  <c r="E971" i="1"/>
  <c r="F971" i="1" s="1"/>
  <c r="E972" i="1"/>
  <c r="F972" i="1" s="1"/>
  <c r="E973" i="1"/>
  <c r="F973" i="1" s="1"/>
  <c r="E974" i="1"/>
  <c r="F974" i="1" s="1"/>
  <c r="E975" i="1"/>
  <c r="F975" i="1" s="1"/>
  <c r="E976" i="1"/>
  <c r="F976" i="1" s="1"/>
  <c r="E977" i="1"/>
  <c r="F977" i="1" s="1"/>
  <c r="E978" i="1"/>
  <c r="F978" i="1" s="1"/>
  <c r="E979" i="1"/>
  <c r="F979" i="1" s="1"/>
  <c r="E980" i="1"/>
  <c r="F980" i="1" s="1"/>
  <c r="E981" i="1"/>
  <c r="F981" i="1" s="1"/>
  <c r="E982" i="1"/>
  <c r="F982" i="1" s="1"/>
  <c r="E983" i="1"/>
  <c r="F983" i="1" s="1"/>
  <c r="E984" i="1"/>
  <c r="F984" i="1" s="1"/>
  <c r="E985" i="1"/>
  <c r="F985" i="1" s="1"/>
  <c r="E986" i="1"/>
  <c r="F986" i="1" s="1"/>
  <c r="E987" i="1"/>
  <c r="F987" i="1" s="1"/>
  <c r="E988" i="1"/>
  <c r="F988" i="1" s="1"/>
  <c r="E989" i="1"/>
  <c r="F989" i="1" s="1"/>
  <c r="E990" i="1"/>
  <c r="F990" i="1" s="1"/>
  <c r="E991" i="1"/>
  <c r="F991" i="1" s="1"/>
  <c r="E992" i="1"/>
  <c r="F992" i="1" s="1"/>
  <c r="E993" i="1"/>
  <c r="F993" i="1" s="1"/>
  <c r="E994" i="1"/>
  <c r="F994" i="1" s="1"/>
  <c r="E995" i="1"/>
  <c r="F995" i="1" s="1"/>
  <c r="E996" i="1"/>
  <c r="F996" i="1" s="1"/>
  <c r="E997" i="1"/>
  <c r="F997" i="1" s="1"/>
  <c r="E998" i="1"/>
  <c r="F998" i="1" s="1"/>
  <c r="E999" i="1"/>
  <c r="F999" i="1" s="1"/>
  <c r="E1000" i="1"/>
  <c r="F1000" i="1" s="1"/>
  <c r="E1001" i="1"/>
  <c r="F1001" i="1" s="1"/>
  <c r="E1002" i="1"/>
  <c r="F1002" i="1" s="1"/>
  <c r="E1003" i="1"/>
  <c r="F1003" i="1" s="1"/>
  <c r="E1004" i="1"/>
  <c r="F1004" i="1" s="1"/>
  <c r="E1005" i="1"/>
  <c r="F1005" i="1" s="1"/>
  <c r="E1006" i="1"/>
  <c r="F1006" i="1" s="1"/>
  <c r="E1007" i="1"/>
  <c r="F1007" i="1" s="1"/>
  <c r="E1008" i="1"/>
  <c r="F1008" i="1" s="1"/>
  <c r="E1009" i="1"/>
  <c r="F1009" i="1" s="1"/>
  <c r="E1010" i="1"/>
  <c r="F1010" i="1" s="1"/>
  <c r="E1011" i="1"/>
  <c r="F1011" i="1" s="1"/>
  <c r="E1012" i="1"/>
  <c r="F1012" i="1" s="1"/>
  <c r="E1013" i="1"/>
  <c r="F1013" i="1" s="1"/>
  <c r="E1014" i="1"/>
  <c r="F1014" i="1" s="1"/>
  <c r="E1015" i="1"/>
  <c r="F1015" i="1" s="1"/>
  <c r="E1016" i="1"/>
  <c r="F1016" i="1" s="1"/>
  <c r="E1017" i="1"/>
  <c r="F1017" i="1" s="1"/>
  <c r="E1018" i="1"/>
  <c r="F1018" i="1" s="1"/>
  <c r="E1019" i="1"/>
  <c r="F1019" i="1" s="1"/>
  <c r="E5" i="1"/>
  <c r="F5" i="1" s="1"/>
  <c r="E6" i="1"/>
  <c r="F6" i="1" s="1"/>
  <c r="E7" i="1"/>
  <c r="F7" i="1" s="1"/>
  <c r="E8" i="1"/>
  <c r="F8" i="1" s="1"/>
  <c r="E9" i="1"/>
  <c r="F9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4" i="1"/>
  <c r="F4" i="1" s="1"/>
</calcChain>
</file>

<file path=xl/sharedStrings.xml><?xml version="1.0" encoding="utf-8"?>
<sst xmlns="http://schemas.openxmlformats.org/spreadsheetml/2006/main" count="62028" uniqueCount="10819">
  <si>
    <t>PCB Code</t>
  </si>
  <si>
    <t>Brand</t>
  </si>
  <si>
    <t>Unismart Product Code</t>
  </si>
  <si>
    <t>OEM Product Code</t>
  </si>
  <si>
    <t>Color</t>
  </si>
  <si>
    <t>Yield</t>
  </si>
  <si>
    <t>Region</t>
  </si>
  <si>
    <t>K</t>
  </si>
  <si>
    <t>Canon</t>
  </si>
  <si>
    <t>ALC-3018-1.5K</t>
  </si>
  <si>
    <t>CRG-312/512/712</t>
  </si>
  <si>
    <t>BK</t>
  </si>
  <si>
    <t>1.5K</t>
  </si>
  <si>
    <t>WW</t>
  </si>
  <si>
    <t>Canon® LBP3018/3050/3108</t>
  </si>
  <si>
    <t>ALC-3250-2K</t>
  </si>
  <si>
    <t>CRG-313/513/713</t>
  </si>
  <si>
    <t>2K</t>
  </si>
  <si>
    <t>Canon® LBP3250</t>
  </si>
  <si>
    <t>ALC-4410-2.1K</t>
  </si>
  <si>
    <t>CRG-328</t>
  </si>
  <si>
    <t>2.1K</t>
  </si>
  <si>
    <t xml:space="preserve">Canon® ic MF4420n/4412/4410 
Canon® ic D520
Canon® ic MF 4452/4450
Canon® ic MF 4550d/4570dn </t>
  </si>
  <si>
    <t>ALC-6200-2.1K</t>
  </si>
  <si>
    <t>CRG-326</t>
  </si>
  <si>
    <t>Canon® i-SENSYS LBP6200d</t>
  </si>
  <si>
    <t>ALC-337-2.4K</t>
  </si>
  <si>
    <t>CRG-337</t>
  </si>
  <si>
    <t>2.4K</t>
  </si>
  <si>
    <t>HP</t>
  </si>
  <si>
    <t>ALH-CF358A</t>
  </si>
  <si>
    <t>CF358A(Drum)</t>
  </si>
  <si>
    <t>30K</t>
  </si>
  <si>
    <t>CF359A(Drum)</t>
  </si>
  <si>
    <t>C</t>
  </si>
  <si>
    <t>ALH-CF364A</t>
  </si>
  <si>
    <t>CF364A(Drum)</t>
  </si>
  <si>
    <t>Y</t>
  </si>
  <si>
    <t>ALH-CF365A</t>
  </si>
  <si>
    <t>CF365A(Drum)</t>
  </si>
  <si>
    <t>M</t>
  </si>
  <si>
    <t>ALH-CB435A</t>
  </si>
  <si>
    <t>CB435A</t>
  </si>
  <si>
    <t>HP® LaserJet P1005/P1006
Canon® LBP3018/3010/3100/3150</t>
  </si>
  <si>
    <t>ALH-CB436A</t>
  </si>
  <si>
    <t>CB436A</t>
  </si>
  <si>
    <t>HP® LaserJet P1505
HP® LaserJet M1120/M1120n/M1120a/M1120h/M1120w
HP® LaserJet M1522n/M1522nf/M1522nt
Canon® LBP3250</t>
  </si>
  <si>
    <t>ALH-CC388A</t>
  </si>
  <si>
    <t>CC388A</t>
  </si>
  <si>
    <t>HP® LaserJet P1007/P1008/P1106/P1108
HP® Laserjet pro M1136/M1213nf/M1216nfh</t>
  </si>
  <si>
    <t>ALH-CE278A</t>
  </si>
  <si>
    <t>CE278A</t>
  </si>
  <si>
    <t>HP® LaserJet P1566/P1606/P1606dn/P1607dn/P1608dn/P1609dn/
HP® LaserJet M1530/M1536dnf
Canon IC MF4410/4450/4412/4420/4550/4570/D520</t>
  </si>
  <si>
    <t>ALH-CE285A</t>
  </si>
  <si>
    <t>CE285A</t>
  </si>
  <si>
    <t>1.6K</t>
  </si>
  <si>
    <t>HP® LaserJet P1100/P1102/P1102W
HP® Laserjet pro M1132/M1210/M1212nf/M1214nfh/M1217nfw/M1218nf/M1219nf
Canon® LBP 6000/6018</t>
  </si>
  <si>
    <t>ALH-CF283A</t>
  </si>
  <si>
    <t>CF283A</t>
  </si>
  <si>
    <t xml:space="preserve">HP® LaserJet Pro MFP M127fn/fw </t>
  </si>
  <si>
    <t>ALH-CF283X</t>
  </si>
  <si>
    <t>CF283X</t>
  </si>
  <si>
    <t>2.2K</t>
  </si>
  <si>
    <t xml:space="preserve">HP® laserJet Pro /M202dw//M225dn/dw/rdn/M202n/M201dw/n </t>
  </si>
  <si>
    <t>ALH-CB435A-N</t>
  </si>
  <si>
    <t>ALH-CB436A-N</t>
  </si>
  <si>
    <t>ALH-CC388A-N</t>
  </si>
  <si>
    <t>ALH-CE278A-N</t>
  </si>
  <si>
    <t>ALH-CE285A-N</t>
  </si>
  <si>
    <t>ALH-CF283A-N</t>
  </si>
  <si>
    <t>ALH-CF283X-N</t>
  </si>
  <si>
    <t>HP® laserJet Pro /M202dw//M225dn/dw/rdn/M202n/M201dw/n</t>
  </si>
  <si>
    <t xml:space="preserve">Canon </t>
  </si>
  <si>
    <t>ALC-3480-6.4K</t>
  </si>
  <si>
    <t>GPR-41</t>
  </si>
  <si>
    <t>6.4K</t>
  </si>
  <si>
    <t>Canon® image RUNNER LBP3480</t>
  </si>
  <si>
    <t>ALC-5050-K-2.2K</t>
  </si>
  <si>
    <t>CRG-316B</t>
  </si>
  <si>
    <t xml:space="preserve">
Canon® LBP5050</t>
  </si>
  <si>
    <t>ALC-5050-C-1.4K</t>
  </si>
  <si>
    <t>CRG-316C</t>
  </si>
  <si>
    <t>1.4K</t>
  </si>
  <si>
    <t>ALC-5050-M-1.4K</t>
  </si>
  <si>
    <t>CRG-316M</t>
  </si>
  <si>
    <t>ALC-5050-Y-1.4K</t>
  </si>
  <si>
    <t>CRG-316Y</t>
  </si>
  <si>
    <t>ALC-6300-2.1K</t>
  </si>
  <si>
    <t>CRG-119</t>
  </si>
  <si>
    <t>Canon® ImageClass MF5850dn/5880dn/5950dw/5960dn/LBP6300dn/6650dn/6670dn</t>
  </si>
  <si>
    <t>ALC-6300-6.4K</t>
  </si>
  <si>
    <t>CRG-119II</t>
  </si>
  <si>
    <t>ALC-8050-K-2.3K</t>
  </si>
  <si>
    <t>CRG-416 BK</t>
  </si>
  <si>
    <t>2.3K</t>
  </si>
  <si>
    <t>Canon® iC MF8030Cn/8050Cn</t>
  </si>
  <si>
    <t>ALC-8050-C-1.5K</t>
  </si>
  <si>
    <t>CRG-416 C</t>
  </si>
  <si>
    <t>ALC-8050-M-1.5K</t>
  </si>
  <si>
    <t>CRG-416 M</t>
  </si>
  <si>
    <t>ALC-8050-Y-1.5K</t>
  </si>
  <si>
    <t>CRG-416 Y</t>
  </si>
  <si>
    <t>ALC-8350-K-3.4K</t>
  </si>
  <si>
    <t>CRG-418 BK</t>
  </si>
  <si>
    <t>3.4K</t>
  </si>
  <si>
    <t>Canon® iC MF8350Cn</t>
  </si>
  <si>
    <t>ALC-8350-C-2.9K</t>
  </si>
  <si>
    <t>CRG-418 C</t>
  </si>
  <si>
    <t>2.9K</t>
  </si>
  <si>
    <t>ALC-8350-M-2.9K</t>
  </si>
  <si>
    <t>CRG-418 M</t>
  </si>
  <si>
    <t>ALC-8350-Y-2.9K</t>
  </si>
  <si>
    <t>CRG-418 Y</t>
  </si>
  <si>
    <t>ALC-E120-5K</t>
  </si>
  <si>
    <t>CRG-120</t>
  </si>
  <si>
    <t>5K</t>
  </si>
  <si>
    <t>Canon® ImageClass D1120/D1150/D1170/D1180</t>
  </si>
  <si>
    <t>ALC-7100K-1.4K</t>
  </si>
  <si>
    <t>CRG-731/331</t>
  </si>
  <si>
    <t>ALC-7100H-2.4K</t>
  </si>
  <si>
    <t>CRG-731H/331H</t>
  </si>
  <si>
    <t>High BK</t>
  </si>
  <si>
    <t>ALC-7100C-1.5K</t>
  </si>
  <si>
    <t>ALC-7100M-1.5K</t>
  </si>
  <si>
    <t>ALC-7100Y-1.5K</t>
  </si>
  <si>
    <t>CB540A</t>
  </si>
  <si>
    <t>CB541A</t>
  </si>
  <si>
    <t>CB542A</t>
  </si>
  <si>
    <t>CB543A</t>
  </si>
  <si>
    <t>ALH-CB543A-L1</t>
  </si>
  <si>
    <t>CC530A</t>
  </si>
  <si>
    <t>3.5K</t>
  </si>
  <si>
    <t>ALH-CC530A-L1</t>
  </si>
  <si>
    <t>CC531A</t>
  </si>
  <si>
    <t>2.8K</t>
  </si>
  <si>
    <t>ALH-CC531A-L1</t>
  </si>
  <si>
    <t>CC532A</t>
  </si>
  <si>
    <t>ALH-CC532A-L1</t>
  </si>
  <si>
    <t>CC533A</t>
  </si>
  <si>
    <t>ALH-CC533A-L1</t>
  </si>
  <si>
    <t>ALH-CE310A</t>
  </si>
  <si>
    <t>CE310A</t>
  </si>
  <si>
    <t>1.2K</t>
  </si>
  <si>
    <t>ALH-CE311A</t>
  </si>
  <si>
    <t>CE311A</t>
  </si>
  <si>
    <t>1K</t>
  </si>
  <si>
    <t>ALH-CE312A</t>
  </si>
  <si>
    <t>CE312A</t>
  </si>
  <si>
    <t>ALH-CE313A</t>
  </si>
  <si>
    <t>CE313A</t>
  </si>
  <si>
    <t>ALH-CE314A</t>
  </si>
  <si>
    <t>CE314A</t>
  </si>
  <si>
    <t>14K</t>
  </si>
  <si>
    <t>ALH-CE320A</t>
  </si>
  <si>
    <t>CE320A</t>
  </si>
  <si>
    <t>ALH-CE320A-L1</t>
  </si>
  <si>
    <t>ALH-CE321A</t>
  </si>
  <si>
    <t>CE321A</t>
  </si>
  <si>
    <t>1.3K</t>
  </si>
  <si>
    <t>ALH-CE321A-L1</t>
  </si>
  <si>
    <t>ALH-CE322A</t>
  </si>
  <si>
    <t>CE322A</t>
  </si>
  <si>
    <t>ALH-CE322A-L1</t>
  </si>
  <si>
    <t>ALH-CE323A</t>
  </si>
  <si>
    <t>CE323A</t>
  </si>
  <si>
    <t>ALH-CE323A-L1</t>
  </si>
  <si>
    <t>ALH-CE410A</t>
  </si>
  <si>
    <t>CE410A</t>
  </si>
  <si>
    <t>HP® Laserjet Enterprise 300 color M351
HP® Laserjet Enterprise 400 color M451nw
HP® Laserjet Enterprise 400 color M475dn</t>
  </si>
  <si>
    <t>ALH-CE410A-L1</t>
  </si>
  <si>
    <t>ALH-CE410X</t>
  </si>
  <si>
    <t>CE410X</t>
  </si>
  <si>
    <t>4K</t>
  </si>
  <si>
    <t>ALH-CE410X-L1</t>
  </si>
  <si>
    <t>ALH-CE411A</t>
  </si>
  <si>
    <t>CE411A</t>
  </si>
  <si>
    <t>2.6K</t>
  </si>
  <si>
    <t>ALH-CE411A-L1</t>
  </si>
  <si>
    <t>ALH-CE412A</t>
  </si>
  <si>
    <t>CE412A</t>
  </si>
  <si>
    <t>ALH-CE412A-L1</t>
  </si>
  <si>
    <t>ALH-CE413A</t>
  </si>
  <si>
    <t>CE413A</t>
  </si>
  <si>
    <t>ALH-CE413A-L1</t>
  </si>
  <si>
    <t>ALH-CE505A</t>
  </si>
  <si>
    <t>CE505A</t>
  </si>
  <si>
    <t>HP® LaserJet P2030/P2035
HP® LaserJet 2050/P2055/P2055dn
Canon® LBP-6300/6650</t>
  </si>
  <si>
    <t>ALH-CE505X</t>
  </si>
  <si>
    <t>CE505X</t>
  </si>
  <si>
    <t>6.5K</t>
  </si>
  <si>
    <t>HP® LaserJet 2050/P2055/P2055dn
Canon® LBP-6300/6650/C-EXV 40/iR 1133</t>
  </si>
  <si>
    <t>ALH-CF210A</t>
  </si>
  <si>
    <t>CF210A</t>
  </si>
  <si>
    <t>ALH-CF210A-L1</t>
  </si>
  <si>
    <t>ALH-CF210X</t>
  </si>
  <si>
    <t>CF210X</t>
  </si>
  <si>
    <t>ALH-CF210X-L1</t>
  </si>
  <si>
    <t>ALH-CF211A</t>
  </si>
  <si>
    <t>CF211A</t>
  </si>
  <si>
    <t>1.8K</t>
  </si>
  <si>
    <t>ALH-CF211A-L1</t>
  </si>
  <si>
    <t>ALH-CF212A</t>
  </si>
  <si>
    <t>CF212A</t>
  </si>
  <si>
    <t>ALH-CF212A-L1</t>
  </si>
  <si>
    <t>ALH-CF213A</t>
  </si>
  <si>
    <t>CF213A</t>
  </si>
  <si>
    <t>ALH-CF213A-L1</t>
  </si>
  <si>
    <t>ALH-CF280A</t>
  </si>
  <si>
    <t>CF280A</t>
  </si>
  <si>
    <t>2.7K</t>
  </si>
  <si>
    <t>HP® LaserJet Pro 400 M401dn</t>
  </si>
  <si>
    <t>ALH-CF280X</t>
  </si>
  <si>
    <t>CF280X</t>
  </si>
  <si>
    <t>6.9K</t>
  </si>
  <si>
    <t>ALH-CF350A</t>
  </si>
  <si>
    <t>CF350A</t>
  </si>
  <si>
    <t xml:space="preserve">HP® Color LaserJet Pro MFP M176n/M177fw </t>
  </si>
  <si>
    <t>ALH-CF351A</t>
  </si>
  <si>
    <t>CF351A</t>
  </si>
  <si>
    <t>ALH-CF352A</t>
  </si>
  <si>
    <t>CF352A</t>
  </si>
  <si>
    <t>ALH-CF353A</t>
  </si>
  <si>
    <t>CF353A</t>
  </si>
  <si>
    <t>ALH-CF380X</t>
  </si>
  <si>
    <t>CF380X</t>
  </si>
  <si>
    <t>4.4K</t>
  </si>
  <si>
    <t>ALH-CF380A</t>
  </si>
  <si>
    <t>CF380A</t>
  </si>
  <si>
    <t>ALH-CF381A</t>
  </si>
  <si>
    <t>CF381A</t>
  </si>
  <si>
    <t>ALH-CF382A</t>
  </si>
  <si>
    <t>CF382A</t>
  </si>
  <si>
    <t>ALH-CF383A</t>
  </si>
  <si>
    <t>CF383A</t>
  </si>
  <si>
    <t>ALH-CB540A-N</t>
  </si>
  <si>
    <t>ALH-CB541A-N</t>
  </si>
  <si>
    <t>ALH-CB541A-L1-N</t>
  </si>
  <si>
    <t>ALH-CB542A-N</t>
  </si>
  <si>
    <t>ALH-CB543A-N</t>
  </si>
  <si>
    <t>ALH-CB543A-L1-N</t>
  </si>
  <si>
    <t>ALH-CC530A-N</t>
  </si>
  <si>
    <t>ALH-CC530A-L1-N</t>
  </si>
  <si>
    <t>ALH-CC531A-N</t>
  </si>
  <si>
    <t>ALH-CC531A-L1-N</t>
  </si>
  <si>
    <t>ALH-CC532A-N</t>
  </si>
  <si>
    <t>ALH-CC532A-L1-N</t>
  </si>
  <si>
    <t>ALH-CC533A-N</t>
  </si>
  <si>
    <t>ALH-CC533A-L1-N</t>
  </si>
  <si>
    <t>ALH-CE310A-N</t>
  </si>
  <si>
    <t>ALH-CE311A-N</t>
  </si>
  <si>
    <t>ALH-CE312A-N</t>
  </si>
  <si>
    <t>ALH-CE313A-N</t>
  </si>
  <si>
    <t>ALH-CE314A-N</t>
  </si>
  <si>
    <t>ALH-CE320A-N</t>
  </si>
  <si>
    <t>ALH-CE320A-L1-N</t>
  </si>
  <si>
    <t>ALH-CE321A-N</t>
  </si>
  <si>
    <t>ALH-CE321A-L1-N</t>
  </si>
  <si>
    <t>ALH-CE322A-N</t>
  </si>
  <si>
    <t>ALH-CE322A-L1-N</t>
  </si>
  <si>
    <t>ALH-CE323A-N</t>
  </si>
  <si>
    <t>ALH-CE323A-L1-N</t>
  </si>
  <si>
    <t>ALH-CE410A-N</t>
  </si>
  <si>
    <t>ALH-CE410A-L1-N</t>
  </si>
  <si>
    <t>ALH-CE410X-N</t>
  </si>
  <si>
    <t>ALH-CE410X-L1-N</t>
  </si>
  <si>
    <t>ALH-CE411A-N</t>
  </si>
  <si>
    <t>ALH-CE411A-L1-N</t>
  </si>
  <si>
    <t>ALH-CE412A-N</t>
  </si>
  <si>
    <t>ALH-CE412A-L1-N</t>
  </si>
  <si>
    <t>ALH-CE413A-N</t>
  </si>
  <si>
    <t>ALH-CE413A-L1-N</t>
  </si>
  <si>
    <t>ALH-CE505A-N</t>
  </si>
  <si>
    <t>ALH-CE505X-N</t>
  </si>
  <si>
    <t>HP® LaserJet 2050/P2055/P2055dn
Canon® LBP-6300/6650/C-EXV 40/iR 1133
(the non-original data)</t>
  </si>
  <si>
    <t>ALH-CF210A-N</t>
  </si>
  <si>
    <t>HP® LaserJet Pro 200 color M251nw
HP® LaserJet Pro 200 color M276nw
(the non-original data)</t>
  </si>
  <si>
    <t>ALH-CF210A-L1-N</t>
  </si>
  <si>
    <t>ALH-CF210X-N</t>
  </si>
  <si>
    <t>ALH-CF210X-L1-N</t>
  </si>
  <si>
    <t>ALH-CF211A-N</t>
  </si>
  <si>
    <t>ALH-CF211A-L1-N</t>
  </si>
  <si>
    <t>ALH-CF212A-N</t>
  </si>
  <si>
    <t>ALH-CF212A-L1-N</t>
  </si>
  <si>
    <t>ALH-CF213A-N</t>
  </si>
  <si>
    <t>ALH-CF213A-L1-N</t>
  </si>
  <si>
    <t>ALH-CF280A-N</t>
  </si>
  <si>
    <t>HP® LaserJet Pro 400 M401dn
(the non-original data)</t>
  </si>
  <si>
    <t>ALH-CF280X-N</t>
  </si>
  <si>
    <t>ALH-CF350A-N</t>
  </si>
  <si>
    <t>ALH-CF351A-N</t>
  </si>
  <si>
    <t>ALH-CF352A-N</t>
  </si>
  <si>
    <t>ALH-CF353A-N</t>
  </si>
  <si>
    <t>ALH-CF380X-N</t>
  </si>
  <si>
    <t>ALH-CF380A-N</t>
  </si>
  <si>
    <t>ALH-CF381A-N</t>
  </si>
  <si>
    <t>ALH-CF382A-N</t>
  </si>
  <si>
    <t>ALH-CF383A-N</t>
  </si>
  <si>
    <t>ALC-335-K-10K</t>
  </si>
  <si>
    <t>CRG-335</t>
  </si>
  <si>
    <t>10K</t>
  </si>
  <si>
    <t>ALC-335-C-16.5K</t>
  </si>
  <si>
    <t>16.5K</t>
  </si>
  <si>
    <t>ALC-335-M-16.5K</t>
  </si>
  <si>
    <t xml:space="preserve">M </t>
  </si>
  <si>
    <t>ALC-335-Y-16.5K</t>
  </si>
  <si>
    <t>ALC-351-11K</t>
  </si>
  <si>
    <t>CRG-039</t>
  </si>
  <si>
    <t>11K</t>
  </si>
  <si>
    <t>ALC-351-25K</t>
  </si>
  <si>
    <t>CRG-039H</t>
  </si>
  <si>
    <t>25K</t>
  </si>
  <si>
    <t>ALC-335-K-7K</t>
  </si>
  <si>
    <t>CRG-335e</t>
  </si>
  <si>
    <t>7K</t>
  </si>
  <si>
    <t>ALC-335-C-7.4K</t>
  </si>
  <si>
    <t>7.4K</t>
  </si>
  <si>
    <t>ALC-335-M-7.4K</t>
  </si>
  <si>
    <t>ALC-335-Y-7.4K</t>
  </si>
  <si>
    <t>ALC-7750-K-5K</t>
  </si>
  <si>
    <t>CRG-323 BK</t>
  </si>
  <si>
    <t>Canon® LBP7750Cdn</t>
  </si>
  <si>
    <t>ALC-7750-C-8.5K</t>
  </si>
  <si>
    <t>CRG-323 C</t>
  </si>
  <si>
    <t>8.5K</t>
  </si>
  <si>
    <t>ALC-7750-M-8.5K</t>
  </si>
  <si>
    <t>CRG-323 M</t>
  </si>
  <si>
    <t>ALC-7750-Y-8.5K</t>
  </si>
  <si>
    <t>CRG-323 Y</t>
  </si>
  <si>
    <t>ALC-7770-K-10K</t>
  </si>
  <si>
    <t>ALC-9100-K-13K</t>
  </si>
  <si>
    <t>CRG-322 BK</t>
  </si>
  <si>
    <t>13K</t>
  </si>
  <si>
    <t>Canon® LBP9100Cdn</t>
  </si>
  <si>
    <t>ALC-9100-K-6.5K</t>
  </si>
  <si>
    <t>ALC-9100-C-15K</t>
  </si>
  <si>
    <t>CRG-322 C</t>
  </si>
  <si>
    <t>15K</t>
  </si>
  <si>
    <t>ALC-9100-C-7.5K</t>
  </si>
  <si>
    <t>7.5K</t>
  </si>
  <si>
    <t>ALC-9100-M-15K</t>
  </si>
  <si>
    <t>CRG-322 M</t>
  </si>
  <si>
    <t>ALC-9100-M-7.5K</t>
  </si>
  <si>
    <t>ALC-9100-Y-15K</t>
  </si>
  <si>
    <t>CRG-322 Y</t>
  </si>
  <si>
    <t>ALC-9100-Y-7.5K</t>
  </si>
  <si>
    <t>ALH-CC364A</t>
  </si>
  <si>
    <t>CC364A</t>
  </si>
  <si>
    <t>HP® LaserJet P4014/4014n/4015n/4015tn/4015x
HP® LaserJet P4515n/4515tn/4515x/p4515fn</t>
  </si>
  <si>
    <t>ALH-CC364X</t>
  </si>
  <si>
    <t>CC364X</t>
  </si>
  <si>
    <t>24K</t>
  </si>
  <si>
    <t>HP® LaserJet P4015n/4015tn/4015x
HP® LaserJet P4515n/4515tn/4515x/p4515fn</t>
  </si>
  <si>
    <t>ALH-CE250X</t>
  </si>
  <si>
    <t>CE250X</t>
  </si>
  <si>
    <t>10.5K</t>
  </si>
  <si>
    <t>HP® Color laserJet CP3525/CP3525N/CP3525DN/CP3525X/CM3530/CM3530TS</t>
  </si>
  <si>
    <t>ALH-CE250A</t>
  </si>
  <si>
    <t>CE250A</t>
  </si>
  <si>
    <t>ALH-CE251A</t>
  </si>
  <si>
    <t>CE251A</t>
  </si>
  <si>
    <t>ALH-CE252A</t>
  </si>
  <si>
    <t>CE252A</t>
  </si>
  <si>
    <t>ALH-CE253A</t>
  </si>
  <si>
    <t>CE253A</t>
  </si>
  <si>
    <t>ALH-CE255A</t>
  </si>
  <si>
    <t>CE255A</t>
  </si>
  <si>
    <t>6K</t>
  </si>
  <si>
    <t>HP® LaserJet P3015/3015D/3015N/3015X/3015dn</t>
  </si>
  <si>
    <t>ALH-CE255X</t>
  </si>
  <si>
    <t>CE255X</t>
  </si>
  <si>
    <t>12.5K</t>
  </si>
  <si>
    <t>ALH-CE260X</t>
  </si>
  <si>
    <t>CE260X</t>
  </si>
  <si>
    <t>17K</t>
  </si>
  <si>
    <t>HP® Color laserJet CP4525/CP4525n/CP4525dn/CP4525xh</t>
  </si>
  <si>
    <t>ALH-CE260A</t>
  </si>
  <si>
    <t>CE260A</t>
  </si>
  <si>
    <t>HP® Color laserJet CP4025/CP4025n/CP4025dn/CP4525n/CP4525dn/CP4525xh</t>
  </si>
  <si>
    <t>ALH-CE261A</t>
  </si>
  <si>
    <t>CE261A</t>
  </si>
  <si>
    <t>ALH-CE262A</t>
  </si>
  <si>
    <t>CE262A</t>
  </si>
  <si>
    <t>ALH-CE263A</t>
  </si>
  <si>
    <t>CE263A</t>
  </si>
  <si>
    <t>ALH-CF320X</t>
  </si>
  <si>
    <t>CF320X</t>
  </si>
  <si>
    <t>BKXL</t>
  </si>
  <si>
    <t>21K</t>
  </si>
  <si>
    <t>ALH-CF321A</t>
  </si>
  <si>
    <t>CF321A</t>
  </si>
  <si>
    <t>ALH-CF322A</t>
  </si>
  <si>
    <t>CF322A</t>
  </si>
  <si>
    <t>ALH-CF323A</t>
  </si>
  <si>
    <t>CF323A</t>
  </si>
  <si>
    <t>ALH-CF330X</t>
  </si>
  <si>
    <t>CF330X</t>
  </si>
  <si>
    <t>ALH-CF320A</t>
  </si>
  <si>
    <t>CF320A</t>
  </si>
  <si>
    <t>ALH-CF331A</t>
  </si>
  <si>
    <t>CF331A</t>
  </si>
  <si>
    <t>ALH-CF332A</t>
  </si>
  <si>
    <t>CF332A</t>
  </si>
  <si>
    <t>ALH-CF333A</t>
  </si>
  <si>
    <t>CF333A</t>
  </si>
  <si>
    <t>ALH-CE264X</t>
  </si>
  <si>
    <t>CE264X</t>
  </si>
  <si>
    <t>HP® Color LaserJet CM4540/4540f/4540fskm MFP</t>
  </si>
  <si>
    <t>ALH-CF031A</t>
  </si>
  <si>
    <t>CF031A</t>
  </si>
  <si>
    <t>ALH-CF032A</t>
  </si>
  <si>
    <t>CF032A</t>
  </si>
  <si>
    <t>ALH-CF033A</t>
  </si>
  <si>
    <t>CF033A</t>
  </si>
  <si>
    <t>ALH-CE270A</t>
  </si>
  <si>
    <t>CE270A</t>
  </si>
  <si>
    <t>13.5K</t>
  </si>
  <si>
    <t>HP® Color Laserjet CP5520n/dn/xh
HP® Color Laserjet CP5525n/dn/xh</t>
  </si>
  <si>
    <t>ALH-CE271A</t>
  </si>
  <si>
    <t>CE271A</t>
  </si>
  <si>
    <t>ALH-CE272A</t>
  </si>
  <si>
    <t>CE272A</t>
  </si>
  <si>
    <t>ALH-CE273A</t>
  </si>
  <si>
    <t>CE273A</t>
  </si>
  <si>
    <t>ALH-CE340A</t>
  </si>
  <si>
    <t>CE340A</t>
  </si>
  <si>
    <t>HP® LaserJet Enterprise 700 Color M775dn</t>
  </si>
  <si>
    <t>ALH-CE341A</t>
  </si>
  <si>
    <t>CE341A</t>
  </si>
  <si>
    <t>16K</t>
  </si>
  <si>
    <t>ALH-CE342A</t>
  </si>
  <si>
    <t>CE342A</t>
  </si>
  <si>
    <t>ALH-CE343A</t>
  </si>
  <si>
    <t>CE343A</t>
  </si>
  <si>
    <t>ALH-CE390A</t>
  </si>
  <si>
    <t>CE390A</t>
  </si>
  <si>
    <t>HP® LaserJet M4555MFP/M601/M602n</t>
  </si>
  <si>
    <t>ALH-CE390X</t>
  </si>
  <si>
    <t>CE390X</t>
  </si>
  <si>
    <t>HP® LaserJet M4555MFP/M602n</t>
  </si>
  <si>
    <t>ALH-CE400A</t>
  </si>
  <si>
    <t>CE400A</t>
  </si>
  <si>
    <t>5.5K</t>
  </si>
  <si>
    <t>HP® Laserjet Enterprise 500 color M551/N/DN/XH
HP® LaserJet Enterprise 500 MFP M575 dn/f</t>
  </si>
  <si>
    <t>ALH-CE400X</t>
  </si>
  <si>
    <t>CE400X</t>
  </si>
  <si>
    <t>ALH-CE401A</t>
  </si>
  <si>
    <t>CE401A</t>
  </si>
  <si>
    <t>ALH-CE402A</t>
  </si>
  <si>
    <t>CE402A</t>
  </si>
  <si>
    <t>ALH-CE403A</t>
  </si>
  <si>
    <t>CE403A</t>
  </si>
  <si>
    <t>ALH-CE410L</t>
  </si>
  <si>
    <t>ALH-CE411L</t>
  </si>
  <si>
    <t>ALH-CE413L</t>
  </si>
  <si>
    <t>ALH-CE412L</t>
  </si>
  <si>
    <t>ALH-CE410XL</t>
  </si>
  <si>
    <t>4.7K</t>
  </si>
  <si>
    <t>ALH-CE411XL</t>
  </si>
  <si>
    <t>3.7K</t>
  </si>
  <si>
    <t>ALH-CE413XL</t>
  </si>
  <si>
    <t>ALH-CE412XL</t>
  </si>
  <si>
    <t>ALH-CE505L</t>
  </si>
  <si>
    <t>13.8K</t>
  </si>
  <si>
    <t>ALH-CF210L</t>
  </si>
  <si>
    <t>3.2K</t>
  </si>
  <si>
    <t>ALH-CF211L</t>
  </si>
  <si>
    <t>ALH-CF212L</t>
  </si>
  <si>
    <t>ALH-CF213L</t>
  </si>
  <si>
    <t>ALH-CE250L</t>
  </si>
  <si>
    <t>12K</t>
  </si>
  <si>
    <t>ALH-CE251L</t>
  </si>
  <si>
    <t>7.9K</t>
  </si>
  <si>
    <t>ALH-CE252L</t>
  </si>
  <si>
    <t>ALH-CE253L</t>
  </si>
  <si>
    <t>ALH-CE400L</t>
  </si>
  <si>
    <t>11.4K</t>
  </si>
  <si>
    <t>ALH-CE401L</t>
  </si>
  <si>
    <t>7.8K</t>
  </si>
  <si>
    <t>ALH-CE402L</t>
  </si>
  <si>
    <t>ALH-CE403L</t>
  </si>
  <si>
    <t>7.10K</t>
  </si>
  <si>
    <t>ALH-CF280L</t>
  </si>
  <si>
    <t>10.8K</t>
  </si>
  <si>
    <t>ALH-CF380L</t>
  </si>
  <si>
    <t>5.8K</t>
  </si>
  <si>
    <t>ALH-CF381L</t>
  </si>
  <si>
    <t>3.6K</t>
  </si>
  <si>
    <t>ALH-CF382L</t>
  </si>
  <si>
    <t>ALH-CF383L</t>
  </si>
  <si>
    <t>ALH-CC530XL</t>
  </si>
  <si>
    <t>ALH-CC531XL</t>
  </si>
  <si>
    <t>ALH-CC532XL</t>
  </si>
  <si>
    <t>ALH-CC533XL</t>
  </si>
  <si>
    <t>ALH-CE740A</t>
  </si>
  <si>
    <t>CE740A</t>
  </si>
  <si>
    <t>HP® Color Laserjet CP5225/CP5225n/CP5225dn</t>
  </si>
  <si>
    <t>ALH-CE741A</t>
  </si>
  <si>
    <t>CE741A</t>
  </si>
  <si>
    <t>7.3K</t>
  </si>
  <si>
    <t>ALH-CE742A</t>
  </si>
  <si>
    <t>CE742A</t>
  </si>
  <si>
    <t>ALH-CE743A</t>
  </si>
  <si>
    <t>CE743A</t>
  </si>
  <si>
    <t>ALH-CF325X</t>
  </si>
  <si>
    <t>CF325X</t>
  </si>
  <si>
    <t>ALH-CF300A</t>
  </si>
  <si>
    <t>CF300A</t>
  </si>
  <si>
    <t>29.5K</t>
  </si>
  <si>
    <t>ALH-CF301A</t>
  </si>
  <si>
    <t>CF301A</t>
  </si>
  <si>
    <t>32K</t>
  </si>
  <si>
    <t>ALH-CF302A</t>
  </si>
  <si>
    <t>CF302A</t>
  </si>
  <si>
    <t>ALH-CF303A</t>
  </si>
  <si>
    <t>CF303A</t>
  </si>
  <si>
    <t>ALH-CF310A</t>
  </si>
  <si>
    <t>CF310A</t>
  </si>
  <si>
    <t>29K</t>
  </si>
  <si>
    <t>HP® M855x+</t>
  </si>
  <si>
    <t>ALH-CF311A</t>
  </si>
  <si>
    <t>CF311A</t>
  </si>
  <si>
    <t>31.5K</t>
  </si>
  <si>
    <t>ALH-CF312A</t>
  </si>
  <si>
    <t>CF312A</t>
  </si>
  <si>
    <t>ALH-CF313A</t>
  </si>
  <si>
    <t>CF313A</t>
  </si>
  <si>
    <t>CF281A</t>
  </si>
  <si>
    <t>CF281X</t>
  </si>
  <si>
    <t>ALH-CC364A-N</t>
  </si>
  <si>
    <t>HP® LaserJet P4014/4014n/4015n/4015tn/4015
HP® LaserJet P4515n/4515tn/4515x/p4515fn</t>
  </si>
  <si>
    <t>ALH-CC364X-N</t>
  </si>
  <si>
    <t>HP® LaserJet P4015n/4015tn/4015
HP® LaserJet P4515n/4515tn/4515x/p4515fn</t>
  </si>
  <si>
    <t>ALH-CE250X-N</t>
  </si>
  <si>
    <t>ALH-CE250A-N</t>
  </si>
  <si>
    <t>ALH-CE251A-N</t>
  </si>
  <si>
    <t>ALH-CE252A-N</t>
  </si>
  <si>
    <t>ALH-CE253A-N</t>
  </si>
  <si>
    <t>ALH-CE255A-N</t>
  </si>
  <si>
    <t>ALH-CE255X-N</t>
  </si>
  <si>
    <t>ALH-CE260X-N</t>
  </si>
  <si>
    <t>ALH-CE260A-N</t>
  </si>
  <si>
    <t>ALH-CE261A-N</t>
  </si>
  <si>
    <t>ALH-CE262A-N</t>
  </si>
  <si>
    <t>ALH-CE263A-N</t>
  </si>
  <si>
    <t>ALH-CF320X-N</t>
  </si>
  <si>
    <t>ALH-CF321A-N</t>
  </si>
  <si>
    <t>ALH-CF322A-N</t>
  </si>
  <si>
    <t>ALH-CF323A-N</t>
  </si>
  <si>
    <t>ALH-CF330X-N</t>
  </si>
  <si>
    <t>ALH-CF320A-N</t>
  </si>
  <si>
    <t>ALH-CF331A-N</t>
  </si>
  <si>
    <t>ALH-CF332A-N</t>
  </si>
  <si>
    <t>ALH-CF333A-N</t>
  </si>
  <si>
    <t>ALH-CE264X-N</t>
  </si>
  <si>
    <t>ALH-CF031A-N</t>
  </si>
  <si>
    <t>ALH-CF032A-N</t>
  </si>
  <si>
    <t>ALH-CF033A-N</t>
  </si>
  <si>
    <t>ALH-CE270A-N</t>
  </si>
  <si>
    <t>ALH-CE271A-N</t>
  </si>
  <si>
    <t>ALH-CE272A-N</t>
  </si>
  <si>
    <t>ALH-CE273A-N</t>
  </si>
  <si>
    <t>ALH-CE340A-N</t>
  </si>
  <si>
    <t>ALH-CE341A-N</t>
  </si>
  <si>
    <t>ALH-CE342A-N</t>
  </si>
  <si>
    <t>ALH-CE343A-N</t>
  </si>
  <si>
    <t>ALH-CE390A-N</t>
  </si>
  <si>
    <t>ALH-CE390X-N</t>
  </si>
  <si>
    <t>ALH-CE400A-N</t>
  </si>
  <si>
    <t>HP® Laserjet Enterprise 500 color M551/N/DN/XH</t>
  </si>
  <si>
    <t>ALH-CE400X-N</t>
  </si>
  <si>
    <t>ALH-CE401A-N</t>
  </si>
  <si>
    <t>ALH-CE402A-N</t>
  </si>
  <si>
    <t>ALH-CE403A-N</t>
  </si>
  <si>
    <t>ALH-CE410L-N</t>
  </si>
  <si>
    <t>ALH-CE411L-N</t>
  </si>
  <si>
    <t>ALH-CE413L-N</t>
  </si>
  <si>
    <t>ALH-CE412L-N</t>
  </si>
  <si>
    <t>ALH-CE410XL-N</t>
  </si>
  <si>
    <t>ALH-CE411XL-N</t>
  </si>
  <si>
    <t>ALH-CE413XL-N</t>
  </si>
  <si>
    <t>ALH-CE412XL-N</t>
  </si>
  <si>
    <t>ALH-CE505L-N</t>
  </si>
  <si>
    <t>ALH-CF210L-N</t>
  </si>
  <si>
    <t>ALH-CF211L-N</t>
  </si>
  <si>
    <t>ALH-CF212L-N</t>
  </si>
  <si>
    <t>ALH-CF213L-N</t>
  </si>
  <si>
    <t>ALH-CE250L-N</t>
  </si>
  <si>
    <t>ALH-CE251L-N</t>
  </si>
  <si>
    <t>ALH-CE252L-N</t>
  </si>
  <si>
    <t>ALH-CE253L-N</t>
  </si>
  <si>
    <t>ALH-CE400L-N</t>
  </si>
  <si>
    <t>ALH-CE401L-N</t>
  </si>
  <si>
    <t>ALH-CE402L-N</t>
  </si>
  <si>
    <t>ALH-CE403L-N</t>
  </si>
  <si>
    <t>ALH-CF280L-N</t>
  </si>
  <si>
    <t>ALH-CF380L-N</t>
  </si>
  <si>
    <t>ALH-CF381L-N</t>
  </si>
  <si>
    <t>ALH-CF382L-N</t>
  </si>
  <si>
    <t>ALH-CF383L-N</t>
  </si>
  <si>
    <t>ALH-CE740A-N</t>
  </si>
  <si>
    <t>ALH-CE741A-N</t>
  </si>
  <si>
    <t>ALH-CE742A-N</t>
  </si>
  <si>
    <t>ALH-CE743A-N</t>
  </si>
  <si>
    <t>ALH-CF325X-N</t>
  </si>
  <si>
    <t>ALH-CF300A-N</t>
  </si>
  <si>
    <t>3K</t>
  </si>
  <si>
    <t>ALH-CF301A-N</t>
  </si>
  <si>
    <t>ALH-CF302A-N</t>
  </si>
  <si>
    <t>ALH-CF303A-N</t>
  </si>
  <si>
    <t>ALH-CF310A-N</t>
  </si>
  <si>
    <t>ALH-CF311A-N</t>
  </si>
  <si>
    <t>ALH-CF312A-N</t>
  </si>
  <si>
    <t>ALH-CF313A-N</t>
  </si>
  <si>
    <t>L</t>
  </si>
  <si>
    <t>Q5949A</t>
  </si>
  <si>
    <t>2.5K</t>
  </si>
  <si>
    <t>HP® LaserJet 1160/1160le
HP® LaserJet 3390/3392
HP® LaserJet 1320/1320n/1320nw/1320t/1320tn
Canon® LBP 3300/3360</t>
  </si>
  <si>
    <t>Q5949X</t>
  </si>
  <si>
    <t>HP® LaserJet 3390/3392
HP® LaserJet 1320/1320n/1320nw/1320t/1320tn
Canon® LBP 3300/3360</t>
  </si>
  <si>
    <t>Q2613A</t>
  </si>
  <si>
    <t>HP® LaserJet 1300/1300n</t>
  </si>
  <si>
    <t>ALH-Q2613X</t>
  </si>
  <si>
    <t>Q2613X</t>
  </si>
  <si>
    <t>Q2610A</t>
  </si>
  <si>
    <t>HP® LaserJet 2300/2300d/2300dn/2300dtn/2300n/2300L</t>
  </si>
  <si>
    <t>Q6511A</t>
  </si>
  <si>
    <t>Q6511X</t>
  </si>
  <si>
    <t>Q7553A</t>
  </si>
  <si>
    <t>HP® LaserJet P2015/P2015d/P2015n/P2015dn/M2727</t>
  </si>
  <si>
    <t>Q7553X</t>
  </si>
  <si>
    <t>Q7551A</t>
  </si>
  <si>
    <t>HP® LaserJet P3005/P3005d/P3005n/P3005dn/M3027/M3035</t>
  </si>
  <si>
    <t>ALH-Q7551X</t>
  </si>
  <si>
    <t>Q7551X</t>
  </si>
  <si>
    <t>Q1338A</t>
  </si>
  <si>
    <t>HP® LaserJet 4200/4200n/4200tn/4200dtn/4200L/4200Ln</t>
  </si>
  <si>
    <t>Q1339A</t>
  </si>
  <si>
    <t>18K</t>
  </si>
  <si>
    <t>HP® LaserJet 4300/4300n/4300tn/4300dtn/4300dtns/4300DTNSL</t>
  </si>
  <si>
    <t>Q5942A</t>
  </si>
  <si>
    <t>HP® LaserJet 4240/4240n/4250/4250n/4250dtn/4250tn
HP® LaserJet 4350/4350n/4350L/4350dtn/4350tn</t>
  </si>
  <si>
    <t>Q5942X</t>
  </si>
  <si>
    <t>20K</t>
  </si>
  <si>
    <t xml:space="preserve">HP® LaserJet 4250/4250n/4250dtn/4250tn
HP® LaserJet 4350/4350n/4350L/4350dtn/4350tn </t>
  </si>
  <si>
    <t>Q5945A</t>
  </si>
  <si>
    <t>HP® LaserJet 4345/4345x/M4345 MFP Series/</t>
  </si>
  <si>
    <t>Q9700A</t>
  </si>
  <si>
    <t>Q9701A</t>
  </si>
  <si>
    <t>Q9702A</t>
  </si>
  <si>
    <t>Q9703A</t>
  </si>
  <si>
    <t>ALH-Q9704A</t>
  </si>
  <si>
    <t>5K-20K</t>
  </si>
  <si>
    <t>Q3960A</t>
  </si>
  <si>
    <t>Q3961A</t>
  </si>
  <si>
    <t>Q3962A</t>
  </si>
  <si>
    <t>Q3963A</t>
  </si>
  <si>
    <t>ALH-Q3964A</t>
  </si>
  <si>
    <t>Q3964A</t>
  </si>
  <si>
    <t xml:space="preserve">HP® Color LaserJet 2550L/2550Ln/2550n/ 2820/2840
Canon® LBP 5200(Drum Unit Chip) </t>
  </si>
  <si>
    <t>Q2670A</t>
  </si>
  <si>
    <t>HP® Color LaserJet 3500/3500n/3550/3550n
HP® Color LaserJet 3700/3700n/3700dn/3700dtn</t>
  </si>
  <si>
    <t>CZ192A</t>
  </si>
  <si>
    <t>HP® Color LaserJet 3500/3500n/3550/3550n</t>
  </si>
  <si>
    <t>Q2672A</t>
  </si>
  <si>
    <t>Q2673A</t>
  </si>
  <si>
    <t>Q2681A</t>
  </si>
  <si>
    <t>HP® Color LaserJet 3700/3700n/3700dn/3700dtn</t>
  </si>
  <si>
    <t>Q2682A</t>
  </si>
  <si>
    <t>Q2683A</t>
  </si>
  <si>
    <t>CRG-108/308/708</t>
  </si>
  <si>
    <t>Canon® LBP3300/3360(108/308/508/708)</t>
  </si>
  <si>
    <t>Canon® LBP3300/3360(108||/308||/508||/708H)</t>
  </si>
  <si>
    <t>ALC-3460-6K</t>
  </si>
  <si>
    <t>CRG-110/310/710</t>
  </si>
  <si>
    <t>Canon® LBP3460(110/310/710)</t>
  </si>
  <si>
    <t>Canon® LBP3460(110||/310||/710H)</t>
  </si>
  <si>
    <t>CRG-101/301/701</t>
  </si>
  <si>
    <t>Canon® LBP 2410/5200
Canon® LBP EP87/2420/2820/2840/M8170(101/301/701)</t>
  </si>
  <si>
    <t xml:space="preserve">HP
</t>
  </si>
  <si>
    <t>ALH-Q7551X-N</t>
  </si>
  <si>
    <t>ALH-Q5945A-N</t>
  </si>
  <si>
    <t>Q2671A</t>
  </si>
  <si>
    <t>O</t>
  </si>
  <si>
    <t>ALH-Q6000A</t>
  </si>
  <si>
    <t>Q6000A</t>
  </si>
  <si>
    <t>ALH-Q6001A</t>
  </si>
  <si>
    <t>Q6001A</t>
  </si>
  <si>
    <t>ALH-Q6002A</t>
  </si>
  <si>
    <t>Q6002A</t>
  </si>
  <si>
    <t>ALH-Q6003A</t>
  </si>
  <si>
    <t>Q6003A</t>
  </si>
  <si>
    <t>ALH-Q7560A</t>
  </si>
  <si>
    <t>Q7560A</t>
  </si>
  <si>
    <t>ALH-Q7561A</t>
  </si>
  <si>
    <t>Q7561A</t>
  </si>
  <si>
    <t>ALH-Q7562A</t>
  </si>
  <si>
    <t>Q7562A</t>
  </si>
  <si>
    <t>ALH-Q7563A</t>
  </si>
  <si>
    <t>Q7563A</t>
  </si>
  <si>
    <t>ALH-Q6470A</t>
  </si>
  <si>
    <t>Q6470A</t>
  </si>
  <si>
    <t>ALH-Q6471A</t>
  </si>
  <si>
    <t>Q6471A</t>
  </si>
  <si>
    <t>ALH-Q6472A</t>
  </si>
  <si>
    <t>Q6472A</t>
  </si>
  <si>
    <t>ALH-Q6473A</t>
  </si>
  <si>
    <t>Q6473A</t>
  </si>
  <si>
    <t>ALH-Q7581A</t>
  </si>
  <si>
    <t>Q7581A</t>
  </si>
  <si>
    <t>ALH-Q7582A</t>
  </si>
  <si>
    <t>Q7582A</t>
  </si>
  <si>
    <t>ALH-Q7583A</t>
  </si>
  <si>
    <t>Q7583A</t>
  </si>
  <si>
    <t>ALH-Q5950A</t>
  </si>
  <si>
    <t>Q5950A</t>
  </si>
  <si>
    <t>ALH-Q5951A</t>
  </si>
  <si>
    <t>Q5951A</t>
  </si>
  <si>
    <t>ALH-Q5952A</t>
  </si>
  <si>
    <t>Q5952A</t>
  </si>
  <si>
    <t>ALH-Q5953A</t>
  </si>
  <si>
    <t>Q5953A</t>
  </si>
  <si>
    <t>ALH-Q6460A</t>
  </si>
  <si>
    <t>Q6460A</t>
  </si>
  <si>
    <t>HP® Color LaserJet 4730mfp/4730xmfp
HP® Color LaserJet CM4730f/CM4730fm/CM4730fsk</t>
  </si>
  <si>
    <t>ALH-Q6461A</t>
  </si>
  <si>
    <t>Q6461A</t>
  </si>
  <si>
    <t>ALH-Q6462A</t>
  </si>
  <si>
    <t>Q6462A</t>
  </si>
  <si>
    <t>ALH-Q6463A</t>
  </si>
  <si>
    <t>Q6463A</t>
  </si>
  <si>
    <t>ALH-CB400A</t>
  </si>
  <si>
    <t>CB400A</t>
  </si>
  <si>
    <t>ALH-CB401A</t>
  </si>
  <si>
    <t>CB401A</t>
  </si>
  <si>
    <t>ALH-CB402A</t>
  </si>
  <si>
    <t>CB402A</t>
  </si>
  <si>
    <t>ALH-CB403A</t>
  </si>
  <si>
    <t>CB403A</t>
  </si>
  <si>
    <t>ALH-Q7516A</t>
  </si>
  <si>
    <t>Q7516A</t>
  </si>
  <si>
    <t>ALH-Q7570A</t>
  </si>
  <si>
    <t>Q7570A</t>
  </si>
  <si>
    <t>HP® LaserJet 5025/5035MFP</t>
  </si>
  <si>
    <t>ALH-CB380A</t>
  </si>
  <si>
    <t>CB380A</t>
  </si>
  <si>
    <t>HP® Color laserJet CP6015/CP6015n/CP6015x/CP6015dn</t>
  </si>
  <si>
    <t>ALH-CB381A</t>
  </si>
  <si>
    <t>CB381A</t>
  </si>
  <si>
    <t>HP® Color laserJet CP6015/CP6015n/CP6015x/CP6015dn/
HP® Color laserJet CM6030/CM6030I/CM6040/CM6040I/CM6040X</t>
  </si>
  <si>
    <t>ALH-CB382A</t>
  </si>
  <si>
    <t>CB382A</t>
  </si>
  <si>
    <t>ALH-CB383A</t>
  </si>
  <si>
    <t>CB383A</t>
  </si>
  <si>
    <t>ALH-CB384A</t>
  </si>
  <si>
    <t>CB384A</t>
  </si>
  <si>
    <t>35K</t>
  </si>
  <si>
    <t>HP® Color LaserJet CP6015(Drum Chip Unit)</t>
  </si>
  <si>
    <t>ALH-CB385A</t>
  </si>
  <si>
    <t>CB385A</t>
  </si>
  <si>
    <t>ALH-CB386A</t>
  </si>
  <si>
    <t>CB386A</t>
  </si>
  <si>
    <t>ALH-CB387A</t>
  </si>
  <si>
    <t>CB387A</t>
  </si>
  <si>
    <t>ALH-CB390A</t>
  </si>
  <si>
    <t>CB390A</t>
  </si>
  <si>
    <t>19.5K</t>
  </si>
  <si>
    <t>HP® Color laserJet CM6040</t>
  </si>
  <si>
    <t>ALH-CF214A</t>
  </si>
  <si>
    <t>CF214A</t>
  </si>
  <si>
    <t>ALH-CF214X</t>
  </si>
  <si>
    <t>CF214X</t>
  </si>
  <si>
    <t>ALH-CZ192A</t>
  </si>
  <si>
    <t>ALC-3500-K-12K</t>
  </si>
  <si>
    <t>CRG-309/509</t>
  </si>
  <si>
    <t>Canon® LBP3500/3900/3950/3970(309/509)</t>
  </si>
  <si>
    <t>ALC-5000-K-2.5K</t>
  </si>
  <si>
    <t>CRG-107/307/707</t>
  </si>
  <si>
    <t>Canon® LBP5000/5100(107/307/707)</t>
  </si>
  <si>
    <t>ALC-5000-C-2K</t>
  </si>
  <si>
    <t>ALC-5000-M-2K</t>
  </si>
  <si>
    <t>ALC-5000-Y-2K</t>
  </si>
  <si>
    <t>ALC-5300-K-6K</t>
  </si>
  <si>
    <t>CRG-111/311/711</t>
  </si>
  <si>
    <t>Canon® LBP5300/5400/(111/311/711)</t>
  </si>
  <si>
    <t>ALC-5300-C-6K</t>
  </si>
  <si>
    <t>ALC-5300-M-6K</t>
  </si>
  <si>
    <t>ALC-5300-Y-6K</t>
  </si>
  <si>
    <t>ALC-8630-15K</t>
  </si>
  <si>
    <t>CRG-527</t>
  </si>
  <si>
    <t>ALC-533-10K</t>
  </si>
  <si>
    <t>CRG-533</t>
  </si>
  <si>
    <t>ALC-533H-17K</t>
  </si>
  <si>
    <t>CRG-533H</t>
  </si>
  <si>
    <t>ALH-Q6000A-N</t>
  </si>
  <si>
    <t>ALH-Q6001A-N</t>
  </si>
  <si>
    <t>ALH-Q6002A-N</t>
  </si>
  <si>
    <t>ALH-Q6003A-N</t>
  </si>
  <si>
    <t>ALH-Q7560A-N</t>
  </si>
  <si>
    <t>ALH-Q7561A-N</t>
  </si>
  <si>
    <t>ALH-Q7562A-N</t>
  </si>
  <si>
    <t>ALH-Q7563A-N</t>
  </si>
  <si>
    <t>ALH-Q6470A-N</t>
  </si>
  <si>
    <t>ALH-Q6471A-N</t>
  </si>
  <si>
    <t>ALH-Q6472A-N</t>
  </si>
  <si>
    <t>ALH-Q6473A-N</t>
  </si>
  <si>
    <t>ALH-Q7581A-N</t>
  </si>
  <si>
    <t>ALH-Q7582A-N</t>
  </si>
  <si>
    <t>ALH-Q7583A-N</t>
  </si>
  <si>
    <t>ALH-Q5950A-N</t>
  </si>
  <si>
    <t>ALH-Q5951A-N</t>
  </si>
  <si>
    <t>ALH-Q5952A-N</t>
  </si>
  <si>
    <t>ALH-Q5953A-N</t>
  </si>
  <si>
    <t>ALH-CB400A-N</t>
  </si>
  <si>
    <t>ALH-CB401A-N</t>
  </si>
  <si>
    <t>ALH-CB402A-N</t>
  </si>
  <si>
    <t>ALH-CB403A-N</t>
  </si>
  <si>
    <t>ALH-Q7516A-N</t>
  </si>
  <si>
    <t>ALH-Q7570A-N</t>
  </si>
  <si>
    <t>ALH-CZ192A-N</t>
  </si>
  <si>
    <t>ALH-CB380A-N</t>
  </si>
  <si>
    <t>ALH-CB381A-N</t>
  </si>
  <si>
    <t xml:space="preserve">HP® Color laserJet CP6015/CP6015n/CP6015x/CP6015dn/
HP® Color laserJet CM6030/CM6030I/CM6040/CM6040I/CM6040X </t>
  </si>
  <si>
    <t>ALH-CB382A-N</t>
  </si>
  <si>
    <t>ALH-CB383A-N</t>
  </si>
  <si>
    <t>ALH-CB384A-N</t>
  </si>
  <si>
    <t>ALH-CB385A-N</t>
  </si>
  <si>
    <t>ALH-CB386A-N</t>
  </si>
  <si>
    <t>ALH-CB387A-N</t>
  </si>
  <si>
    <t>ALH-CB390A-N</t>
  </si>
  <si>
    <t xml:space="preserve">HP® Color laserJet CM6040 </t>
  </si>
  <si>
    <t>B</t>
  </si>
  <si>
    <t>Samsung</t>
  </si>
  <si>
    <t>ALS-2250-3K-CHN</t>
  </si>
  <si>
    <t>ML-D2250A</t>
  </si>
  <si>
    <t>CHN</t>
  </si>
  <si>
    <t>Samsung® ML-2250/2251N/2252W/2251NP</t>
  </si>
  <si>
    <t>ALS-2250-5K-CHN</t>
  </si>
  <si>
    <t>ML-D2250B</t>
  </si>
  <si>
    <t>ALS-2250-3K-EXP</t>
  </si>
  <si>
    <t>EXP</t>
  </si>
  <si>
    <t>ALS-2250-5K-EXP</t>
  </si>
  <si>
    <t>ALS-2250-3K-KOR</t>
  </si>
  <si>
    <t>KOR</t>
  </si>
  <si>
    <t>ALS-2250-5K-KOR</t>
  </si>
  <si>
    <t>ALS-2250-5K-KG</t>
  </si>
  <si>
    <t>KG</t>
  </si>
  <si>
    <t xml:space="preserve">Samsung®ML-2250G/2255G </t>
  </si>
  <si>
    <t>ALS-2150-8K</t>
  </si>
  <si>
    <t>ML-2150D8</t>
  </si>
  <si>
    <t>Samsung® ML-2150</t>
  </si>
  <si>
    <t>ALS-2550-10K</t>
  </si>
  <si>
    <t>ML-2550DA</t>
  </si>
  <si>
    <t>Samsung® ML-2550</t>
  </si>
  <si>
    <t>ALS-4720-3K-CHN</t>
  </si>
  <si>
    <t>SCX-D4720A</t>
  </si>
  <si>
    <t>Samsung® SCX-4720F/4520</t>
  </si>
  <si>
    <t>ALS-4720-3K-EXP</t>
  </si>
  <si>
    <t>ALS-4720-3K-KOR</t>
  </si>
  <si>
    <t>ALS-4720-5K-CHN</t>
  </si>
  <si>
    <t>SCX-D4720B</t>
  </si>
  <si>
    <t>ALS-4720-5K-EXP</t>
  </si>
  <si>
    <t>ALS-4720-5K-KOR</t>
  </si>
  <si>
    <t>ALS-4200-3K-CHN</t>
  </si>
  <si>
    <t>SCX-D4200A</t>
  </si>
  <si>
    <t>Samsung® SCX-4200</t>
  </si>
  <si>
    <t>ALS-4200-3K-EXP</t>
  </si>
  <si>
    <t>ALS-4200-3K-KOR</t>
  </si>
  <si>
    <t>ALS-3560-6K-CHN</t>
  </si>
  <si>
    <t>ML-D3560A</t>
  </si>
  <si>
    <t>Samsung® ML-3560/3561N</t>
  </si>
  <si>
    <t>ALS-3560-6K-EXP</t>
  </si>
  <si>
    <t>ALS-3560-6K-KOR</t>
  </si>
  <si>
    <t>ALS-3560-12-CHN</t>
  </si>
  <si>
    <t>ML-D3560B</t>
  </si>
  <si>
    <t>ALS-3560-12-EXP</t>
  </si>
  <si>
    <t>ALS-3560-12-KOR</t>
  </si>
  <si>
    <t>Xerox</t>
  </si>
  <si>
    <t>ALX-601-3K5</t>
  </si>
  <si>
    <t>013R00601</t>
  </si>
  <si>
    <t>Xerox® WorkCentre PE120/PE120i</t>
  </si>
  <si>
    <t>ALX-606-5K</t>
  </si>
  <si>
    <t>013R00606</t>
  </si>
  <si>
    <t>ALX-746-3K5</t>
  </si>
  <si>
    <t>109R00746</t>
  </si>
  <si>
    <t>Xerox® Phaser 3150B</t>
  </si>
  <si>
    <t>ALX-747-5K</t>
  </si>
  <si>
    <t>109R00747</t>
  </si>
  <si>
    <t>ALX-687-5K</t>
  </si>
  <si>
    <t>106R00687</t>
  </si>
  <si>
    <t>Xerox® Phaser 3450B</t>
  </si>
  <si>
    <t>ALX-688-10K</t>
  </si>
  <si>
    <t>106R00688</t>
  </si>
  <si>
    <t>ALX-625-3K</t>
  </si>
  <si>
    <t>013R00625</t>
  </si>
  <si>
    <t xml:space="preserve"> BK</t>
  </si>
  <si>
    <t>Xerox® Phaser 3119</t>
  </si>
  <si>
    <t>ALX-1033-5K</t>
  </si>
  <si>
    <t>106R01033</t>
  </si>
  <si>
    <t xml:space="preserve">
Xerox® Phaser 3420</t>
  </si>
  <si>
    <t>ALX-1034-10K</t>
  </si>
  <si>
    <t>106R01034</t>
  </si>
  <si>
    <t>ALX-1148-6K</t>
  </si>
  <si>
    <t>106R01148</t>
  </si>
  <si>
    <t>Xerox®Phaser 3500</t>
  </si>
  <si>
    <t>ALX-1149-12K</t>
  </si>
  <si>
    <t>106R01149</t>
  </si>
  <si>
    <t>Dell</t>
  </si>
  <si>
    <t>ALD-1600-3K</t>
  </si>
  <si>
    <t>310-5416</t>
  </si>
  <si>
    <t>Dell® 1600n</t>
  </si>
  <si>
    <t>ALD-1600-5K</t>
  </si>
  <si>
    <t>310-5417</t>
  </si>
  <si>
    <t>Ricoh</t>
  </si>
  <si>
    <t>ALR-AC205-5K</t>
  </si>
  <si>
    <t>Ricoh® AC205</t>
  </si>
  <si>
    <t>ALR-BP20-3K</t>
  </si>
  <si>
    <t>Ricoh® BP20</t>
  </si>
  <si>
    <t>ALR-BP20-5K</t>
  </si>
  <si>
    <t>ALR-FX200L-3K</t>
  </si>
  <si>
    <t>Ricoh® Aficio FX200</t>
  </si>
  <si>
    <t>ALR-FX200L-5K</t>
  </si>
  <si>
    <t>Toshiba</t>
  </si>
  <si>
    <t>ALT-180S-3K</t>
  </si>
  <si>
    <t>T1820</t>
  </si>
  <si>
    <t>Toshiba® Estudio 180S</t>
  </si>
  <si>
    <t>Tally</t>
  </si>
  <si>
    <t>ALY-9022-5K</t>
  </si>
  <si>
    <t>Tally® 9022</t>
  </si>
  <si>
    <t>ALY-9220-8K</t>
  </si>
  <si>
    <t>8K</t>
  </si>
  <si>
    <t>Tally® 9220</t>
  </si>
  <si>
    <t>A1</t>
  </si>
  <si>
    <t>ALS-6320-8K-CHN</t>
  </si>
  <si>
    <t>SCX-D6320A</t>
  </si>
  <si>
    <t>Samsung® SCX-6120/6220/6320F</t>
  </si>
  <si>
    <t>ALS-6320-8K-KOR</t>
  </si>
  <si>
    <t>ALS-6320-8K-EXP</t>
  </si>
  <si>
    <t>ALX-1278-8K</t>
  </si>
  <si>
    <t>106R01278</t>
  </si>
  <si>
    <t>106R01047</t>
  </si>
  <si>
    <t>Xerox® Work Centre M-20/20i</t>
  </si>
  <si>
    <t>A2</t>
  </si>
  <si>
    <t>ALT-200S-3K</t>
  </si>
  <si>
    <t>T2025</t>
  </si>
  <si>
    <t>ALX-621-3K</t>
  </si>
  <si>
    <t>013R00621</t>
  </si>
  <si>
    <t>Xerox ® Work Centre PE220</t>
  </si>
  <si>
    <t>A3</t>
  </si>
  <si>
    <t>ALS-1043-1.5K</t>
  </si>
  <si>
    <t>ML-D1043S</t>
  </si>
  <si>
    <t>Lenovo</t>
  </si>
  <si>
    <t>ALN-LJ1680-1.5K</t>
  </si>
  <si>
    <t>LD1641</t>
  </si>
  <si>
    <t>Lenovo® LJ1680</t>
  </si>
  <si>
    <t>A4</t>
  </si>
  <si>
    <t>ALS-D101S-CHN</t>
  </si>
  <si>
    <t>MLT-D101S</t>
  </si>
  <si>
    <t>Samsung® SCX-3401
Samsung® SF-761P</t>
  </si>
  <si>
    <t>ALS-D103S-CHN</t>
  </si>
  <si>
    <t>MLT-D103S</t>
  </si>
  <si>
    <t>Samsung® ML-2956DW</t>
  </si>
  <si>
    <t>ALS-D103L-CHN</t>
  </si>
  <si>
    <t>MLT-D103L</t>
  </si>
  <si>
    <t>ALS-D111S-CHN</t>
  </si>
  <si>
    <t>MLT-D111S</t>
  </si>
  <si>
    <t>ALD-B1160-CHN</t>
  </si>
  <si>
    <t>592-11854</t>
  </si>
  <si>
    <t>A5</t>
  </si>
  <si>
    <t>ALS-D102L-CHN</t>
  </si>
  <si>
    <t>MLT-D102L</t>
  </si>
  <si>
    <t>Samsung® ML-2541</t>
  </si>
  <si>
    <t>A7</t>
  </si>
  <si>
    <t>ALS-R204</t>
  </si>
  <si>
    <t>MLT-R204</t>
  </si>
  <si>
    <t>Drum</t>
  </si>
  <si>
    <t>——</t>
  </si>
  <si>
    <t>ALS-R116</t>
  </si>
  <si>
    <t>MLT-R116</t>
  </si>
  <si>
    <t>9K</t>
  </si>
  <si>
    <t>A8</t>
  </si>
  <si>
    <t>ALS-R707</t>
  </si>
  <si>
    <t>MLT-R707</t>
  </si>
  <si>
    <t>80K</t>
  </si>
  <si>
    <t>Samsung SL-K2200ND/K2200</t>
  </si>
  <si>
    <t>E1</t>
  </si>
  <si>
    <t>ALS-K610-5K-CHN</t>
  </si>
  <si>
    <t>CLP-K660B</t>
  </si>
  <si>
    <t>Samsung® CLP-610/660
Samsung® CLX-6200</t>
  </si>
  <si>
    <t>ALS-C610-5K-CHN</t>
  </si>
  <si>
    <t>CLP-C660B</t>
  </si>
  <si>
    <t>ALS-M610-5K-CHN</t>
  </si>
  <si>
    <t>CLP-M660B</t>
  </si>
  <si>
    <t>ALS-Y610-5K-CHN</t>
  </si>
  <si>
    <t>CLP-Y660B</t>
  </si>
  <si>
    <t>ALS-K610-5K-EXP</t>
  </si>
  <si>
    <t>ALS-C610-5K-EXP</t>
  </si>
  <si>
    <t>ALS-M610-5K-EXP</t>
  </si>
  <si>
    <t>ALS-Y610-5K-EXP</t>
  </si>
  <si>
    <t>ALS-K610-5K-KOR</t>
  </si>
  <si>
    <t>ALS-C610-5K-KOR</t>
  </si>
  <si>
    <t>ALS-M610-5K-KOR</t>
  </si>
  <si>
    <t>ALS-Y610-5K-KOR</t>
  </si>
  <si>
    <t>ALS-K610-2K-CHN</t>
  </si>
  <si>
    <t>CLP-K660A</t>
  </si>
  <si>
    <t>ALS-C610-2K-CHN</t>
  </si>
  <si>
    <t>CLP-C660A</t>
  </si>
  <si>
    <t>ALS-M610-2K-CHN</t>
  </si>
  <si>
    <t>CLP-M660A</t>
  </si>
  <si>
    <t>ALS-Y610-2K-CHN</t>
  </si>
  <si>
    <t>CLP-Y660A</t>
  </si>
  <si>
    <t>ALS-K610-2K-EXP</t>
  </si>
  <si>
    <t>ALS-C610-2K-EXP</t>
  </si>
  <si>
    <t>ALS-M610-2K-EXP</t>
  </si>
  <si>
    <t>ALS-Y610-2K-EXP</t>
  </si>
  <si>
    <t>ALS-K610-2K-KOR</t>
  </si>
  <si>
    <t>ALS-C610-2K-KOR</t>
  </si>
  <si>
    <t>ALS-M610-2K-KOR</t>
  </si>
  <si>
    <t>ALS-Y610-2K-KOR</t>
  </si>
  <si>
    <t>ALS-4725-3K-CHN</t>
  </si>
  <si>
    <t>SCX-D4725A</t>
  </si>
  <si>
    <t>ALS-4725-3K-EXP</t>
  </si>
  <si>
    <t>ALS-4725-3K-KOR</t>
  </si>
  <si>
    <t>ALX-730-3K</t>
  </si>
  <si>
    <t>113R00730</t>
  </si>
  <si>
    <t>E2</t>
  </si>
  <si>
    <t>ALS-3050-4K-CHN</t>
  </si>
  <si>
    <t>ML-D3050A</t>
  </si>
  <si>
    <t>ALS-3050-4K-KOR</t>
  </si>
  <si>
    <t>ALS-3050-4K-EXP</t>
  </si>
  <si>
    <t>ALS-3050-8K-CHN</t>
  </si>
  <si>
    <t>ML-D3050B</t>
  </si>
  <si>
    <t>ALS-3050-8K-KOR</t>
  </si>
  <si>
    <t>ALS-3050-8K-EXP</t>
  </si>
  <si>
    <t>ALS-3470-4K</t>
  </si>
  <si>
    <t>ML-D3470A</t>
  </si>
  <si>
    <t>ALS-3470-10K</t>
  </si>
  <si>
    <t>ML-D3470B</t>
  </si>
  <si>
    <t>ALS-5530-4K-CHN</t>
  </si>
  <si>
    <t>SCX-D5530A</t>
  </si>
  <si>
    <t>Samsung® SCX-5330N/5530/5530FN /5525</t>
  </si>
  <si>
    <t>ALS-5530-4K-KOR</t>
  </si>
  <si>
    <t>ALS-5530-4K-EXP</t>
  </si>
  <si>
    <t>ALS-5530-8K-CHN</t>
  </si>
  <si>
    <t>SCX-D5530B</t>
  </si>
  <si>
    <t>ALS-5530-8K-KOR</t>
  </si>
  <si>
    <t>ALS-5530-8K-EXP</t>
  </si>
  <si>
    <t>ALX-1245-4K</t>
  </si>
  <si>
    <t>106R01245</t>
  </si>
  <si>
    <t>ALX-1246-8K</t>
  </si>
  <si>
    <t>106R01246</t>
  </si>
  <si>
    <t>ALX-1411-4K</t>
  </si>
  <si>
    <t>106R01411</t>
  </si>
  <si>
    <t>ALX-1412-8K</t>
  </si>
  <si>
    <t>106R01412</t>
  </si>
  <si>
    <t>ALX-1414-4K</t>
  </si>
  <si>
    <t>106R01414</t>
  </si>
  <si>
    <t>ALX-1415-10K</t>
  </si>
  <si>
    <t>106R01415</t>
  </si>
  <si>
    <t>ALX-793-5K</t>
  </si>
  <si>
    <t>108R00793</t>
  </si>
  <si>
    <t>ALX-795-10K</t>
  </si>
  <si>
    <t>108R00795</t>
  </si>
  <si>
    <t>ALX-794-5K</t>
  </si>
  <si>
    <t>108R00794</t>
  </si>
  <si>
    <t>ME</t>
  </si>
  <si>
    <t>ALX-796-10K</t>
  </si>
  <si>
    <t>108R00796</t>
  </si>
  <si>
    <t>ALD-1815-3K</t>
  </si>
  <si>
    <t>310-7943</t>
  </si>
  <si>
    <t>Dell® 1815/1815N</t>
  </si>
  <si>
    <t>ALD-1815-5K</t>
  </si>
  <si>
    <t>310-7945</t>
  </si>
  <si>
    <t>ALD-0611-10K</t>
  </si>
  <si>
    <t>330-0611</t>
  </si>
  <si>
    <t>ALD-2208-3K</t>
  </si>
  <si>
    <t>330-2208</t>
  </si>
  <si>
    <t>ALD-2209-6K</t>
  </si>
  <si>
    <t>330-2209</t>
  </si>
  <si>
    <t>ALS-206S-EXP</t>
  </si>
  <si>
    <t>MLT-D206S</t>
  </si>
  <si>
    <t>ALS-206L-EXP</t>
  </si>
  <si>
    <t>MLT-D206L</t>
  </si>
  <si>
    <t>ALS-208S-4K-KOR</t>
  </si>
  <si>
    <t>MLT-D208S</t>
  </si>
  <si>
    <t>ALS-208L-KOR</t>
  </si>
  <si>
    <t>MLT-D208L</t>
  </si>
  <si>
    <t>ALS-208S-4K-CHN</t>
  </si>
  <si>
    <t>MLT-D208S/XIL</t>
  </si>
  <si>
    <t>ALS-208L-CHN</t>
  </si>
  <si>
    <t>MLT-D208L/XIL</t>
  </si>
  <si>
    <t>ALS-208S-4K-EXP</t>
  </si>
  <si>
    <t>ALS-208L-EXP</t>
  </si>
  <si>
    <t>E3</t>
  </si>
  <si>
    <t>ALS-2850-2K-CHN</t>
  </si>
  <si>
    <t>ML-D2850A</t>
  </si>
  <si>
    <t>Samsung® ML-2850/2851</t>
  </si>
  <si>
    <t>ALS-2850-2K-EXP</t>
  </si>
  <si>
    <t>ALS-2850-2K-KOR</t>
  </si>
  <si>
    <t>ALS-2850-5K-CHN</t>
  </si>
  <si>
    <t>ML-D2850B</t>
  </si>
  <si>
    <t>ALS-2850-5K-EXP</t>
  </si>
  <si>
    <t>ALS-2850-5K-KOR</t>
  </si>
  <si>
    <t>ALX-1373-3K5</t>
  </si>
  <si>
    <t>106R01373</t>
  </si>
  <si>
    <t>ALX-1374-5K</t>
  </si>
  <si>
    <t>106R01374</t>
  </si>
  <si>
    <t>ALR-3200-8K</t>
  </si>
  <si>
    <t>Ricoh® SP3200</t>
  </si>
  <si>
    <t>ALR-3300-5K</t>
  </si>
  <si>
    <t>Ricoh® SP3300</t>
  </si>
  <si>
    <t>E4</t>
  </si>
  <si>
    <t>ALS-K8380-EXP</t>
  </si>
  <si>
    <t>CLX-K8380A</t>
  </si>
  <si>
    <t>ALS-C8380-EXP</t>
  </si>
  <si>
    <t>CLX-C8380A</t>
  </si>
  <si>
    <t>ALS-M8380-EXP</t>
  </si>
  <si>
    <t>CLX-M8380A</t>
  </si>
  <si>
    <t>ALS-Y8380-EXP</t>
  </si>
  <si>
    <t>CLX-Y8380A</t>
  </si>
  <si>
    <t>ALS-D6555A-KOR</t>
  </si>
  <si>
    <t>SCX-D6555A</t>
  </si>
  <si>
    <t>ALS-D6555A-EXP</t>
  </si>
  <si>
    <t>F</t>
  </si>
  <si>
    <t>ALS-1630-2K-CHN</t>
  </si>
  <si>
    <t>ML-D1630A</t>
  </si>
  <si>
    <t>ALS-1630-2K-KOR</t>
  </si>
  <si>
    <t>ALS-1630-2K-EXP</t>
  </si>
  <si>
    <t>ALS-4500-2K-CHN</t>
  </si>
  <si>
    <t>SCX-4500A</t>
  </si>
  <si>
    <t>Samsung® SCX-4500</t>
  </si>
  <si>
    <t>ALS-4500-2K-KOR</t>
  </si>
  <si>
    <t>ALS-4500-2K-EXP</t>
  </si>
  <si>
    <t>F2</t>
  </si>
  <si>
    <t>ALS-4550-10-CHN</t>
  </si>
  <si>
    <t>ML-D4550A</t>
  </si>
  <si>
    <t>ALS-4550-10-KOR</t>
  </si>
  <si>
    <t>ALS-4550-10-EXP</t>
  </si>
  <si>
    <t>ALS-4550-20-CHN</t>
  </si>
  <si>
    <t>ML-D4550B</t>
  </si>
  <si>
    <t>ALS-4550-20-KOR</t>
  </si>
  <si>
    <t>ALS-4550-20-EXP</t>
  </si>
  <si>
    <t>ALX-1370-7K</t>
  </si>
  <si>
    <t>106R01370</t>
  </si>
  <si>
    <t>ALX-1371-14K</t>
  </si>
  <si>
    <t>106R01371</t>
  </si>
  <si>
    <t>F3</t>
  </si>
  <si>
    <t>ALS-560R-3K-CHN</t>
  </si>
  <si>
    <t>SF-D560RA</t>
  </si>
  <si>
    <t>Samsung® SF-560R/560RC/565RN
Samsung® ML-5100</t>
  </si>
  <si>
    <t>ALS-560R-3K-KOR</t>
  </si>
  <si>
    <t>ALS-560R-3K-EXP</t>
  </si>
  <si>
    <t>G</t>
  </si>
  <si>
    <t>ALS-K350-4K-CHN</t>
  </si>
  <si>
    <t>CLP-K350A</t>
  </si>
  <si>
    <t>Samsung® CLP-350/350N</t>
  </si>
  <si>
    <t>ALS-C350-2K-CHN</t>
  </si>
  <si>
    <t>CLP-C350A</t>
  </si>
  <si>
    <t>ALS-M350-2K-CHN</t>
  </si>
  <si>
    <t>CLP-M350A</t>
  </si>
  <si>
    <t>ALS-Y350-2K-CHN</t>
  </si>
  <si>
    <t>CLP-Y350A</t>
  </si>
  <si>
    <t>ALS-K350-4K-EXP</t>
  </si>
  <si>
    <t>ALS-C350-2K-EXP</t>
  </si>
  <si>
    <t>ALS-M350-2K-EXP</t>
  </si>
  <si>
    <t>ALS-Y350-2K-EXP</t>
  </si>
  <si>
    <t>ALS-K350-4K-KOR</t>
  </si>
  <si>
    <t>ALS-C350-2K-KOR</t>
  </si>
  <si>
    <t>ALS-M350-2K-KOR</t>
  </si>
  <si>
    <t>ALS-Y350-2K-KOR</t>
  </si>
  <si>
    <t>D</t>
  </si>
  <si>
    <t>ALS-K300-2K-CHN</t>
  </si>
  <si>
    <t>CLP-K300A</t>
  </si>
  <si>
    <t>ALS-K300-2K-KOR</t>
  </si>
  <si>
    <t>ALS-K300-2K-EXP</t>
  </si>
  <si>
    <t>ALS-K300-2K-EUR</t>
  </si>
  <si>
    <t>EUR</t>
  </si>
  <si>
    <t>ALS-K300-2K-US</t>
  </si>
  <si>
    <t>US</t>
  </si>
  <si>
    <t>ALX-1274-2K</t>
  </si>
  <si>
    <t>106R01274</t>
  </si>
  <si>
    <t>ALS-C300-1K-CHN</t>
  </si>
  <si>
    <t>CLP-C300A</t>
  </si>
  <si>
    <t>ALS-C300-1K-KOR</t>
  </si>
  <si>
    <t>ALS-C300-1K-EXP</t>
  </si>
  <si>
    <t>ALS-C300-1K-EUR</t>
  </si>
  <si>
    <t>ALS-C300-1K-US</t>
  </si>
  <si>
    <t>ALX-1271-1K</t>
  </si>
  <si>
    <t>106R01271</t>
  </si>
  <si>
    <t>ALS-M300-1K-CHN</t>
  </si>
  <si>
    <t>CLP-M300A</t>
  </si>
  <si>
    <t>ALS-M300-1K-KOR</t>
  </si>
  <si>
    <t>ALS-M300-1K-EXP</t>
  </si>
  <si>
    <t>ALS-M300-1K-EUR</t>
  </si>
  <si>
    <t>ALS-M300-1K-US</t>
  </si>
  <si>
    <t>ALX-1272-1K</t>
  </si>
  <si>
    <t>106R01272</t>
  </si>
  <si>
    <t>ALS-Y300-1K-CHN</t>
  </si>
  <si>
    <t>CLP-Y300A</t>
  </si>
  <si>
    <t>ALS-Y300-1K-KOR</t>
  </si>
  <si>
    <t>ALS-Y300-1K-EXP</t>
  </si>
  <si>
    <t>ALS-Y300-1K-EUR</t>
  </si>
  <si>
    <t>ALS-Y300-1K-US</t>
  </si>
  <si>
    <t>ALX-1273-1K</t>
  </si>
  <si>
    <t>106R01273</t>
  </si>
  <si>
    <t>D1</t>
  </si>
  <si>
    <t>SindoRicoh</t>
  </si>
  <si>
    <t>ALS-A400-2K5</t>
  </si>
  <si>
    <t>S400T2HK</t>
  </si>
  <si>
    <t xml:space="preserve">Sindoricoh® A400/A400x/A401/A401dn/A402dn/A405/A405t/A406/A406dn/A407dn </t>
  </si>
  <si>
    <t>ALS-A400H-5K</t>
  </si>
  <si>
    <t>S400T5K</t>
  </si>
  <si>
    <t>ALS-A400X-8K</t>
  </si>
  <si>
    <t>S400T8K</t>
  </si>
  <si>
    <t xml:space="preserve">Sindoricoh® A400x/A401/A401dn/A402dn/A406/A406dn/A407d/A406/A406dn/A407d </t>
  </si>
  <si>
    <t>ALS-M400-2K5</t>
  </si>
  <si>
    <t>M400T2HK</t>
  </si>
  <si>
    <t>Sindoricoh® M400/M400S/M400X/M401/M401S/M401X/402/403/M405G/M406G/406</t>
  </si>
  <si>
    <t>ALS-M400H-5K</t>
  </si>
  <si>
    <t>M400T5K</t>
  </si>
  <si>
    <t>ALS-M400X-8K</t>
  </si>
  <si>
    <t>M400T8K</t>
  </si>
  <si>
    <t xml:space="preserve">Sindoricoh® M403 </t>
  </si>
  <si>
    <t>ALS-M403-NA</t>
  </si>
  <si>
    <t xml:space="preserve">NM400T2HKR </t>
  </si>
  <si>
    <t>NA</t>
  </si>
  <si>
    <t xml:space="preserve">Sindoh M403 </t>
  </si>
  <si>
    <t>ALS-M403H-NA</t>
  </si>
  <si>
    <t>NM400T5KR</t>
  </si>
  <si>
    <t>ALS-M403X-NA</t>
  </si>
  <si>
    <t>NM400T8KR</t>
  </si>
  <si>
    <t>ALS-M403X-IND</t>
  </si>
  <si>
    <t xml:space="preserve">NM400T8K-HD </t>
  </si>
  <si>
    <t>India</t>
  </si>
  <si>
    <t>Sindoh M403</t>
  </si>
  <si>
    <t>ALS-K510-7K-CHN</t>
  </si>
  <si>
    <t>CLP-510D7K</t>
  </si>
  <si>
    <t>Samsung® CLP-510</t>
  </si>
  <si>
    <t>ALS-K510-7K-KOR</t>
  </si>
  <si>
    <t>ALS-K510-7K-EXP</t>
  </si>
  <si>
    <t>ALS-C510-5K-CHN</t>
  </si>
  <si>
    <t>CLP-510D5C</t>
  </si>
  <si>
    <t>ALS-C510-5K-KOR</t>
  </si>
  <si>
    <t>ALS-C510-5K-EXP</t>
  </si>
  <si>
    <t>ALS-M510-5K-CHN</t>
  </si>
  <si>
    <t>CLP-510D5M</t>
  </si>
  <si>
    <t>ALS-M510-5K-KOR</t>
  </si>
  <si>
    <t>ALS-M510-5K-EXP</t>
  </si>
  <si>
    <t>ALS-Y510-5K-CHN</t>
  </si>
  <si>
    <t>CLP-510D5Y</t>
  </si>
  <si>
    <t>ALS-Y510-5K-KOR</t>
  </si>
  <si>
    <t>ALS-Y510-5K-EXP</t>
  </si>
  <si>
    <t>ALS-D108S-DOM</t>
  </si>
  <si>
    <t>MLT-D108S</t>
  </si>
  <si>
    <t>DOM</t>
  </si>
  <si>
    <t>ALS-D108S-EXP</t>
  </si>
  <si>
    <t>ALS-D108S-CHN</t>
  </si>
  <si>
    <t>ALS-D108S-EUR</t>
  </si>
  <si>
    <t>MLT-D1082S</t>
  </si>
  <si>
    <t>ALS-D106S-EXP</t>
  </si>
  <si>
    <t>MLT-D106S</t>
  </si>
  <si>
    <t>ALS-D104S-EXP</t>
  </si>
  <si>
    <t>MLT-D104S</t>
  </si>
  <si>
    <t>Samsung® ML-1660/1665/1667/1670/1671/1675/1676/1677/1865/1865/1867
Samsung® ML-1665K/1660K/1865W
Samsung® SCX-3200</t>
  </si>
  <si>
    <t>ALS-D104S-DOM</t>
  </si>
  <si>
    <t>ALS-D104S-EUR</t>
  </si>
  <si>
    <t>MLT-D1042S</t>
  </si>
  <si>
    <t>B21</t>
  </si>
  <si>
    <t>P12</t>
  </si>
  <si>
    <t>ALS-D105S-DOM</t>
  </si>
  <si>
    <t>MLT-D105S</t>
  </si>
  <si>
    <t>ALS-D105S-EXP</t>
  </si>
  <si>
    <t>ALS-D105L-DOM</t>
  </si>
  <si>
    <t>MLT-D105L</t>
  </si>
  <si>
    <t>ALS-D105L-EXP</t>
  </si>
  <si>
    <t>ALS-D105S-EUR</t>
  </si>
  <si>
    <t>MLT-D1052S</t>
  </si>
  <si>
    <t>ALS-D105L-EUR</t>
  </si>
  <si>
    <t>MLT-D1052L</t>
  </si>
  <si>
    <t>ALS-D105S-CHN</t>
  </si>
  <si>
    <t>MLT-D1053S/XIL</t>
  </si>
  <si>
    <t>ALS-D105L-CHN</t>
  </si>
  <si>
    <t>MLT-D1053L/XIL</t>
  </si>
  <si>
    <t>ALS-D209S-DOM</t>
  </si>
  <si>
    <t>MLT-D209S</t>
  </si>
  <si>
    <t>ALS-D209S-EXP</t>
  </si>
  <si>
    <t>ALS-D209S-CHN</t>
  </si>
  <si>
    <t>ALS-D209L-DOM</t>
  </si>
  <si>
    <t>MLT-D209L</t>
  </si>
  <si>
    <t>ALS-D209L-EXP</t>
  </si>
  <si>
    <t>ALS-D209L-CHN</t>
  </si>
  <si>
    <t>ALS-D209S-EUR</t>
  </si>
  <si>
    <t>MLT-D2092S</t>
  </si>
  <si>
    <t>ALS-D209L-EUR</t>
  </si>
  <si>
    <t>MLT-D2092L</t>
  </si>
  <si>
    <t>ALS-K508S-CHN</t>
  </si>
  <si>
    <t>CLT-K508S</t>
  </si>
  <si>
    <t>ALS-C508S-CHN</t>
  </si>
  <si>
    <t>CLT-C508S</t>
  </si>
  <si>
    <t>ALS-M508S-CHN</t>
  </si>
  <si>
    <t>CLT-M508S</t>
  </si>
  <si>
    <t>ALS-Y508S-CHN</t>
  </si>
  <si>
    <t>CLT-Y508S</t>
  </si>
  <si>
    <t>ALS-K508L-CHN</t>
  </si>
  <si>
    <t>CLT-K508L</t>
  </si>
  <si>
    <t>ALS-C508L-CHN</t>
  </si>
  <si>
    <t>CLT-C508L</t>
  </si>
  <si>
    <t>ALS-M508L-CHN</t>
  </si>
  <si>
    <t>CLT-M508L</t>
  </si>
  <si>
    <t>ALS-Y508L-CHN</t>
  </si>
  <si>
    <t>CLT-Y508L</t>
  </si>
  <si>
    <t>ALS-K508S-EXP</t>
  </si>
  <si>
    <t>ALS-C508S-EXP</t>
  </si>
  <si>
    <t>ALS-M508S-EXP</t>
  </si>
  <si>
    <t>ALS-Y508S-EXP</t>
  </si>
  <si>
    <t>ALS-K508L-EXP</t>
  </si>
  <si>
    <t>ALS-C508L-EXP</t>
  </si>
  <si>
    <t>ALS-M508L-EXP</t>
  </si>
  <si>
    <t>ALS-Y508L-EXP</t>
  </si>
  <si>
    <t>ALS-K508S-EUR</t>
  </si>
  <si>
    <t>ALS-C508S-EUR</t>
  </si>
  <si>
    <t>ALS-M508S-EUR</t>
  </si>
  <si>
    <t>ALS-Y508S-EUR</t>
  </si>
  <si>
    <t>ALS-K508L-EUR</t>
  </si>
  <si>
    <t>ALS-C508L-EUR</t>
  </si>
  <si>
    <t>ALS-M508L-EUR</t>
  </si>
  <si>
    <t>ALS-Y508L-EUR</t>
  </si>
  <si>
    <t>ALS-K508S-DOM</t>
  </si>
  <si>
    <t>ALS-C508S-DOM</t>
  </si>
  <si>
    <t>ALS-M508S-DOM</t>
  </si>
  <si>
    <t>ALS-Y508S-DOM</t>
  </si>
  <si>
    <t>ALS-K508L-DOM</t>
  </si>
  <si>
    <t>ALS-C508L-DOM</t>
  </si>
  <si>
    <t>ALS-M508L-DOM</t>
  </si>
  <si>
    <t>ALS-Y508L-DOM</t>
  </si>
  <si>
    <t>ALS-K609S-DOM</t>
  </si>
  <si>
    <t>CLT-K609S</t>
  </si>
  <si>
    <t>ALS-C609S-DOM</t>
  </si>
  <si>
    <t>CLT-C609S</t>
  </si>
  <si>
    <t>ALS-M609S-DOM</t>
  </si>
  <si>
    <t>CLT-M609S</t>
  </si>
  <si>
    <t>ALS-Y609S-DOM</t>
  </si>
  <si>
    <t>CLT-Y609S</t>
  </si>
  <si>
    <t>ALS-K609S-EUR</t>
  </si>
  <si>
    <t>CLT-K6092S</t>
  </si>
  <si>
    <t>ALS-C609S-EUR</t>
  </si>
  <si>
    <t>CLT-C6092S</t>
  </si>
  <si>
    <t>ALS-M609S-EUR</t>
  </si>
  <si>
    <t>CLT-M6092S</t>
  </si>
  <si>
    <t>ALS-Y609S-EUR</t>
  </si>
  <si>
    <t>CLT-Y6092S</t>
  </si>
  <si>
    <t>ALS-K609S-EXP</t>
  </si>
  <si>
    <t>ALS-C609S-EXP</t>
  </si>
  <si>
    <t>ALS-M609S-EXP</t>
  </si>
  <si>
    <t>ALS-Y609S-EXP</t>
  </si>
  <si>
    <t>ALX-1499</t>
  </si>
  <si>
    <t>106R01499</t>
  </si>
  <si>
    <t>ALX-1500</t>
  </si>
  <si>
    <t>106R01500</t>
  </si>
  <si>
    <t>ALX-0775</t>
  </si>
  <si>
    <t>CWAA0775</t>
  </si>
  <si>
    <t>AP</t>
  </si>
  <si>
    <t>ALX-0776</t>
  </si>
  <si>
    <t>CWAA0776</t>
  </si>
  <si>
    <t>ALX-1485</t>
  </si>
  <si>
    <t>106R01485</t>
  </si>
  <si>
    <t>EXP/EUR</t>
  </si>
  <si>
    <t>ALX-1486</t>
  </si>
  <si>
    <t>106R01486</t>
  </si>
  <si>
    <t>4.1K</t>
  </si>
  <si>
    <t>ALX-1487</t>
  </si>
  <si>
    <t>106R01487</t>
  </si>
  <si>
    <t>ALX-984</t>
  </si>
  <si>
    <t>108R00984</t>
  </si>
  <si>
    <t>ALX-983</t>
  </si>
  <si>
    <t>————————</t>
  </si>
  <si>
    <t>ALX-805</t>
  </si>
  <si>
    <t>CWAA0805</t>
  </si>
  <si>
    <t>ALX-804</t>
  </si>
  <si>
    <t>ALX-908</t>
  </si>
  <si>
    <t>108R00908</t>
  </si>
  <si>
    <t>ALX-909</t>
  </si>
  <si>
    <t>108R00909</t>
  </si>
  <si>
    <t>ALD-9523-2K5</t>
  </si>
  <si>
    <t>330-9523</t>
  </si>
  <si>
    <t>ALD-9524-1K5</t>
  </si>
  <si>
    <t>330-9524</t>
  </si>
  <si>
    <t>ALX-984-N</t>
  </si>
  <si>
    <t>ALX-983-N</t>
  </si>
  <si>
    <t>ALX-909-N</t>
  </si>
  <si>
    <t>ALX-908-N</t>
  </si>
  <si>
    <t>ALX-805-N</t>
  </si>
  <si>
    <t>ALX-804-N</t>
  </si>
  <si>
    <t>P15</t>
  </si>
  <si>
    <t>ALX-1528-EXP</t>
  </si>
  <si>
    <t>106R01528</t>
  </si>
  <si>
    <t>ALX-1530-EXP</t>
  </si>
  <si>
    <t>106R01530</t>
  </si>
  <si>
    <t>ALX-1529-ME</t>
  </si>
  <si>
    <t>106R01529</t>
  </si>
  <si>
    <t>106R01531</t>
  </si>
  <si>
    <t>ALS-D205S-CHN</t>
  </si>
  <si>
    <t>MLT-D205S</t>
  </si>
  <si>
    <t>ALS-D205L-CHN</t>
  </si>
  <si>
    <t>MLT-D205L</t>
  </si>
  <si>
    <t>ALS-D205E-CHN</t>
  </si>
  <si>
    <t>MLT-D205E</t>
  </si>
  <si>
    <t>ALS-D205S-EXP</t>
  </si>
  <si>
    <t>Samsung® ML-3310ND/3312ND/3710ND/3310D/3710D/3710DW/3712ND/3712DW
Samsung® SCX-4833HD/4833FD/4833FR/4835FR/5637HR/5637FR/5639FR/5737FW/5739FW</t>
  </si>
  <si>
    <t>ALS-D205L-EXP</t>
  </si>
  <si>
    <t>ALS-D205E-EXP</t>
  </si>
  <si>
    <t>Samsung® ML-3710ND/3710D/3710DW/3712ND/3712DW
Samsung® SCX-5637HR/5637FR/5639FR/5737FW/5739FW</t>
  </si>
  <si>
    <t>ALS-D205S-EUR</t>
  </si>
  <si>
    <t>Samsung® ML-3310ND/3710ND/3310D/3710D/3710DW
Samsung® SCX-4833HD/4833FD/4833FR/4835FR/5737FW</t>
  </si>
  <si>
    <t>ALS-D205L-EUR</t>
  </si>
  <si>
    <t>ALS-D205E-EUR</t>
  </si>
  <si>
    <t>Samsung® ML-3710ND/3710D/3710DW
Samsung® SCX-5737FW</t>
  </si>
  <si>
    <t>ALS-D205S-DOM</t>
  </si>
  <si>
    <t>ALS-D205L-DOM</t>
  </si>
  <si>
    <t>ALS-D205E-DOM</t>
  </si>
  <si>
    <t>ALS-D305S-DOM</t>
  </si>
  <si>
    <t>MLT-D305S</t>
  </si>
  <si>
    <t>Samsung® ML-3753ND</t>
  </si>
  <si>
    <t>ALS-D305L-DOM</t>
  </si>
  <si>
    <t>MLT-D305L</t>
  </si>
  <si>
    <t>ALS-D305S-EXP</t>
  </si>
  <si>
    <t>ALS-D305L-EXP</t>
  </si>
  <si>
    <t>ALS-D305S-EUR</t>
  </si>
  <si>
    <t>Samsung® ML-3750ND</t>
  </si>
  <si>
    <t>ALS-D305L-EUR</t>
  </si>
  <si>
    <t>ALS-D305S-CHN</t>
  </si>
  <si>
    <t>ALS-D305L-CHN</t>
  </si>
  <si>
    <t>ALS-D103S-DOM</t>
  </si>
  <si>
    <t>Samsung® ML-2950ND/2951D/2955/2955ND/2955DW
Samsung® SCX-4729FD/4729FW</t>
  </si>
  <si>
    <t>ALS-D103L-DOM</t>
  </si>
  <si>
    <t>ALS-D103S-EXP</t>
  </si>
  <si>
    <t>Samsung® ML-2950ND</t>
  </si>
  <si>
    <t>ALS-D103L-EXP</t>
  </si>
  <si>
    <t>ALS-D103S-EUR</t>
  </si>
  <si>
    <t>ALS-D103L-EUR</t>
  </si>
  <si>
    <t>ALS-D103S-MEA</t>
  </si>
  <si>
    <t>MEA</t>
  </si>
  <si>
    <t>Samsung® ML-2955DW
Samsung® SCX-4729FW/4729FD</t>
  </si>
  <si>
    <t>ALS-D103L-MEA</t>
  </si>
  <si>
    <t>ALX-2305-EXP</t>
  </si>
  <si>
    <t>106R02305</t>
  </si>
  <si>
    <t xml:space="preserve">Xerox® Phaser 3320 </t>
  </si>
  <si>
    <t>ALX-2307-EXP</t>
  </si>
  <si>
    <t>106R02307</t>
  </si>
  <si>
    <t>ALX-2304-ME</t>
  </si>
  <si>
    <t>106R02304</t>
  </si>
  <si>
    <t>ALX-2306-ME</t>
  </si>
  <si>
    <t>106R02306</t>
  </si>
  <si>
    <t>ALX-2309-EXP</t>
  </si>
  <si>
    <t>106R02309</t>
  </si>
  <si>
    <t xml:space="preserve">Xerox® Workcenter 3315 </t>
  </si>
  <si>
    <t>ALX-2311-EXP</t>
  </si>
  <si>
    <t>106R02311</t>
  </si>
  <si>
    <t>ALX-2308-ME</t>
  </si>
  <si>
    <t>106R02308</t>
  </si>
  <si>
    <t>ALX-2310-ME</t>
  </si>
  <si>
    <t>106R02310</t>
  </si>
  <si>
    <t>ALX-2313-EXP</t>
  </si>
  <si>
    <t>106R02313</t>
  </si>
  <si>
    <t>ALX-2312-ME</t>
  </si>
  <si>
    <t>106R02312</t>
  </si>
  <si>
    <t>ALD-7327</t>
  </si>
  <si>
    <t>331-7327</t>
  </si>
  <si>
    <t>ALD-7328</t>
  </si>
  <si>
    <t>331-7328</t>
  </si>
  <si>
    <t xml:space="preserve">P25
</t>
  </si>
  <si>
    <t>ALX-2313-EXP-N</t>
  </si>
  <si>
    <t>ALX-2312-ME-N</t>
  </si>
  <si>
    <t>ALX-2311-EXP-N</t>
  </si>
  <si>
    <t>ALX-2310-ME-N</t>
  </si>
  <si>
    <t>ALX-2309-EXP-N</t>
  </si>
  <si>
    <t>ALX-2308-ME-N</t>
  </si>
  <si>
    <t>ALX-2307-EXP-N</t>
  </si>
  <si>
    <t>ALX-2306-ME-N</t>
  </si>
  <si>
    <t>ALX-2304-ME-N</t>
  </si>
  <si>
    <t>ALX-2305-EXP-N</t>
  </si>
  <si>
    <t>P26</t>
  </si>
  <si>
    <t>ALS-D307S-DOM</t>
  </si>
  <si>
    <t>MLT-D307S</t>
  </si>
  <si>
    <t>ALS-D307L-DOM</t>
  </si>
  <si>
    <t>MLT-D307L</t>
  </si>
  <si>
    <t>ALS-D307E-DOM</t>
  </si>
  <si>
    <t>MLT-D307E</t>
  </si>
  <si>
    <t>ALS-D307S-EUR</t>
  </si>
  <si>
    <t>ALS-D307L-EUR</t>
  </si>
  <si>
    <t>ALS-D307E-EUR</t>
  </si>
  <si>
    <t>ALS-D307S-EXP</t>
  </si>
  <si>
    <t>ALS-D307L-EXP</t>
  </si>
  <si>
    <t>ALS-D307E-EXP</t>
  </si>
  <si>
    <t>ALS-D307S-CHN</t>
  </si>
  <si>
    <t>ALS-D307L-CHN</t>
  </si>
  <si>
    <t>ALS-D307E-CHN</t>
  </si>
  <si>
    <t>ALS-D309S-CHN</t>
  </si>
  <si>
    <t>MLT-D309S</t>
  </si>
  <si>
    <t>ALS-D309S-DOM</t>
  </si>
  <si>
    <t>ALS-D309S-EUR</t>
  </si>
  <si>
    <t>ALS-D309S-EXP</t>
  </si>
  <si>
    <t>ALS-D309L-CHN</t>
  </si>
  <si>
    <t>MLT-D309L</t>
  </si>
  <si>
    <t>ALS-D309L-DOM</t>
  </si>
  <si>
    <t>ALS-D309L-EUR</t>
  </si>
  <si>
    <t>ALS-D309L-EXP</t>
  </si>
  <si>
    <t>P14</t>
  </si>
  <si>
    <t>ALS-D109S-EXP</t>
  </si>
  <si>
    <t>MLT-D109S</t>
  </si>
  <si>
    <t>ALS-D109S-CHN</t>
  </si>
  <si>
    <t>ALS-D109S-EUR</t>
  </si>
  <si>
    <t>MLT-D1092S</t>
  </si>
  <si>
    <t>ALS-D109S-DOM</t>
  </si>
  <si>
    <t>ALS-K409S-DOM</t>
  </si>
  <si>
    <t>CLT-K409S</t>
  </si>
  <si>
    <t>ALS-C409S-DOM</t>
  </si>
  <si>
    <t>CLT-C409S</t>
  </si>
  <si>
    <t>ALS-M409S-DOM</t>
  </si>
  <si>
    <t>CLT-M409S</t>
  </si>
  <si>
    <t>ALS-Y409S-DOM</t>
  </si>
  <si>
    <t>CLT-Y409S</t>
  </si>
  <si>
    <t>ALS-K409S-EXP</t>
  </si>
  <si>
    <t>ALS-C409S-EXP</t>
  </si>
  <si>
    <t>ALS-M409S-EXP</t>
  </si>
  <si>
    <t>ALS-Y409S-EXP</t>
  </si>
  <si>
    <t>ALS-K409S-CHN</t>
  </si>
  <si>
    <t>CLT-K409S/XIL</t>
  </si>
  <si>
    <t>ALS-C409S-CHN</t>
  </si>
  <si>
    <t>CLT-C409S/XIL</t>
  </si>
  <si>
    <t>ALS-M409S-CHN</t>
  </si>
  <si>
    <t>CLT-M409S/XIL</t>
  </si>
  <si>
    <t>ALS-Y409S-CHN</t>
  </si>
  <si>
    <t>CLT-Y409S/XIL</t>
  </si>
  <si>
    <t>ALS-K409S-EUR</t>
  </si>
  <si>
    <t>CLT-K4092S</t>
  </si>
  <si>
    <t>ALS-C409S-EUR</t>
  </si>
  <si>
    <t>CLT-C4092S</t>
  </si>
  <si>
    <t>ALS-M409S-EUR</t>
  </si>
  <si>
    <t>CLT-M4092S</t>
  </si>
  <si>
    <t>ALS-Y409S-EUR</t>
  </si>
  <si>
    <t>CLT-Y4092S</t>
  </si>
  <si>
    <t>ALS-K407S-EXP</t>
  </si>
  <si>
    <t>CLT-K407S</t>
  </si>
  <si>
    <t>ALS-C407S-EXP</t>
  </si>
  <si>
    <t>CLT-C407S</t>
  </si>
  <si>
    <t>ALS-M407S-EXP</t>
  </si>
  <si>
    <t>CLT-M407S</t>
  </si>
  <si>
    <t>ALS-Y407S-EXP</t>
  </si>
  <si>
    <t>CLT-Y407S</t>
  </si>
  <si>
    <t>ALS-K407S-DOM</t>
  </si>
  <si>
    <t>ALS-C407S-DOM</t>
  </si>
  <si>
    <t>ALS-M407S-DOM</t>
  </si>
  <si>
    <t>ALS-Y407S-DOM</t>
  </si>
  <si>
    <t>ALS-K407S-EUR</t>
  </si>
  <si>
    <t>ALS-C407S-EUR</t>
  </si>
  <si>
    <t>ALS-M407S-EUR</t>
  </si>
  <si>
    <t>ALS-Y407S-EUR</t>
  </si>
  <si>
    <t>ALS-K407S-CHN</t>
  </si>
  <si>
    <t>CLT-K4073S</t>
  </si>
  <si>
    <t>ALS-C407S-CHN</t>
  </si>
  <si>
    <t>CLT-C4073S</t>
  </si>
  <si>
    <t>ALS-M407S-CHN</t>
  </si>
  <si>
    <t>CLT-M4073S</t>
  </si>
  <si>
    <t>ALS-Y407S-CHN</t>
  </si>
  <si>
    <t>CLT-Y4073S</t>
  </si>
  <si>
    <t>ALD-1230K-1K5</t>
  </si>
  <si>
    <t>593-10493</t>
  </si>
  <si>
    <t>ALD-1230C-1K</t>
  </si>
  <si>
    <t>593-10494</t>
  </si>
  <si>
    <t>ALD-1230M-1K</t>
  </si>
  <si>
    <t>593-10495</t>
  </si>
  <si>
    <t>ALD-1230Y-1K</t>
  </si>
  <si>
    <t>593-10496</t>
  </si>
  <si>
    <t>Samsung® CLP-315W/310
Samsung® CLX-3175/3175N/3175FN/3175FW/3170</t>
  </si>
  <si>
    <t>CLT-K4072S</t>
  </si>
  <si>
    <t>CLT-C4072S</t>
  </si>
  <si>
    <t>CLT-M4072S</t>
  </si>
  <si>
    <t>CLT-Y4072S</t>
  </si>
  <si>
    <t>Dell® 1230C/1235CN</t>
  </si>
  <si>
    <t xml:space="preserve">II
</t>
  </si>
  <si>
    <t>Lexmark</t>
  </si>
  <si>
    <t>ALL-T630-5K</t>
  </si>
  <si>
    <t>12A7X60</t>
  </si>
  <si>
    <t>ALL-T630-21K</t>
  </si>
  <si>
    <t>12A7X62</t>
  </si>
  <si>
    <t>ALL-T630-32K</t>
  </si>
  <si>
    <t>12A7X65</t>
  </si>
  <si>
    <t>ALL-T640-6K</t>
  </si>
  <si>
    <t>6401XSX</t>
  </si>
  <si>
    <t>NA/LA</t>
  </si>
  <si>
    <t>ALL-T640-21K</t>
  </si>
  <si>
    <t>6401XHX</t>
  </si>
  <si>
    <t>ALL-T644-32K</t>
  </si>
  <si>
    <t>6443XXX</t>
  </si>
  <si>
    <t>Lexmark® T644n/X644</t>
  </si>
  <si>
    <t>ALL-T520-7K5</t>
  </si>
  <si>
    <t>12A6830</t>
  </si>
  <si>
    <t>–</t>
  </si>
  <si>
    <t>ALL-T520-20K</t>
  </si>
  <si>
    <t>12A6835</t>
  </si>
  <si>
    <t>ALL-T520-30K</t>
  </si>
  <si>
    <t>12A6839</t>
  </si>
  <si>
    <t>ALL-T620-10K</t>
  </si>
  <si>
    <t xml:space="preserve">12A6860 </t>
  </si>
  <si>
    <t>ALL-T620-30K</t>
  </si>
  <si>
    <t xml:space="preserve">12A6865 </t>
  </si>
  <si>
    <t>ALD-M5200-21K</t>
  </si>
  <si>
    <t>310-4133</t>
  </si>
  <si>
    <t>Dell® M5200/W5300</t>
  </si>
  <si>
    <t>ALD-M5200-32K</t>
  </si>
  <si>
    <t>ALD-W5210-21K</t>
  </si>
  <si>
    <t>341-2916</t>
  </si>
  <si>
    <t>Dell® W5210n/5310n</t>
  </si>
  <si>
    <t>IBM</t>
  </si>
  <si>
    <t>ALI-1332-21K</t>
  </si>
  <si>
    <t>75P4302</t>
  </si>
  <si>
    <t>IBM® Infoprint 1332/1352/1372</t>
  </si>
  <si>
    <t>ALI-1332-32K</t>
  </si>
  <si>
    <t>ALI-1532-21K</t>
  </si>
  <si>
    <t>75P6960/1</t>
  </si>
  <si>
    <t>IBM® Infoprint 1532/1552/1572</t>
  </si>
  <si>
    <t>J3</t>
  </si>
  <si>
    <t>ALL-X203-2K5</t>
  </si>
  <si>
    <t>X203A11G</t>
  </si>
  <si>
    <t>ALL-E120-2K</t>
  </si>
  <si>
    <t>12016SA</t>
  </si>
  <si>
    <t>EU/MEA</t>
  </si>
  <si>
    <t>12017SA</t>
  </si>
  <si>
    <t>LA</t>
  </si>
  <si>
    <t>12018SA</t>
  </si>
  <si>
    <t>ALL-E220-2K5</t>
  </si>
  <si>
    <t>12S0X00</t>
  </si>
  <si>
    <t>ALL-E220-3K</t>
  </si>
  <si>
    <t>12A7X00</t>
  </si>
  <si>
    <t>ALL-E220-6K</t>
  </si>
  <si>
    <t>12A7X05</t>
  </si>
  <si>
    <t>ALL-E220-6K5</t>
  </si>
  <si>
    <t>ALL-E230-2K5</t>
  </si>
  <si>
    <t>24015SA</t>
  </si>
  <si>
    <t>ALL-E230-3K</t>
  </si>
  <si>
    <t>/</t>
  </si>
  <si>
    <t>ALL-E230-6K</t>
  </si>
  <si>
    <t>34015HA</t>
  </si>
  <si>
    <t>ALL-E230-6K5</t>
  </si>
  <si>
    <t>24016SE</t>
  </si>
  <si>
    <t>34016HE</t>
  </si>
  <si>
    <t>24018SL</t>
  </si>
  <si>
    <t>34018HL</t>
  </si>
  <si>
    <t>24017SR</t>
  </si>
  <si>
    <t>34017HR</t>
  </si>
  <si>
    <t>ALL-X340-2.5K</t>
  </si>
  <si>
    <t>X340A11G</t>
  </si>
  <si>
    <t>Lexmark® X340/X340N/X342/X342N/X344</t>
  </si>
  <si>
    <t>ALL-X340-3K</t>
  </si>
  <si>
    <t>ALL-X340-6K</t>
  </si>
  <si>
    <t>X340H11G</t>
  </si>
  <si>
    <t>ALL-X340-6.5K</t>
  </si>
  <si>
    <t>ALL-E250-3K5</t>
  </si>
  <si>
    <t>E250A11A/E/L/P</t>
  </si>
  <si>
    <t>NA/EU/LA/AP</t>
  </si>
  <si>
    <t>Lexmark® E250/250dn/350/352/352d/352DN</t>
  </si>
  <si>
    <t>ALL-E350-9K</t>
  </si>
  <si>
    <t>E352H11A/E/L/P</t>
  </si>
  <si>
    <t>Lexmark® E350/352/352d/352DN</t>
  </si>
  <si>
    <t>ALL-E450-6K</t>
  </si>
  <si>
    <t>E450A11A</t>
  </si>
  <si>
    <t>Lexmark® E450/450DN</t>
  </si>
  <si>
    <t>ALL-E450-11K</t>
  </si>
  <si>
    <t>E450H11A</t>
  </si>
  <si>
    <t>E450A11E</t>
  </si>
  <si>
    <t>EU</t>
  </si>
  <si>
    <t>E450H11E</t>
  </si>
  <si>
    <t>E450A11L</t>
  </si>
  <si>
    <t>E450H11L</t>
  </si>
  <si>
    <t>E450A11P</t>
  </si>
  <si>
    <t>E450H11P</t>
  </si>
  <si>
    <t>ALL-T420-5K</t>
  </si>
  <si>
    <t>12A7X10</t>
  </si>
  <si>
    <t>ALL-T420-10K</t>
  </si>
  <si>
    <t>12A7X15</t>
  </si>
  <si>
    <t>ALL-T430-6K</t>
  </si>
  <si>
    <t>12A8X20</t>
  </si>
  <si>
    <t>ALL-T430-12K</t>
  </si>
  <si>
    <t>12A8X25</t>
  </si>
  <si>
    <t>ALD-P1500-3K</t>
  </si>
  <si>
    <t>310-3542</t>
  </si>
  <si>
    <t>ALD-P1500-6K</t>
  </si>
  <si>
    <t>310-3543</t>
  </si>
  <si>
    <t>ALD-1700-3K</t>
  </si>
  <si>
    <t>310-5401</t>
  </si>
  <si>
    <t>Del® 1700/1700N/1710/1710n</t>
  </si>
  <si>
    <t>ALD-1700-6K</t>
  </si>
  <si>
    <t>310-5402</t>
  </si>
  <si>
    <t>ALD-1720-3K5</t>
  </si>
  <si>
    <t>310-8709</t>
  </si>
  <si>
    <t>ALD-1720-6K</t>
  </si>
  <si>
    <t>ALD-1720-9K</t>
  </si>
  <si>
    <t>ALD-S2500-5K</t>
  </si>
  <si>
    <t>310-3546</t>
  </si>
  <si>
    <t>ALD-S2500-10K</t>
  </si>
  <si>
    <t>310-3547</t>
  </si>
  <si>
    <t>ALI-1312-3K</t>
  </si>
  <si>
    <t>75P4682</t>
  </si>
  <si>
    <t>IBM® Infoprint 1312</t>
  </si>
  <si>
    <t>ALI-1312-6K</t>
  </si>
  <si>
    <t>ALI-1412-3K</t>
  </si>
  <si>
    <t>75P5708</t>
  </si>
  <si>
    <t>ALI-1412-6K</t>
  </si>
  <si>
    <t>75P5710</t>
  </si>
  <si>
    <t>ALX-1281-EXP</t>
  </si>
  <si>
    <t>106R01281</t>
  </si>
  <si>
    <t>Xerox® Phaser 6130(EXP)</t>
  </si>
  <si>
    <t>ALX-1278-EXP</t>
  </si>
  <si>
    <t>1.9K</t>
  </si>
  <si>
    <t>ALX-1279-EXP</t>
  </si>
  <si>
    <t>106R01279</t>
  </si>
  <si>
    <t>ALX-1280-EXP</t>
  </si>
  <si>
    <t>106R01280</t>
  </si>
  <si>
    <t>ALX-1285-2K5-ME</t>
  </si>
  <si>
    <t>106R01285</t>
  </si>
  <si>
    <t>ALX-1282-1K9-ME</t>
  </si>
  <si>
    <t>106R01282</t>
  </si>
  <si>
    <t>ALX-1283-1K9-ME</t>
  </si>
  <si>
    <t>106R01283</t>
  </si>
  <si>
    <t>ALX-1284-1K9-ME</t>
  </si>
  <si>
    <t>106R01284</t>
  </si>
  <si>
    <t>ALX-1118-2K</t>
  </si>
  <si>
    <t>CT201118</t>
  </si>
  <si>
    <t>ALX-1119-2K</t>
  </si>
  <si>
    <t>CT201119</t>
  </si>
  <si>
    <t>ALX-1120-2K</t>
  </si>
  <si>
    <t>CT201120</t>
  </si>
  <si>
    <t>ALX-1121-2K</t>
  </si>
  <si>
    <t>CT201121</t>
  </si>
  <si>
    <t>ALX-1334-2K-EXP</t>
  </si>
  <si>
    <t>106R01334</t>
  </si>
  <si>
    <t>ALX-1331-1K-EXP</t>
  </si>
  <si>
    <t>106R01331</t>
  </si>
  <si>
    <t>ALX-1332-1K-EXP</t>
  </si>
  <si>
    <t>106R01332</t>
  </si>
  <si>
    <t>ALX-1333-1K-EXP</t>
  </si>
  <si>
    <t>106R01333</t>
  </si>
  <si>
    <t>ALX-1338-2K-ME</t>
  </si>
  <si>
    <t>106R01338</t>
  </si>
  <si>
    <t>ALX-1335-1K-ME</t>
  </si>
  <si>
    <t>106R01335</t>
  </si>
  <si>
    <t>ALX-1336-1K-ME</t>
  </si>
  <si>
    <t>106R01336</t>
  </si>
  <si>
    <t>ALX-1337-1K-ME</t>
  </si>
  <si>
    <t>106R01337</t>
  </si>
  <si>
    <t>ALX-1455-EXP</t>
  </si>
  <si>
    <t>106R1455</t>
  </si>
  <si>
    <t>3.1K</t>
  </si>
  <si>
    <t>Xerox® 6128(EXP)</t>
  </si>
  <si>
    <t>ALX-1452-EXP</t>
  </si>
  <si>
    <t>106R1452</t>
  </si>
  <si>
    <t>ALX-1453-EXP</t>
  </si>
  <si>
    <t>106R1453</t>
  </si>
  <si>
    <t>ALX-1454-EXP</t>
  </si>
  <si>
    <t>106R1454</t>
  </si>
  <si>
    <t>ALX-1459-ME</t>
  </si>
  <si>
    <t>106R1459</t>
  </si>
  <si>
    <t>ALX-1456-ME</t>
  </si>
  <si>
    <t>106R1456</t>
  </si>
  <si>
    <t>ALX-1457-ME</t>
  </si>
  <si>
    <t>106R1457</t>
  </si>
  <si>
    <t>ALX-1458-ME</t>
  </si>
  <si>
    <t>106R1458</t>
  </si>
  <si>
    <t>ALX-1480-EXP</t>
  </si>
  <si>
    <t>106R1480</t>
  </si>
  <si>
    <t>ALX-1477-2K-EXP</t>
  </si>
  <si>
    <t>106R1477</t>
  </si>
  <si>
    <t>ALX-1478-2K-EXP</t>
  </si>
  <si>
    <t>106R1478</t>
  </si>
  <si>
    <t>ALX-1479-2K-EXP</t>
  </si>
  <si>
    <t>106R1479</t>
  </si>
  <si>
    <t>ALX-1484-ME</t>
  </si>
  <si>
    <t>106R1484</t>
  </si>
  <si>
    <t>Xerox 6140(ME)</t>
  </si>
  <si>
    <t>ALX-1481-2K-ME</t>
  </si>
  <si>
    <t>106R1481</t>
  </si>
  <si>
    <t>ALX-1482-2K-ME</t>
  </si>
  <si>
    <t>106R1482</t>
  </si>
  <si>
    <t>ALX-1483-2K-ME</t>
  </si>
  <si>
    <t>106R1483</t>
  </si>
  <si>
    <t>ALX-1260-3K</t>
  </si>
  <si>
    <t>CT201260</t>
  </si>
  <si>
    <t>Xerox Docuprint C 1190 FS</t>
  </si>
  <si>
    <t>ALX-1261-3K</t>
  </si>
  <si>
    <t>CT201261</t>
  </si>
  <si>
    <t>ALX-1262-3K</t>
  </si>
  <si>
    <t>CT201262</t>
  </si>
  <si>
    <t>ALX-1263-3K</t>
  </si>
  <si>
    <t>CT201263</t>
  </si>
  <si>
    <t>ALD-9058-2K</t>
  </si>
  <si>
    <t>310-9058</t>
  </si>
  <si>
    <t>ALD-9060-2K</t>
  </si>
  <si>
    <t>310-9060</t>
  </si>
  <si>
    <t>ALD-9064-2K</t>
  </si>
  <si>
    <t>310-9064</t>
  </si>
  <si>
    <t>ALD-9062-2K</t>
  </si>
  <si>
    <t>310-9062</t>
  </si>
  <si>
    <t>ALD-1389-2.5K</t>
  </si>
  <si>
    <t>330-1389</t>
  </si>
  <si>
    <t>ALD-1390-2.5K</t>
  </si>
  <si>
    <t>330-1390</t>
  </si>
  <si>
    <t>ALD-1392-2.5K</t>
  </si>
  <si>
    <t>330-1392</t>
  </si>
  <si>
    <t>ALD-1391-2.5K</t>
  </si>
  <si>
    <t>330-1391</t>
  </si>
  <si>
    <t>H</t>
  </si>
  <si>
    <t>ALX-692-4.5K</t>
  </si>
  <si>
    <t>113R00692</t>
  </si>
  <si>
    <t>4.5K</t>
  </si>
  <si>
    <t>ALX-693-4.5K</t>
  </si>
  <si>
    <t>113R00693</t>
  </si>
  <si>
    <t>ALX-694-4.5K</t>
  </si>
  <si>
    <t>113R00694</t>
  </si>
  <si>
    <t>ALX-695-4.5K</t>
  </si>
  <si>
    <t>113R00695</t>
  </si>
  <si>
    <t>ALD-9319-2K</t>
  </si>
  <si>
    <t>310-9319</t>
  </si>
  <si>
    <t>ALD-9319X-6K</t>
  </si>
  <si>
    <t>——————</t>
  </si>
  <si>
    <t>Epson</t>
  </si>
  <si>
    <t>ALE-167-3K</t>
  </si>
  <si>
    <t>S050167</t>
  </si>
  <si>
    <t>Epson® EPL 6200/6200L</t>
  </si>
  <si>
    <t>ALE-166-6K</t>
  </si>
  <si>
    <t>S050166</t>
  </si>
  <si>
    <t>Epson® EPL 6200</t>
  </si>
  <si>
    <t>ALE-522-1.8K</t>
  </si>
  <si>
    <t>S050522</t>
  </si>
  <si>
    <t>Epson® AcuLaser M1200</t>
  </si>
  <si>
    <t>ALE-523-3.2K</t>
  </si>
  <si>
    <t>S050523</t>
  </si>
  <si>
    <t>ALE-LP1400-1.5K</t>
  </si>
  <si>
    <t>LPB4T11</t>
  </si>
  <si>
    <t>JP</t>
  </si>
  <si>
    <t>ALE-LP1400-3K</t>
  </si>
  <si>
    <t>LPA4ETC7</t>
  </si>
  <si>
    <t>ALN-1800-3K</t>
  </si>
  <si>
    <t>LT1418</t>
  </si>
  <si>
    <t>Lenovo® LJ1800</t>
  </si>
  <si>
    <t>ALN-1800-6K</t>
  </si>
  <si>
    <t>LT1418H</t>
  </si>
  <si>
    <t>Q1</t>
  </si>
  <si>
    <t>ALX-1610BK-2.2K</t>
  </si>
  <si>
    <t>CT201610</t>
  </si>
  <si>
    <t>ALX-1627C-1K</t>
  </si>
  <si>
    <t>106R01627</t>
  </si>
  <si>
    <t>ALX-1628M-1K</t>
  </si>
  <si>
    <t>106R01628</t>
  </si>
  <si>
    <t>ALX-1629Y-1K</t>
  </si>
  <si>
    <t>106R01629</t>
  </si>
  <si>
    <t>ALX-1630BK-2K</t>
  </si>
  <si>
    <t>106R01630</t>
  </si>
  <si>
    <t>ALX-1631C-1K</t>
  </si>
  <si>
    <t>106R01631</t>
  </si>
  <si>
    <t>ALX-1632M-1K</t>
  </si>
  <si>
    <t>106R01632</t>
  </si>
  <si>
    <t>ALX-1633Y-1K</t>
  </si>
  <si>
    <t>106R01633</t>
  </si>
  <si>
    <t>ALX-1634BK-2K</t>
  </si>
  <si>
    <t>106R01634</t>
  </si>
  <si>
    <t>ALX-2180BK-1K</t>
  </si>
  <si>
    <t>106R02180</t>
  </si>
  <si>
    <t>ALX-2182BK-2.2K</t>
  </si>
  <si>
    <t>106R02182</t>
  </si>
  <si>
    <t>ALX-2181BK-1K</t>
  </si>
  <si>
    <t>106R02181</t>
  </si>
  <si>
    <t>Xerox Phaser 3010/Xerox Workcentre 3045</t>
  </si>
  <si>
    <t>ALX-2183BK-2.2K</t>
  </si>
  <si>
    <t>106R02183</t>
  </si>
  <si>
    <t>ALX-591BK-2K</t>
  </si>
  <si>
    <t>CT201591</t>
  </si>
  <si>
    <t>ALX-592C-1.4K</t>
  </si>
  <si>
    <t>CT201592</t>
  </si>
  <si>
    <t>ALX-593M-1.4K</t>
  </si>
  <si>
    <t>CT201593</t>
  </si>
  <si>
    <t>ALX-594Y-1.4K</t>
  </si>
  <si>
    <t>CT201594</t>
  </si>
  <si>
    <t>ALX-595BK-2K</t>
  </si>
  <si>
    <t>CT201595</t>
  </si>
  <si>
    <t>ALX-596C-1.4K</t>
  </si>
  <si>
    <t>CT201596</t>
  </si>
  <si>
    <t>ALX-597M-1.4K</t>
  </si>
  <si>
    <t>CT201597</t>
  </si>
  <si>
    <t>ALX-598Y-1.4K</t>
  </si>
  <si>
    <t>CT201598</t>
  </si>
  <si>
    <t>ALX-1918K-2.5K</t>
  </si>
  <si>
    <t>CT201918</t>
  </si>
  <si>
    <t>AP(ex.JP)</t>
  </si>
  <si>
    <t>ALX-1937K-4K</t>
  </si>
  <si>
    <t>CT201937</t>
  </si>
  <si>
    <t>ALX-1938K-10K</t>
  </si>
  <si>
    <t>CT201938</t>
  </si>
  <si>
    <t>ALX-2074BK-5K5</t>
  </si>
  <si>
    <t>CT202074</t>
  </si>
  <si>
    <t>JPN</t>
  </si>
  <si>
    <t>ALX-2078BK-12K5</t>
  </si>
  <si>
    <t>CT202078</t>
  </si>
  <si>
    <t>ALX-2228K-8K</t>
  </si>
  <si>
    <t>106R02228</t>
  </si>
  <si>
    <t>ALX-2225C-6K</t>
  </si>
  <si>
    <t>106R02225</t>
  </si>
  <si>
    <t>ALX-2226M-6K</t>
  </si>
  <si>
    <t>106R02226</t>
  </si>
  <si>
    <t>ALX-2227Y-6K</t>
  </si>
  <si>
    <t>106R02227</t>
  </si>
  <si>
    <t>ALX-2244K-3K</t>
  </si>
  <si>
    <t>106R02244</t>
  </si>
  <si>
    <t>ALX-2241C-2K</t>
  </si>
  <si>
    <t>106R02241</t>
  </si>
  <si>
    <t>ALX-2242M-2K</t>
  </si>
  <si>
    <t>106R02242</t>
  </si>
  <si>
    <t>ALX-2243Y-2K</t>
  </si>
  <si>
    <t>106R02243</t>
  </si>
  <si>
    <t>106R02252</t>
  </si>
  <si>
    <t>ALX-2249C-2K</t>
  </si>
  <si>
    <t>106R02249</t>
  </si>
  <si>
    <t>ALX-2250M-2K</t>
  </si>
  <si>
    <t>106R02250</t>
  </si>
  <si>
    <t>ALX-2251Y-2K</t>
  </si>
  <si>
    <t>106R02251</t>
  </si>
  <si>
    <t>ALX-2232K-8K</t>
  </si>
  <si>
    <t>106R02232</t>
  </si>
  <si>
    <t>ALX-2229C-6K</t>
  </si>
  <si>
    <t>106R02229</t>
  </si>
  <si>
    <t>ALX-2230M-6K</t>
  </si>
  <si>
    <t>106R02230</t>
  </si>
  <si>
    <t>ALX-2231Y-6K</t>
  </si>
  <si>
    <t>106R02231</t>
  </si>
  <si>
    <t>ALX-2248K-3K</t>
  </si>
  <si>
    <t>106R02248</t>
  </si>
  <si>
    <t>ALX-2245C-2K</t>
  </si>
  <si>
    <t>106R02245</t>
  </si>
  <si>
    <t>ALX-2246M-2K</t>
  </si>
  <si>
    <t>106R02246</t>
  </si>
  <si>
    <t>ALX-2247Y-2K</t>
  </si>
  <si>
    <t>106R02247</t>
  </si>
  <si>
    <t>ALX-1609K-1K</t>
  </si>
  <si>
    <t>CT201609</t>
  </si>
  <si>
    <t>ALX-2033K-11K</t>
  </si>
  <si>
    <t>CT202033</t>
  </si>
  <si>
    <t>ALX-2034C-11K</t>
  </si>
  <si>
    <t>CT202034</t>
  </si>
  <si>
    <t>ALX-2035M-11K</t>
  </si>
  <si>
    <t>CT202035</t>
  </si>
  <si>
    <t>ALX-2036Y-11K</t>
  </si>
  <si>
    <t>CT202036</t>
  </si>
  <si>
    <t>ALX-1761K-2K</t>
  </si>
  <si>
    <t>CT201761</t>
  </si>
  <si>
    <t>ALX-1762C-1.4K</t>
  </si>
  <si>
    <t>CT201762</t>
  </si>
  <si>
    <t>ALX-1763M-1.4K</t>
  </si>
  <si>
    <t>CT201763</t>
  </si>
  <si>
    <t>ALX-1764Y-1.4K</t>
  </si>
  <si>
    <t>CT201764</t>
  </si>
  <si>
    <t>ALX-2236K-8K</t>
  </si>
  <si>
    <t>106R02236</t>
  </si>
  <si>
    <t>ALX-2233C-6K</t>
  </si>
  <si>
    <t>106R02233</t>
  </si>
  <si>
    <t>ALX-2234M-6K</t>
  </si>
  <si>
    <t>106R02234</t>
  </si>
  <si>
    <t>ALX-2235Y-6K</t>
  </si>
  <si>
    <t>106R02235</t>
  </si>
  <si>
    <t>ALX-2018K-7K</t>
  </si>
  <si>
    <t>CT202018</t>
  </si>
  <si>
    <t>ALX-2019C-5K</t>
  </si>
  <si>
    <t>CT202019</t>
  </si>
  <si>
    <t>ALX-2020M-5K</t>
  </si>
  <si>
    <t>CT202020</t>
  </si>
  <si>
    <t>ALX-2021Y-5K</t>
  </si>
  <si>
    <t>CT202021</t>
  </si>
  <si>
    <t>ALX-2747K-12K</t>
  </si>
  <si>
    <t>106R02747</t>
  </si>
  <si>
    <t>ALX-2744C-7.5K</t>
  </si>
  <si>
    <t>106R02744</t>
  </si>
  <si>
    <t>ALX-2745M-7.5K</t>
  </si>
  <si>
    <t>106R02745</t>
  </si>
  <si>
    <t>ALX-2746Y-7.5K</t>
  </si>
  <si>
    <t>106R02746</t>
  </si>
  <si>
    <t>ALX-2747SK-6K</t>
  </si>
  <si>
    <t>————</t>
  </si>
  <si>
    <t>ALX-2744SC-3K</t>
  </si>
  <si>
    <t>ALX-2745SM-3K</t>
  </si>
  <si>
    <t>ALX-2746SY-3K</t>
  </si>
  <si>
    <t>ALX-1940K-10K</t>
  </si>
  <si>
    <t>CT201940</t>
  </si>
  <si>
    <t>ALX-1948K-10K</t>
  </si>
  <si>
    <t>CT201948</t>
  </si>
  <si>
    <t>ALX-1949K-25K</t>
  </si>
  <si>
    <t>CT201949</t>
  </si>
  <si>
    <t>ALX-2747SK-6K-N</t>
  </si>
  <si>
    <t>ALX-2747K-12K-N</t>
  </si>
  <si>
    <t>ALX-2746SY-3K-N</t>
  </si>
  <si>
    <t>ALX-2746Y-7K5-N</t>
  </si>
  <si>
    <t>ALX-2745SM-3K-N</t>
  </si>
  <si>
    <t>ALX-2745M-7K5-N</t>
  </si>
  <si>
    <t>ALX-2744SC-3K-N</t>
  </si>
  <si>
    <t>ALX-2744C-7K5-N</t>
  </si>
  <si>
    <t>ALX-2249C-2K-N</t>
  </si>
  <si>
    <t>ALX-2250M-2K-N</t>
  </si>
  <si>
    <t>ALX-2251Y-2K-N</t>
  </si>
  <si>
    <t>106R02236/N</t>
  </si>
  <si>
    <t>106R02232/N</t>
  </si>
  <si>
    <t>ALX-2229C-6K-N</t>
  </si>
  <si>
    <t>106R02229/N</t>
  </si>
  <si>
    <t>ALX-2230M-6K-N</t>
  </si>
  <si>
    <t>106R02230/N</t>
  </si>
  <si>
    <t>ALX-2231Y-6K-N</t>
  </si>
  <si>
    <t>106R02231/N</t>
  </si>
  <si>
    <t>ALX-2233C-6K-N</t>
  </si>
  <si>
    <t>106R02233/N</t>
  </si>
  <si>
    <t>ALX-2234M-6K-N</t>
  </si>
  <si>
    <t>106R02234/N</t>
  </si>
  <si>
    <t>ALX-2235Y-6K-N</t>
  </si>
  <si>
    <t>106R02235/N</t>
  </si>
  <si>
    <t>ALX-2244K-3K-N</t>
  </si>
  <si>
    <t>ALX-2243Y-2K-N</t>
  </si>
  <si>
    <t>ALX-2242M-2K-N</t>
  </si>
  <si>
    <t>ALX-2241C-2K-N</t>
  </si>
  <si>
    <t>ALX-2228K-8K-N</t>
  </si>
  <si>
    <t>ALX-2227Y-6K-N</t>
  </si>
  <si>
    <t>ALX-2226M-6K-N</t>
  </si>
  <si>
    <t>ALX-2225C-6K-N</t>
  </si>
  <si>
    <t>ALX-2036Y-11K-N</t>
  </si>
  <si>
    <t>ALX-2035M-11K-N</t>
  </si>
  <si>
    <t>ALX-2034C-11K-N</t>
  </si>
  <si>
    <t>ALX-2033K-11K-N</t>
  </si>
  <si>
    <t>ALX-2021Y-5K-N</t>
  </si>
  <si>
    <t>ALX-2020M-5K-N</t>
  </si>
  <si>
    <t>ALX-2019C-5K-N</t>
  </si>
  <si>
    <t>ALX-2018K-7K-N</t>
  </si>
  <si>
    <t>ALX-1938K-10K-N</t>
  </si>
  <si>
    <t>ALX-1937K-4K-N</t>
  </si>
  <si>
    <t>ALX-1633Y-1K-N</t>
  </si>
  <si>
    <t>ALX-1632M-1K-N</t>
  </si>
  <si>
    <t>ALX-1631C-1K-N</t>
  </si>
  <si>
    <t>ALX-1629Y-1K-N</t>
  </si>
  <si>
    <t>ALX-1628M-1K-N</t>
  </si>
  <si>
    <t>ALX-1627C-1K-N</t>
  </si>
  <si>
    <t>ALE-614BK-2K</t>
  </si>
  <si>
    <t>C13S050614</t>
  </si>
  <si>
    <t>ALE-613C-1.4K</t>
  </si>
  <si>
    <t>C13S050613</t>
  </si>
  <si>
    <t>ALE-612M-1.4K</t>
  </si>
  <si>
    <t>C13S050612</t>
  </si>
  <si>
    <t>ALE-611Y-1.4K</t>
  </si>
  <si>
    <t>C13S050611</t>
  </si>
  <si>
    <t>ALE-651BK-2.2K</t>
  </si>
  <si>
    <t>C13S050651</t>
  </si>
  <si>
    <t>ALE-0709K-2.5K</t>
  </si>
  <si>
    <t>C13S050709</t>
  </si>
  <si>
    <t>ALE-0690SK-2K</t>
  </si>
  <si>
    <t>C13S050690</t>
  </si>
  <si>
    <t>ALE-0690K-2.7K</t>
  </si>
  <si>
    <t>ALE-0691HK-10K</t>
  </si>
  <si>
    <t>C13S050691</t>
  </si>
  <si>
    <t>ALD-1250K-2K-EU</t>
  </si>
  <si>
    <t>593-11016</t>
  </si>
  <si>
    <t>ALD-1250C-1K4EU</t>
  </si>
  <si>
    <t>593-11021</t>
  </si>
  <si>
    <t>ALD-1250M-1K4EU</t>
  </si>
  <si>
    <t>593-11018</t>
  </si>
  <si>
    <t>ALD-1250Y-1K4EU</t>
  </si>
  <si>
    <t>593-11019</t>
  </si>
  <si>
    <t>ALD-1250K-2K-US</t>
  </si>
  <si>
    <t>331-0778</t>
  </si>
  <si>
    <t>NA/SA</t>
  </si>
  <si>
    <t>ALD-1250C-1K4US</t>
  </si>
  <si>
    <t>331-0777</t>
  </si>
  <si>
    <t>ALD-1250M-1K4US</t>
  </si>
  <si>
    <t>331-0780</t>
  </si>
  <si>
    <t>ALD-1250Y-1K4US</t>
  </si>
  <si>
    <t>331-0779</t>
  </si>
  <si>
    <t>ALD-0399K-1.25K</t>
  </si>
  <si>
    <t>332-0399</t>
  </si>
  <si>
    <t>1.25K</t>
  </si>
  <si>
    <t>ALD-0400C-1K</t>
  </si>
  <si>
    <t>332-0400</t>
  </si>
  <si>
    <t>ALD-0401M-1K</t>
  </si>
  <si>
    <t>332-0401</t>
  </si>
  <si>
    <t>ALD-0402Y-1K</t>
  </si>
  <si>
    <t>332-0402</t>
  </si>
  <si>
    <t>ALD-8425K-7K</t>
  </si>
  <si>
    <t>331-8425</t>
  </si>
  <si>
    <t xml:space="preserve"> High BK</t>
  </si>
  <si>
    <t>ALD-8428C-5K</t>
  </si>
  <si>
    <t>331-8428</t>
  </si>
  <si>
    <t>High C</t>
  </si>
  <si>
    <t>ALD-8427M-5K</t>
  </si>
  <si>
    <t>331-8427</t>
  </si>
  <si>
    <t>High M</t>
  </si>
  <si>
    <t>ALD-8426Y-5K</t>
  </si>
  <si>
    <t>331-8426</t>
  </si>
  <si>
    <t>High Y</t>
  </si>
  <si>
    <t>ALD-8429K-11K</t>
  </si>
  <si>
    <t>331-8429</t>
  </si>
  <si>
    <t>Extra BK</t>
  </si>
  <si>
    <t>ALD-8432C-9K</t>
  </si>
  <si>
    <t>331-8432</t>
  </si>
  <si>
    <t>Extra C</t>
  </si>
  <si>
    <t>ALD-8431M-9K</t>
  </si>
  <si>
    <t>331-8431</t>
  </si>
  <si>
    <t>Extra M</t>
  </si>
  <si>
    <t>ALD-8430Y-9K</t>
  </si>
  <si>
    <t>331-8430</t>
  </si>
  <si>
    <t>Extra Y</t>
  </si>
  <si>
    <t>ALD-2142K-1K2</t>
  </si>
  <si>
    <t>593-BBBM</t>
  </si>
  <si>
    <t>USA</t>
  </si>
  <si>
    <t>ALD-2143C-1K2</t>
  </si>
  <si>
    <t>593-BBBN</t>
  </si>
  <si>
    <t>ALD-2144M-1K2</t>
  </si>
  <si>
    <t>593-BBBP</t>
  </si>
  <si>
    <t>ALD-2145Y-1K2</t>
  </si>
  <si>
    <t>593-BBBO</t>
  </si>
  <si>
    <t>ALD-2150K-6k</t>
  </si>
  <si>
    <t>593-BBBU</t>
  </si>
  <si>
    <t>ALD-2146K-3k</t>
  </si>
  <si>
    <t>593-BBBQ</t>
  </si>
  <si>
    <t>ALD-2147C-4k</t>
  </si>
  <si>
    <t>593-BBBT</t>
  </si>
  <si>
    <t>ALD-2148M-4k</t>
  </si>
  <si>
    <t>593-BBBS</t>
  </si>
  <si>
    <t>ALD-2149Y-4k</t>
  </si>
  <si>
    <t>593-BBBR</t>
  </si>
  <si>
    <t>ALD-0403K-0.7K</t>
  </si>
  <si>
    <t>332-0403</t>
  </si>
  <si>
    <t>0.7K</t>
  </si>
  <si>
    <t>ALD-0405C-0.7K</t>
  </si>
  <si>
    <t>332-0405</t>
  </si>
  <si>
    <t>ALD-0404M-0.7K</t>
  </si>
  <si>
    <t>332-0404</t>
  </si>
  <si>
    <t>ALD-0406Y-0.7K</t>
  </si>
  <si>
    <t>332-0406</t>
  </si>
  <si>
    <t>NEC</t>
  </si>
  <si>
    <t>ALN-5619K-2K</t>
  </si>
  <si>
    <t>PR-L5600C-19</t>
  </si>
  <si>
    <t>ALN-5618C-1K4</t>
  </si>
  <si>
    <t>PR-L5600C-18</t>
  </si>
  <si>
    <t>ALN-5617M-1K4</t>
  </si>
  <si>
    <t>PR-L5600C-17</t>
  </si>
  <si>
    <t>ALN-5616Y-1K4</t>
  </si>
  <si>
    <t>PR-L5600C-16</t>
  </si>
  <si>
    <t>ALD-2810-3K-USA</t>
  </si>
  <si>
    <t>593-BBML</t>
  </si>
  <si>
    <t>Dell Smart Multifunction S2810dn/H815dw/S2815dn</t>
  </si>
  <si>
    <t>ALD-2810-6K-USA</t>
  </si>
  <si>
    <t>593-BBMF</t>
  </si>
  <si>
    <t>ALD-2810-85K-US</t>
  </si>
  <si>
    <t>724-BBKG</t>
  </si>
  <si>
    <t>85K</t>
  </si>
  <si>
    <t>ALX-2720-EUR</t>
  </si>
  <si>
    <t>106R02720</t>
  </si>
  <si>
    <t>5.9K</t>
  </si>
  <si>
    <t>EUR/NA</t>
  </si>
  <si>
    <t>ALX-2722-EUR</t>
  </si>
  <si>
    <t>106R02722</t>
  </si>
  <si>
    <t>14.1K</t>
  </si>
  <si>
    <t>ALX-2731-EUR</t>
  </si>
  <si>
    <t>106R02731</t>
  </si>
  <si>
    <t>25.3K</t>
  </si>
  <si>
    <t>ALX-2721-ME</t>
  </si>
  <si>
    <t>106R02721</t>
  </si>
  <si>
    <t>ALX-2732-ME</t>
  </si>
  <si>
    <t>106R02732</t>
  </si>
  <si>
    <t>ALX-2738-EUR</t>
  </si>
  <si>
    <t>106R02738</t>
  </si>
  <si>
    <t>14.4K</t>
  </si>
  <si>
    <t>ALX-2740-EUR</t>
  </si>
  <si>
    <t>106R02740</t>
  </si>
  <si>
    <t>25.9K</t>
  </si>
  <si>
    <t>ALX-2737-ME</t>
  </si>
  <si>
    <t>106R02737</t>
  </si>
  <si>
    <t>6.1K</t>
  </si>
  <si>
    <t>ALX-2739-ME</t>
  </si>
  <si>
    <t>106R02739</t>
  </si>
  <si>
    <t>ALX-2741-ME</t>
  </si>
  <si>
    <t>106R02741</t>
  </si>
  <si>
    <t>ALX-2373-AP</t>
  </si>
  <si>
    <t>CT202373</t>
  </si>
  <si>
    <t>ALX-2736-EUR</t>
  </si>
  <si>
    <t>106R02736</t>
  </si>
  <si>
    <t>ALX-2723-ME</t>
  </si>
  <si>
    <t>106R02723</t>
  </si>
  <si>
    <t>ALX-2372-AP</t>
  </si>
  <si>
    <t>CT202372</t>
  </si>
  <si>
    <t>ALX-1069-AP</t>
  </si>
  <si>
    <t>CT351069(Drum)</t>
  </si>
  <si>
    <t>ALX-0773-WW</t>
  </si>
  <si>
    <t>113R00773</t>
  </si>
  <si>
    <t>Drum unit</t>
  </si>
  <si>
    <t>ALX-2720-EUR-N</t>
  </si>
  <si>
    <t>Xerox Phase 3610/Workcentre 3615n/dn</t>
  </si>
  <si>
    <t>ALX-2722-EUR-N</t>
  </si>
  <si>
    <t>ALX-2731-EUR-N</t>
  </si>
  <si>
    <t>ALX-2721-ME-N</t>
  </si>
  <si>
    <t>ALX-2723-ME-N</t>
  </si>
  <si>
    <t>ALX-2736-EUR-N</t>
  </si>
  <si>
    <t>ALX-2738-EUR-N</t>
  </si>
  <si>
    <t>ALX-2740-EUR-N</t>
  </si>
  <si>
    <t>ALX-2373-AP-N</t>
  </si>
  <si>
    <t>ALX-2732-ME-N</t>
  </si>
  <si>
    <t>ALX-2741-ME-N</t>
  </si>
  <si>
    <t>ALX-2739-ME-N</t>
  </si>
  <si>
    <t>ALX-2737-ME-N</t>
  </si>
  <si>
    <t>ALX-2372-AP-N</t>
  </si>
  <si>
    <t>Q2</t>
  </si>
  <si>
    <t>ALX-1597BK-3K</t>
  </si>
  <si>
    <t>106R01597</t>
  </si>
  <si>
    <t>ALX-1591C-1K</t>
  </si>
  <si>
    <t>106R01591</t>
  </si>
  <si>
    <t>ALX-1592M-1K</t>
  </si>
  <si>
    <t>106R01592</t>
  </si>
  <si>
    <t>ALX-1593Y-1K</t>
  </si>
  <si>
    <t>106R01593</t>
  </si>
  <si>
    <t>ALX-1594C-2.5K</t>
  </si>
  <si>
    <t>106R01594</t>
  </si>
  <si>
    <t>ALX-1595M-2.5K</t>
  </si>
  <si>
    <t>106R01595</t>
  </si>
  <si>
    <t>ALX-1596Y-2.5K</t>
  </si>
  <si>
    <t>106R01596</t>
  </si>
  <si>
    <t>ALX-1604BK-3K</t>
  </si>
  <si>
    <t>106R01604</t>
  </si>
  <si>
    <t>ALX-1601C-2.5K</t>
  </si>
  <si>
    <t>106R01601</t>
  </si>
  <si>
    <t>ALX-1602M-2.5K</t>
  </si>
  <si>
    <t>106R01602</t>
  </si>
  <si>
    <t>ALX-1603Y-2.5K</t>
  </si>
  <si>
    <t>106R01603</t>
  </si>
  <si>
    <t>ALX-636BK-3K</t>
  </si>
  <si>
    <t>CT201636</t>
  </si>
  <si>
    <t>ALX-637C-3K</t>
  </si>
  <si>
    <t>CT201637</t>
  </si>
  <si>
    <t>ALX-638M-3K</t>
  </si>
  <si>
    <t>CT201638</t>
  </si>
  <si>
    <t>ALX-639Y-3K</t>
  </si>
  <si>
    <t>CT201639</t>
  </si>
  <si>
    <t>ALX-632BK-3K</t>
  </si>
  <si>
    <t>CT201632</t>
  </si>
  <si>
    <t>ALX-633C-3K</t>
  </si>
  <si>
    <t>CT201633</t>
  </si>
  <si>
    <t>ALX-634M-3K</t>
  </si>
  <si>
    <t>CT201634</t>
  </si>
  <si>
    <t>ALX-635Y-3K</t>
  </si>
  <si>
    <t>CT201635</t>
  </si>
  <si>
    <t>ALE-630BK-3K</t>
  </si>
  <si>
    <t>C13S050630</t>
  </si>
  <si>
    <t>ALE-629C-2.5K</t>
  </si>
  <si>
    <t>C13S050629</t>
  </si>
  <si>
    <t>ALE-628M-2.5K</t>
  </si>
  <si>
    <t>C13S050628</t>
  </si>
  <si>
    <t>ALE-627Y-2.5K</t>
  </si>
  <si>
    <t>C13S050627</t>
  </si>
  <si>
    <t>ALD-2150K-3K-EU</t>
  </si>
  <si>
    <t>593-11040</t>
  </si>
  <si>
    <t>ALD-2150C-2K5EU</t>
  </si>
  <si>
    <t>593-11041</t>
  </si>
  <si>
    <t>ALD-2150M-2K5EU</t>
  </si>
  <si>
    <t>593-11033</t>
  </si>
  <si>
    <t>ALD-2150Y-2K5EU</t>
  </si>
  <si>
    <t>593-11037</t>
  </si>
  <si>
    <t>ALD-2150K-3K-US</t>
  </si>
  <si>
    <t>331-0719</t>
  </si>
  <si>
    <t>ALD-2150C-2K5US</t>
  </si>
  <si>
    <t>331-0716</t>
  </si>
  <si>
    <t>ALD-2150M-2K5US</t>
  </si>
  <si>
    <t>331-0717</t>
  </si>
  <si>
    <t>ALD-2150Y-2K5US</t>
  </si>
  <si>
    <t>331-0718</t>
  </si>
  <si>
    <t>ALX-1597BK-3K-N</t>
  </si>
  <si>
    <t>ALX-1596Y-2K5-N</t>
  </si>
  <si>
    <t>ALX-1595M-2K5-N</t>
  </si>
  <si>
    <t>ALX-1594C-2K5-N</t>
  </si>
  <si>
    <t>ALX-1593Y-1K-N</t>
  </si>
  <si>
    <t>ALX-1592M-1K-N</t>
  </si>
  <si>
    <t>ALX-1591C-1K-N</t>
  </si>
  <si>
    <t>R</t>
  </si>
  <si>
    <t>OKI</t>
  </si>
  <si>
    <t>ALO-B401-1K5-EU</t>
  </si>
  <si>
    <t>ALO-B401-2K5-EU</t>
  </si>
  <si>
    <t>ALO-B401-1K5-ME</t>
  </si>
  <si>
    <t>ALO-B401-2K5-ME</t>
  </si>
  <si>
    <t>ALO-B411-3K-EU</t>
  </si>
  <si>
    <t>EUR/ME</t>
  </si>
  <si>
    <t>ALO-B431-7K-EU</t>
  </si>
  <si>
    <t>ALO-B431-10K-EU</t>
  </si>
  <si>
    <t>ALO-B491-12K-EU</t>
  </si>
  <si>
    <t>ALO-B411-4K-US</t>
  </si>
  <si>
    <t>ALO-B431-10K-US</t>
  </si>
  <si>
    <t>ALO-B491-12K-US</t>
  </si>
  <si>
    <t>ALO-B411-4K-AP</t>
  </si>
  <si>
    <t>ALO-B431-10K-AP</t>
  </si>
  <si>
    <t>ALO-B491-12K-AP</t>
  </si>
  <si>
    <t>ALO-330K-2K-AP</t>
  </si>
  <si>
    <t>ALO-330C-2K-AP</t>
  </si>
  <si>
    <t>ALO-330M-2K-AP</t>
  </si>
  <si>
    <t>ALO-330Y-2K-AP</t>
  </si>
  <si>
    <t>ALO-C530K-5K-AP</t>
  </si>
  <si>
    <t>ALO-C530C-5K-AP</t>
  </si>
  <si>
    <t>ALO-C530M-5K-AP</t>
  </si>
  <si>
    <t>ALO-C530Y-5K-AP</t>
  </si>
  <si>
    <t>ALO-330K-3K5-EU</t>
  </si>
  <si>
    <t>ALO-330C-2K-EU</t>
  </si>
  <si>
    <t>ALO-330M-2K-EU</t>
  </si>
  <si>
    <t>ALO-330Y-2K-EU</t>
  </si>
  <si>
    <t>ALO-C530K-5K-EU</t>
  </si>
  <si>
    <t>ALO-C530C-5K-EU</t>
  </si>
  <si>
    <t>ALO-C530M-5K-EU</t>
  </si>
  <si>
    <t>ALO-C530Y-5K-EU</t>
  </si>
  <si>
    <t>ALO-330K-3K5-US</t>
  </si>
  <si>
    <t>ALO-330C-3K-US</t>
  </si>
  <si>
    <t>ALO-330M-3K-US</t>
  </si>
  <si>
    <t>ALO-330Y-3K-US</t>
  </si>
  <si>
    <t>ALO-C530K-5K-US</t>
  </si>
  <si>
    <t>ALO-C530C-5K-US</t>
  </si>
  <si>
    <t>ALO-C530M-5K-US</t>
  </si>
  <si>
    <t>ALO-C530Y-5K-US</t>
  </si>
  <si>
    <t>ALO-3536K-2K2</t>
  </si>
  <si>
    <t>ALO-3535C-1K5</t>
  </si>
  <si>
    <t>ALO-3534M-1K5</t>
  </si>
  <si>
    <t>ALO-3533Y-1K5</t>
  </si>
  <si>
    <t>ALO-3508K-7K</t>
  </si>
  <si>
    <t>ALD-2330-2K</t>
  </si>
  <si>
    <t>330-2665</t>
  </si>
  <si>
    <t>BK,Return</t>
  </si>
  <si>
    <t>ALD-2330-6K</t>
  </si>
  <si>
    <t>330-2667</t>
  </si>
  <si>
    <t>ALD-2330-9K</t>
  </si>
  <si>
    <t>ALD-3330-14K</t>
  </si>
  <si>
    <t>330-5207</t>
  </si>
  <si>
    <t>ALD-3330-7K</t>
  </si>
  <si>
    <t>330-5210</t>
  </si>
  <si>
    <t>ALD-3333-14K</t>
  </si>
  <si>
    <t>330-8985</t>
  </si>
  <si>
    <t>ALD-3333-8K</t>
  </si>
  <si>
    <t>330-8986</t>
  </si>
  <si>
    <t>ALD-2230-3K5</t>
  </si>
  <si>
    <t>330-4131</t>
  </si>
  <si>
    <t>ALN-LJ3900</t>
  </si>
  <si>
    <t>LT4639SI</t>
  </si>
  <si>
    <t>ALL-E260NA</t>
  </si>
  <si>
    <t>E260A11A</t>
  </si>
  <si>
    <t>ALL-E260EU</t>
  </si>
  <si>
    <t>E260A11E</t>
  </si>
  <si>
    <t>ALL-E260LA</t>
  </si>
  <si>
    <t>E260A11L</t>
  </si>
  <si>
    <t>ALL-E260AP</t>
  </si>
  <si>
    <t>E260A11P</t>
  </si>
  <si>
    <t>ANZ/AP</t>
  </si>
  <si>
    <t>ALL-E260EU-L1</t>
  </si>
  <si>
    <t>ALL-E360NA</t>
  </si>
  <si>
    <t>E360H11A</t>
  </si>
  <si>
    <t xml:space="preserve">Lexmark® E360DN
Lexmark® E460DN </t>
  </si>
  <si>
    <t>ALL-E360EU</t>
  </si>
  <si>
    <t>E360H11E</t>
  </si>
  <si>
    <t>ALL-E360LA</t>
  </si>
  <si>
    <t>E360H11L</t>
  </si>
  <si>
    <t>ALL-E360AP</t>
  </si>
  <si>
    <t>E360H11P</t>
  </si>
  <si>
    <t>ALL-E360EU-L1</t>
  </si>
  <si>
    <t>ALL-E460NA</t>
  </si>
  <si>
    <t>E460X11A</t>
  </si>
  <si>
    <t>ALL-E460EU</t>
  </si>
  <si>
    <t>E460X11E</t>
  </si>
  <si>
    <t>ALL-E460LA</t>
  </si>
  <si>
    <t>E460X11L</t>
  </si>
  <si>
    <t>ALL-E460AP</t>
  </si>
  <si>
    <t>E460X11P</t>
  </si>
  <si>
    <t>ANZ/AP/KR</t>
  </si>
  <si>
    <t>ALL-E460EU-L1</t>
  </si>
  <si>
    <t>ALL-T650NA</t>
  </si>
  <si>
    <t>T650A11A</t>
  </si>
  <si>
    <t>ALL-T650EU</t>
  </si>
  <si>
    <t>T650A11E</t>
  </si>
  <si>
    <t>ALL-T650LA</t>
  </si>
  <si>
    <t>T650A11L</t>
  </si>
  <si>
    <t>ALL-T650AP</t>
  </si>
  <si>
    <t>T650A11P</t>
  </si>
  <si>
    <t>ALL-T650EU-L1</t>
  </si>
  <si>
    <t>ALL-T650HNA</t>
  </si>
  <si>
    <t>T650H11A</t>
  </si>
  <si>
    <t>ALL-T650HEU</t>
  </si>
  <si>
    <t>T650H11E</t>
  </si>
  <si>
    <t>ALL-T650HLA</t>
  </si>
  <si>
    <t>T650H11L</t>
  </si>
  <si>
    <t>ALL-T650HAP</t>
  </si>
  <si>
    <t>T650H11P</t>
  </si>
  <si>
    <t>ALL-T650HEU-L1</t>
  </si>
  <si>
    <t>ALL-T654NA</t>
  </si>
  <si>
    <t>T654X11A</t>
  </si>
  <si>
    <t>36K</t>
  </si>
  <si>
    <t xml:space="preserve">Lexmark® T654DN/T654DTN/T654N
Lexmark® T656DNE </t>
  </si>
  <si>
    <t>ALL-T654EU</t>
  </si>
  <si>
    <t>T654X11E</t>
  </si>
  <si>
    <t>ALL-T654LA</t>
  </si>
  <si>
    <t>T654X11L</t>
  </si>
  <si>
    <t>ALL-T654AP</t>
  </si>
  <si>
    <t>T654X11P</t>
  </si>
  <si>
    <t>ALL-T654EU-L1</t>
  </si>
  <si>
    <t>ALL-X463A-3K5</t>
  </si>
  <si>
    <t>X463A11G</t>
  </si>
  <si>
    <t>WW(ex.JP)</t>
  </si>
  <si>
    <t xml:space="preserve">Lexmark® X463DE
Lexmark® X464DE
Lexmark® X466DE/466DTE/X466DWE </t>
  </si>
  <si>
    <t>ALL-X463H-9K</t>
  </si>
  <si>
    <t>X463H11G</t>
  </si>
  <si>
    <t>ALL-X463X-15K</t>
  </si>
  <si>
    <t>X463X11G</t>
  </si>
  <si>
    <t>ALL-X651NA</t>
  </si>
  <si>
    <t>X651A11A</t>
  </si>
  <si>
    <t>ALL-X651EU</t>
  </si>
  <si>
    <t>X651A11E</t>
  </si>
  <si>
    <t>ALL-X651LA</t>
  </si>
  <si>
    <t>X651A11L</t>
  </si>
  <si>
    <t>ALL-X651AP</t>
  </si>
  <si>
    <t>X651A11P</t>
  </si>
  <si>
    <t>ALL-X651EU-L1</t>
  </si>
  <si>
    <t>ALL-X651HNA</t>
  </si>
  <si>
    <t>X651H11A</t>
  </si>
  <si>
    <t>ALL-X651HEU</t>
  </si>
  <si>
    <t>X651H11E</t>
  </si>
  <si>
    <t>ALL-X651HLA</t>
  </si>
  <si>
    <t>X651H11L</t>
  </si>
  <si>
    <t>ALL-X651HAP</t>
  </si>
  <si>
    <t>X651H11P</t>
  </si>
  <si>
    <t>ALL-X651HEU-L1</t>
  </si>
  <si>
    <t>ALL-X654NA</t>
  </si>
  <si>
    <t>X654X11A</t>
  </si>
  <si>
    <t>ALL-X654EU</t>
  </si>
  <si>
    <t>X654X11E</t>
  </si>
  <si>
    <t>ALL-X654LA</t>
  </si>
  <si>
    <t>X654X11L</t>
  </si>
  <si>
    <t>ALL-X654AP</t>
  </si>
  <si>
    <t>X654X11P</t>
  </si>
  <si>
    <t>ALL-X654EU-L1</t>
  </si>
  <si>
    <t>LG</t>
  </si>
  <si>
    <t>ALG-LMP3510</t>
  </si>
  <si>
    <t>LG LMP3510S3.5K</t>
  </si>
  <si>
    <t xml:space="preserve">LG® LMP 3510DN/3510DC/3510D/4010D/4010DN </t>
  </si>
  <si>
    <t>Sindo</t>
  </si>
  <si>
    <t>ALS-LP4000</t>
  </si>
  <si>
    <t>SindoRicoh® LP-4000DN/4000HDN/4005DN/4005HDN</t>
  </si>
  <si>
    <t>ALS-LP4005</t>
  </si>
  <si>
    <t>ALN-8300H1K</t>
  </si>
  <si>
    <t>LT4683KS1</t>
  </si>
  <si>
    <t>High BK,  Return</t>
  </si>
  <si>
    <t xml:space="preserve">Lenovo® C8300N </t>
  </si>
  <si>
    <t>ALN-8300H1C</t>
  </si>
  <si>
    <t>LT4683CS1</t>
  </si>
  <si>
    <t>High C,  Return</t>
  </si>
  <si>
    <t>ALN-8300H1M</t>
  </si>
  <si>
    <t>LT4683MS1</t>
  </si>
  <si>
    <t>High M , Return</t>
  </si>
  <si>
    <t>ALN-8300H1Y</t>
  </si>
  <si>
    <t>LT4683YS1</t>
  </si>
  <si>
    <t>High Y,  Return</t>
  </si>
  <si>
    <t>ALL-C540H1K</t>
  </si>
  <si>
    <t>C540H1KG</t>
  </si>
  <si>
    <t>High BK, Return</t>
  </si>
  <si>
    <t>ALL-C540H1C</t>
  </si>
  <si>
    <t>C540H1CG</t>
  </si>
  <si>
    <t>High C, Return</t>
  </si>
  <si>
    <t>ALL-C540H1M</t>
  </si>
  <si>
    <t>C540H1MG</t>
  </si>
  <si>
    <t>High M, Return</t>
  </si>
  <si>
    <t>ALL-C540H1Y</t>
  </si>
  <si>
    <t>C540H1YG</t>
  </si>
  <si>
    <t>High Y, Return</t>
  </si>
  <si>
    <t>Kyocera</t>
  </si>
  <si>
    <t>ALK-TK1113-CHN</t>
  </si>
  <si>
    <t>TK-1113</t>
  </si>
  <si>
    <t>CHINA</t>
  </si>
  <si>
    <t>ALK-TK1123-CHN</t>
  </si>
  <si>
    <t>TK-1123</t>
  </si>
  <si>
    <t>ALK-TK3103-CHN</t>
  </si>
  <si>
    <t>TK-3103</t>
  </si>
  <si>
    <t>TK3110</t>
  </si>
  <si>
    <t>15.5K</t>
  </si>
  <si>
    <t>TK3130</t>
  </si>
  <si>
    <t>ALK-TK1003-CHN</t>
  </si>
  <si>
    <t xml:space="preserve">TK-1003 </t>
  </si>
  <si>
    <t>Kyocera ECOSYS FS-1040/FS-1020MFP/1120MFP</t>
  </si>
  <si>
    <t>TK-1115</t>
  </si>
  <si>
    <t>ALK-TK1119 -AP</t>
  </si>
  <si>
    <t>TK-1119</t>
  </si>
  <si>
    <t>ASIA</t>
  </si>
  <si>
    <t>TK-1125</t>
  </si>
  <si>
    <t>TK-1110</t>
  </si>
  <si>
    <t>TK-1112</t>
  </si>
  <si>
    <t>AMERICA</t>
  </si>
  <si>
    <t>ALK-TK1114-AP</t>
  </si>
  <si>
    <t>TK-1114</t>
  </si>
  <si>
    <t>ALK-TK1114K-KOR</t>
  </si>
  <si>
    <t>KOREA</t>
  </si>
  <si>
    <t>TK-1120</t>
  </si>
  <si>
    <t>TK-1122</t>
  </si>
  <si>
    <t>ALK-TK1124-AP</t>
  </si>
  <si>
    <t>TK-1124</t>
  </si>
  <si>
    <t>ALK-TK1124K-KOR</t>
  </si>
  <si>
    <t>TK-1124K</t>
  </si>
  <si>
    <t>ALK-TK4108-CHN</t>
  </si>
  <si>
    <t>TK-4108</t>
  </si>
  <si>
    <t>7.2K</t>
  </si>
  <si>
    <t>TK-3100</t>
  </si>
  <si>
    <t>TK-3101</t>
  </si>
  <si>
    <t>JAPAN</t>
  </si>
  <si>
    <t>TK-3102</t>
  </si>
  <si>
    <t>ALK-TK3104-AP</t>
  </si>
  <si>
    <t>TK-3104</t>
  </si>
  <si>
    <t>ALK-TK3104K-KOR</t>
  </si>
  <si>
    <t>TK-3104K</t>
  </si>
  <si>
    <t xml:space="preserve">TK-3150 </t>
  </si>
  <si>
    <t>14.5K</t>
  </si>
  <si>
    <t xml:space="preserve">Kyocera ECOSYS M3040idn/M3540idn </t>
  </si>
  <si>
    <t>ALK-TK4109-AP</t>
  </si>
  <si>
    <t>TK-4109</t>
  </si>
  <si>
    <t>Kyocera TASKalfa 1800/1801/2200/2201</t>
  </si>
  <si>
    <t>TK-4105</t>
  </si>
  <si>
    <t>TK-3112</t>
  </si>
  <si>
    <t>ALK-TK3114-AP</t>
  </si>
  <si>
    <t>TK-3114</t>
  </si>
  <si>
    <t>ALK-TK3114K-KOR</t>
  </si>
  <si>
    <t>TK-3114K</t>
  </si>
  <si>
    <t>ALK-TK4118-CHN</t>
  </si>
  <si>
    <t>TK-4118</t>
  </si>
  <si>
    <t>TK-3120</t>
  </si>
  <si>
    <t>TK-3122</t>
  </si>
  <si>
    <t>TK-3131</t>
  </si>
  <si>
    <t>TK-3132</t>
  </si>
  <si>
    <t>ALK-TK3134-AP</t>
  </si>
  <si>
    <t>TK-3134</t>
  </si>
  <si>
    <t>ALK-TK3134K-KOR</t>
  </si>
  <si>
    <t>TK-3134K</t>
  </si>
  <si>
    <t>T4</t>
  </si>
  <si>
    <t>T5</t>
  </si>
  <si>
    <t>ALK-TK1110-EUR</t>
  </si>
  <si>
    <t>ALK-TK1112-USA</t>
  </si>
  <si>
    <t>ALK-TK1114-ASIA</t>
  </si>
  <si>
    <t>TK1114K</t>
  </si>
  <si>
    <t>ALK-TK1115-EUR</t>
  </si>
  <si>
    <t>ALK-TK1119-ASIA</t>
  </si>
  <si>
    <t>ALK-TK1120-EUR</t>
  </si>
  <si>
    <t>ALK-TK1122-USA</t>
  </si>
  <si>
    <t>ALK-TK1124-ASIA</t>
  </si>
  <si>
    <t>ALK-TK1125-EUR</t>
  </si>
  <si>
    <t>ALK-TK1129-ASIA</t>
  </si>
  <si>
    <t>TK-1129</t>
  </si>
  <si>
    <t>ALK-TK3100-EUR</t>
  </si>
  <si>
    <t>ALK-TK3101-JPN</t>
  </si>
  <si>
    <t>ALK-TK3102-USA</t>
  </si>
  <si>
    <t>ALK-TK3104-ASIA</t>
  </si>
  <si>
    <t>ALK-TK3110-EUR</t>
  </si>
  <si>
    <t>TK-3110</t>
  </si>
  <si>
    <t>ALK-TK3112-USA</t>
  </si>
  <si>
    <t>ALK-TK3114-ASIA</t>
  </si>
  <si>
    <t>ALK-TK3122-USA</t>
  </si>
  <si>
    <t>ALK-TK3130-EUR</t>
  </si>
  <si>
    <t>TK-3130</t>
  </si>
  <si>
    <t>ALK-TK3131-JPN</t>
  </si>
  <si>
    <t>ALK-TK3132-USA</t>
  </si>
  <si>
    <t>ALK-TK3134-ASIA</t>
  </si>
  <si>
    <t>ALK-TK3150-EUR</t>
  </si>
  <si>
    <t>TK-3152</t>
  </si>
  <si>
    <t>Kyocera FS-4200DN</t>
  </si>
  <si>
    <t>ALK-TK4105-EUR</t>
  </si>
  <si>
    <t>ALK-TK4109-ASIA</t>
  </si>
  <si>
    <t>ALK-TK5143K</t>
  </si>
  <si>
    <t>TK-5143K</t>
  </si>
  <si>
    <t>Kyocera ECOSYS M6530cdn
/ECOSYS M6030cdn/ECOSYS P6130cdn</t>
  </si>
  <si>
    <t>ALK-TK5143C</t>
  </si>
  <si>
    <t>TK-5143C</t>
  </si>
  <si>
    <t>ALK-TK5143M</t>
  </si>
  <si>
    <t>TK-5143M</t>
  </si>
  <si>
    <t>ALK-TK5143Y</t>
  </si>
  <si>
    <t>TK-5143Y</t>
  </si>
  <si>
    <t>ALK-TK5152K</t>
  </si>
  <si>
    <t>TK-5152K</t>
  </si>
  <si>
    <t>ALK-TK5152C</t>
  </si>
  <si>
    <t>TK-5152C</t>
  </si>
  <si>
    <t>ALK-TK5152M</t>
  </si>
  <si>
    <t>TK-5152M</t>
  </si>
  <si>
    <t>ALK-TK5152Y</t>
  </si>
  <si>
    <t>TK-5152Y</t>
  </si>
  <si>
    <t>ALK-TK5150K</t>
  </si>
  <si>
    <t>TK-5150K</t>
  </si>
  <si>
    <t>ALK-TK5150C</t>
  </si>
  <si>
    <t>TK-5150C</t>
  </si>
  <si>
    <t>ALK-TK5150M</t>
  </si>
  <si>
    <t>TK-5150M</t>
  </si>
  <si>
    <t>ALK-TK5150Y</t>
  </si>
  <si>
    <t>TK-5150Y</t>
  </si>
  <si>
    <t>ALK-TK5140K</t>
  </si>
  <si>
    <t>TK-5140K</t>
  </si>
  <si>
    <t>ALK-TK5140C</t>
  </si>
  <si>
    <t>TK-5140C</t>
  </si>
  <si>
    <t>ALK-TK5140M</t>
  </si>
  <si>
    <t>TK-5140M</t>
  </si>
  <si>
    <t>ALK-TK5140Y</t>
  </si>
  <si>
    <t>TK-5140Y</t>
  </si>
  <si>
    <t>TK-4107</t>
  </si>
  <si>
    <t>TK-1003</t>
  </si>
  <si>
    <t>Kyocera® ECOSYS FS-1040/FS-1020MFP/1120MFP</t>
  </si>
  <si>
    <t>TK-5160BK</t>
  </si>
  <si>
    <t>Kyocera ECOSYS P7040cdn</t>
  </si>
  <si>
    <t>ALK-TK5160C</t>
  </si>
  <si>
    <t>TK-5160C</t>
  </si>
  <si>
    <t>ALK-TK5160M</t>
  </si>
  <si>
    <t>TK-5160M</t>
  </si>
  <si>
    <t>ALK-TK5160Y</t>
  </si>
  <si>
    <t>TK-5160Y</t>
  </si>
  <si>
    <t>TK-7301</t>
  </si>
  <si>
    <t>ALE-3T26-JPN</t>
  </si>
  <si>
    <t>LPB3T26</t>
  </si>
  <si>
    <t>ALE-3T28-JPN</t>
  </si>
  <si>
    <t>LPB3T28</t>
  </si>
  <si>
    <t>ALE-3T29-JPN</t>
  </si>
  <si>
    <t>LPB3T29</t>
  </si>
  <si>
    <t>ALE-3T27-JPN</t>
  </si>
  <si>
    <t>LPB3T27</t>
  </si>
  <si>
    <t>15.2K</t>
  </si>
  <si>
    <t xml:space="preserve">Utax </t>
  </si>
  <si>
    <t>ALU-44340-EUR</t>
  </si>
  <si>
    <t>Utax®P 3035/4035/4035i</t>
  </si>
  <si>
    <t>CK-4510</t>
  </si>
  <si>
    <t>ALU-44345-EUR</t>
  </si>
  <si>
    <t>ALU-44360-EUR</t>
  </si>
  <si>
    <t>OLIVETTIPG</t>
  </si>
  <si>
    <t>ALV-B1071-EUR</t>
  </si>
  <si>
    <t>B1071</t>
  </si>
  <si>
    <t>ALV-B1072-EUR</t>
  </si>
  <si>
    <t>B1072</t>
  </si>
  <si>
    <t>B1142</t>
  </si>
  <si>
    <t>Olivetti d-Copia4003MFplus/4004MFplus</t>
  </si>
  <si>
    <t>ALV-B1073-EUR</t>
  </si>
  <si>
    <t>B1073</t>
  </si>
  <si>
    <t>ALV-B1082-EUR</t>
  </si>
  <si>
    <t xml:space="preserve">B1082 </t>
  </si>
  <si>
    <t>106R02605</t>
  </si>
  <si>
    <t>106R02602</t>
  </si>
  <si>
    <t>106R02603</t>
  </si>
  <si>
    <t>106R02604</t>
  </si>
  <si>
    <t>106R02599</t>
  </si>
  <si>
    <t>106R02600</t>
  </si>
  <si>
    <t>106R02601</t>
  </si>
  <si>
    <t>106R02612</t>
  </si>
  <si>
    <t>106R02606</t>
  </si>
  <si>
    <t>106R02607</t>
  </si>
  <si>
    <t>106R02608</t>
  </si>
  <si>
    <t>106R01510</t>
  </si>
  <si>
    <t>106R01507</t>
  </si>
  <si>
    <t>106R01508</t>
  </si>
  <si>
    <t>106R01509</t>
  </si>
  <si>
    <t>106R01506</t>
  </si>
  <si>
    <t>7.1K</t>
  </si>
  <si>
    <t>106R01503</t>
  </si>
  <si>
    <t>106R01504</t>
  </si>
  <si>
    <t>106R01505</t>
  </si>
  <si>
    <t>106R01526</t>
  </si>
  <si>
    <t>106R01523</t>
  </si>
  <si>
    <t>106R01524</t>
  </si>
  <si>
    <t>106R01525</t>
  </si>
  <si>
    <t>DELL</t>
  </si>
  <si>
    <t>330-5850</t>
  </si>
  <si>
    <t>330-5843</t>
  </si>
  <si>
    <t>330-5852</t>
  </si>
  <si>
    <t>330-5851</t>
  </si>
  <si>
    <t>330-5845</t>
  </si>
  <si>
    <t>330-5839</t>
  </si>
  <si>
    <t>Q4</t>
  </si>
  <si>
    <t>106R01439</t>
  </si>
  <si>
    <t>19.8K</t>
  </si>
  <si>
    <t>106R01436</t>
  </si>
  <si>
    <t>17.8K</t>
  </si>
  <si>
    <t>106R01437</t>
  </si>
  <si>
    <t>106R01438</t>
  </si>
  <si>
    <t>106R01569</t>
  </si>
  <si>
    <t>106R01566</t>
  </si>
  <si>
    <t>17.2K</t>
  </si>
  <si>
    <t>106R01567</t>
  </si>
  <si>
    <t>106R01568</t>
  </si>
  <si>
    <t>106R01563</t>
  </si>
  <si>
    <t>106R01564</t>
  </si>
  <si>
    <t>106R01565</t>
  </si>
  <si>
    <t>330-6135</t>
  </si>
  <si>
    <t>19K</t>
  </si>
  <si>
    <t>330-6142</t>
  </si>
  <si>
    <t>330-6143</t>
  </si>
  <si>
    <t>330-6144</t>
  </si>
  <si>
    <t>330-6138</t>
  </si>
  <si>
    <t>330-6141</t>
  </si>
  <si>
    <t>330-6139</t>
  </si>
  <si>
    <t>106R02609</t>
  </si>
  <si>
    <t>106R02610</t>
  </si>
  <si>
    <t>106R02611</t>
  </si>
  <si>
    <t xml:space="preserve">B35/E
</t>
  </si>
  <si>
    <t>LD205BK</t>
  </si>
  <si>
    <t>SP-C252/407561</t>
  </si>
  <si>
    <t>EX.JPN</t>
  </si>
  <si>
    <t>SP-C220/406052 </t>
  </si>
  <si>
    <t>WW(EX.JPN)</t>
  </si>
  <si>
    <t>SP-C250/407729/600568</t>
  </si>
  <si>
    <t>2.0K</t>
  </si>
  <si>
    <t>SP-C252H/407724</t>
  </si>
  <si>
    <t>SP-C310/308504</t>
  </si>
  <si>
    <t>SP-C310H/406475</t>
  </si>
  <si>
    <t>SP-300</t>
  </si>
  <si>
    <t>SP-3400H/406465</t>
  </si>
  <si>
    <t>Ricoh Aficio SP3400N/3400SF/3410SF/3410DN /3500SF/3510DN/3500N/3510SF</t>
  </si>
  <si>
    <t>SP-3400LC/406464</t>
  </si>
  <si>
    <t>SP-3500X/406989</t>
  </si>
  <si>
    <t xml:space="preserve">B35/F
</t>
  </si>
  <si>
    <t>LD205C</t>
  </si>
  <si>
    <t>SP-C252/407562</t>
  </si>
  <si>
    <t>SP-C220/406053 </t>
  </si>
  <si>
    <t>SP-C250/407730/600569</t>
  </si>
  <si>
    <t>SP-C252H/407725</t>
  </si>
  <si>
    <t>SP-C310/308505</t>
  </si>
  <si>
    <t>SP-C310H/406476</t>
  </si>
  <si>
    <t>Ricoh Aficio SP C311N/312DN/C231SF/IPSiO SPC310/C232SF/C242DN/342DN/C342 / C342M / C341/C251SF</t>
  </si>
  <si>
    <t xml:space="preserve">B35/G
</t>
  </si>
  <si>
    <t>LD205M</t>
  </si>
  <si>
    <t>SP-C252/407563</t>
  </si>
  <si>
    <t>SP-C220/406054 </t>
  </si>
  <si>
    <t>SP-C250/407731/600570</t>
  </si>
  <si>
    <t>SP-C252H/407726</t>
  </si>
  <si>
    <t>SP-C310/308506</t>
  </si>
  <si>
    <t>SP-C310H/406477</t>
  </si>
  <si>
    <t xml:space="preserve">B35/H
</t>
  </si>
  <si>
    <t>LD205Y</t>
  </si>
  <si>
    <t>SP-C252/407564</t>
  </si>
  <si>
    <t>SP-C220/406055 </t>
  </si>
  <si>
    <t>SP-C250/407732/600571</t>
  </si>
  <si>
    <t>SP-C252H/407727</t>
  </si>
  <si>
    <t>SP-C310/308507</t>
  </si>
  <si>
    <t>SP-C310H/406478</t>
  </si>
  <si>
    <t xml:space="preserve">B36/F
</t>
  </si>
  <si>
    <t>SP-4500/512560/Drum</t>
  </si>
  <si>
    <t>SP-4500/407324/Drum</t>
  </si>
  <si>
    <t>SP-6400/512684Drum</t>
  </si>
  <si>
    <t xml:space="preserve">B36/H
</t>
  </si>
  <si>
    <t>LD228</t>
  </si>
  <si>
    <t>SP-100L/407165</t>
  </si>
  <si>
    <t>SP-150LE/407971</t>
  </si>
  <si>
    <t>SP-150HE/408010</t>
  </si>
  <si>
    <t>SP-200C/430707</t>
  </si>
  <si>
    <t>Ricoh SP 200/201/200N/210/212Nw202SF/201SF/200SF/202S/201S/200S/210SF/210SU/SP 220Nw/SP 220SFNw/SP 220SNw</t>
  </si>
  <si>
    <t>SP-201H/407258</t>
  </si>
  <si>
    <t>SP-2100</t>
  </si>
  <si>
    <t>SP-311HC</t>
  </si>
  <si>
    <t>SP-110C</t>
  </si>
  <si>
    <t>SP-310C</t>
  </si>
  <si>
    <t>SP-4500L/407323/407321</t>
  </si>
  <si>
    <t>SP-4500/407340/407319</t>
  </si>
  <si>
    <t>SP-4500H/407318/407316</t>
  </si>
  <si>
    <t>SP-4500L/600546</t>
  </si>
  <si>
    <t>SP-4500/600545</t>
  </si>
  <si>
    <t>SP-4500H/600544</t>
  </si>
  <si>
    <t xml:space="preserve">10K </t>
  </si>
  <si>
    <t>MP-401/841886</t>
  </si>
  <si>
    <t>10.4K</t>
  </si>
  <si>
    <t>EX.JP</t>
  </si>
  <si>
    <t>SP-6400/600573</t>
  </si>
  <si>
    <t xml:space="preserve">WW </t>
  </si>
  <si>
    <t>SP-6400H/600572</t>
  </si>
  <si>
    <t>Fujitsu</t>
  </si>
  <si>
    <t>LB320B</t>
  </si>
  <si>
    <t>LB321B</t>
  </si>
  <si>
    <t>CF400A</t>
  </si>
  <si>
    <t>CF401A</t>
  </si>
  <si>
    <t>CF402A</t>
  </si>
  <si>
    <t>CF403A</t>
  </si>
  <si>
    <t>CF400X</t>
  </si>
  <si>
    <t>CF401X</t>
  </si>
  <si>
    <t>CF402X</t>
  </si>
  <si>
    <t>CF403X</t>
  </si>
  <si>
    <t>CF360A</t>
  </si>
  <si>
    <t>CF361A</t>
  </si>
  <si>
    <t>CF362A</t>
  </si>
  <si>
    <t>CF363A</t>
  </si>
  <si>
    <t>CF360X</t>
  </si>
  <si>
    <t>CF361X</t>
  </si>
  <si>
    <t>9.5K</t>
  </si>
  <si>
    <t>CF362X</t>
  </si>
  <si>
    <t>CF363X</t>
  </si>
  <si>
    <t>CF410A</t>
  </si>
  <si>
    <t>CF411A</t>
  </si>
  <si>
    <t>CF412A</t>
  </si>
  <si>
    <t>CF413A</t>
  </si>
  <si>
    <t>CF410X</t>
  </si>
  <si>
    <t>CF411X</t>
  </si>
  <si>
    <t>CF412X</t>
  </si>
  <si>
    <t>CF413X</t>
  </si>
  <si>
    <t>CRG-045K</t>
  </si>
  <si>
    <t>CRG-045C</t>
  </si>
  <si>
    <t>CRG-045M</t>
  </si>
  <si>
    <t>CRG-045Y</t>
  </si>
  <si>
    <t>CRG-045HK</t>
  </si>
  <si>
    <t>CRG-045HC</t>
  </si>
  <si>
    <t>CRG-045HM</t>
  </si>
  <si>
    <t>CRG-045HY</t>
  </si>
  <si>
    <t>CRG-046K</t>
  </si>
  <si>
    <t>CRG-046C</t>
  </si>
  <si>
    <t>CRG-046M</t>
  </si>
  <si>
    <t>CRG-046Y</t>
  </si>
  <si>
    <t>CRG-046HK</t>
  </si>
  <si>
    <t>6.3K</t>
  </si>
  <si>
    <t>CRG-046HC</t>
  </si>
  <si>
    <t>CRG-046HM</t>
  </si>
  <si>
    <t>CRG-046HY</t>
  </si>
  <si>
    <t>CRG-040K</t>
  </si>
  <si>
    <t>CRG-040C</t>
  </si>
  <si>
    <t>5.4K</t>
  </si>
  <si>
    <t>CRG-040M</t>
  </si>
  <si>
    <t>CRG-040Y</t>
  </si>
  <si>
    <t>CRG-040HK</t>
  </si>
  <si>
    <t>CRG-040HC</t>
  </si>
  <si>
    <t>CRG-040HM</t>
  </si>
  <si>
    <t>CRG-040HY</t>
  </si>
  <si>
    <t>CF400A-N</t>
  </si>
  <si>
    <t>CF401A-N</t>
  </si>
  <si>
    <t>CF402A-N</t>
  </si>
  <si>
    <t>CF403A-N</t>
  </si>
  <si>
    <t>CF400X-N</t>
  </si>
  <si>
    <t>CF401X-N</t>
  </si>
  <si>
    <t>CF402X-N</t>
  </si>
  <si>
    <t>CF403X-N</t>
  </si>
  <si>
    <t>CF360A-N</t>
  </si>
  <si>
    <t>CF361A-N</t>
  </si>
  <si>
    <t>CF362A-N</t>
  </si>
  <si>
    <t>CF363A-N</t>
  </si>
  <si>
    <t>CF360X-N</t>
  </si>
  <si>
    <t>CF361X-N</t>
  </si>
  <si>
    <t>CF362X-N</t>
  </si>
  <si>
    <t>CF363X-N</t>
  </si>
  <si>
    <t>CF410A-N</t>
  </si>
  <si>
    <t>CF411A-N</t>
  </si>
  <si>
    <t>CF412A-N</t>
  </si>
  <si>
    <t>CF413A-N</t>
  </si>
  <si>
    <t>CF410X-N</t>
  </si>
  <si>
    <t>CF411X-N</t>
  </si>
  <si>
    <t>CF412X-N</t>
  </si>
  <si>
    <t>CF413X-N</t>
  </si>
  <si>
    <t>CF226A</t>
  </si>
  <si>
    <t>CF226X</t>
  </si>
  <si>
    <t>CF228A</t>
  </si>
  <si>
    <t>9.2K</t>
  </si>
  <si>
    <t>CF287A</t>
  </si>
  <si>
    <t>CF287X</t>
  </si>
  <si>
    <t>CRG-041K</t>
  </si>
  <si>
    <t>CRG-041HK</t>
  </si>
  <si>
    <t>CF226A-N</t>
  </si>
  <si>
    <t>CF226X-N</t>
  </si>
  <si>
    <t>CF228A-N</t>
  </si>
  <si>
    <t>CF228X -N</t>
  </si>
  <si>
    <t>CF287A-N</t>
  </si>
  <si>
    <t>CF287X-N</t>
  </si>
  <si>
    <t>ALS-D101S-DOM</t>
  </si>
  <si>
    <t xml:space="preserve">Samsung® ML2160/2162/2165/2165W/2167/2168/2168W
Samsung® SCX3400/3405/3405F/3405FW/3407
Samsung® SF-760P </t>
  </si>
  <si>
    <t>ALS-D101S-EUR</t>
  </si>
  <si>
    <t>ALS-D101S-EXP</t>
  </si>
  <si>
    <t>ALS-D101S-MEA</t>
  </si>
  <si>
    <t>ALS-D117S-DOM</t>
  </si>
  <si>
    <t>MLT-D117S</t>
  </si>
  <si>
    <t xml:space="preserve">Samsung® SCX-4650F/4650N/4652F/4655F/4655FN </t>
  </si>
  <si>
    <t>ALS-D117S-EUR</t>
  </si>
  <si>
    <t>ALS-D117S-EXP</t>
  </si>
  <si>
    <t>ALS-D117S-MEA</t>
  </si>
  <si>
    <t>ALS-K504S-DOM</t>
  </si>
  <si>
    <t>CLT-504S</t>
  </si>
  <si>
    <t>ALS-C504S-DOM</t>
  </si>
  <si>
    <t>ALS-M504S-DOM</t>
  </si>
  <si>
    <t>ALS-Y504S-DOM</t>
  </si>
  <si>
    <t>ALS-K504S-EUR</t>
  </si>
  <si>
    <t>ALS-C504S-EUR</t>
  </si>
  <si>
    <t>ALS-M504S-EUR</t>
  </si>
  <si>
    <t>ALS-Y504S-EUR</t>
  </si>
  <si>
    <t>ALS-K504S-EXP</t>
  </si>
  <si>
    <t>ALS-C504S-EXP</t>
  </si>
  <si>
    <t>ALS-M504S-EXP</t>
  </si>
  <si>
    <t>ALS-Y504S-EXP</t>
  </si>
  <si>
    <t>ALS-K504S-MEA</t>
  </si>
  <si>
    <t>ALS-C504S-MEA</t>
  </si>
  <si>
    <t>ALS-M504S-MEA</t>
  </si>
  <si>
    <t>ALS-Y504S-MEA</t>
  </si>
  <si>
    <t>ALS-K506S-DOM</t>
  </si>
  <si>
    <t>CLT-506S</t>
  </si>
  <si>
    <t xml:space="preserve">Samsung® CLP-680/680DW/680DN
Samsung® CLX-6260FR/6260FD/6260FW//6260ND/6260NR </t>
  </si>
  <si>
    <t>ALS-C506S-DOM</t>
  </si>
  <si>
    <t>ALS-M506S-DOM</t>
  </si>
  <si>
    <t>ALS-Y506S-DOM</t>
  </si>
  <si>
    <t>ALS-K506S-EUR</t>
  </si>
  <si>
    <t>ALS-C506S-EUR</t>
  </si>
  <si>
    <t>ALS-M506S-EUR</t>
  </si>
  <si>
    <t>ALS-Y506S-EUR</t>
  </si>
  <si>
    <t>ALS-K506S-EXP</t>
  </si>
  <si>
    <t>ALS-C506S-EXP</t>
  </si>
  <si>
    <t>ALS-M506S-EXP</t>
  </si>
  <si>
    <t>ALS-Y506S-EXP</t>
  </si>
  <si>
    <t>ALS-K506S-MEA</t>
  </si>
  <si>
    <t>ALS-C506S-MEA</t>
  </si>
  <si>
    <t>ALS-M506S-MEA</t>
  </si>
  <si>
    <t>ALS-Y506S-MEA</t>
  </si>
  <si>
    <t>ALS-K506L-DOM</t>
  </si>
  <si>
    <t>CLT-506L</t>
  </si>
  <si>
    <t>ALS-C506L-DOM</t>
  </si>
  <si>
    <t>ALS-M506L-DOM</t>
  </si>
  <si>
    <t>ALS-Y506L-DOM</t>
  </si>
  <si>
    <t>ALS-K506L-EUR</t>
  </si>
  <si>
    <t>ALS-C506L-EUR</t>
  </si>
  <si>
    <t>ALS-M506L-EUR</t>
  </si>
  <si>
    <t>ALS-Y506L-EUR</t>
  </si>
  <si>
    <t>ALS-K506L-EXP</t>
  </si>
  <si>
    <t>ALS-C506L-EXP</t>
  </si>
  <si>
    <t>ALS-M506L-EXP</t>
  </si>
  <si>
    <t>ALS-Y506L-EXP</t>
  </si>
  <si>
    <t>ALS-K506L-MEA</t>
  </si>
  <si>
    <t>ALS-C506L-MEA</t>
  </si>
  <si>
    <t>ALS-M506L-MEA</t>
  </si>
  <si>
    <t>ALS-Y506L-MEA</t>
  </si>
  <si>
    <t>ALS-D101X-EXP</t>
  </si>
  <si>
    <t>MLT-D101X</t>
  </si>
  <si>
    <t>ALS-D101X-EUR</t>
  </si>
  <si>
    <t>ALS-D101X-DOM</t>
  </si>
  <si>
    <t>ALS-D101X-MEA</t>
  </si>
  <si>
    <t xml:space="preserve">MEA </t>
  </si>
  <si>
    <t>ALD-B1160-EXP</t>
  </si>
  <si>
    <t>331-7335</t>
  </si>
  <si>
    <t>ALD-B2375I</t>
  </si>
  <si>
    <t>593-BBBI</t>
  </si>
  <si>
    <t>CHN/US</t>
  </si>
  <si>
    <t>ALD-B2375J</t>
  </si>
  <si>
    <t>593-BBBJ</t>
  </si>
  <si>
    <t>ALS-K406S-DOM</t>
  </si>
  <si>
    <t>CLT-406S</t>
  </si>
  <si>
    <t>ALS-C406S-DOM</t>
  </si>
  <si>
    <t>ALS-M406S-DOM</t>
  </si>
  <si>
    <t>ALS-Y406S-DOM</t>
  </si>
  <si>
    <t>ALS-K406S-EUR</t>
  </si>
  <si>
    <t>ALS-C406S-EUR</t>
  </si>
  <si>
    <t>ALS-M406S-EUR</t>
  </si>
  <si>
    <t>ALS-Y406S-EUR</t>
  </si>
  <si>
    <t>ALS-K406S-EXP</t>
  </si>
  <si>
    <t>ALS-C406S-EXP</t>
  </si>
  <si>
    <t>ALS-M406S-EXP</t>
  </si>
  <si>
    <t>ALS-Y406S-EXP</t>
  </si>
  <si>
    <t>ALS-K406S-MEA</t>
  </si>
  <si>
    <t>ALS-C406S-MEA</t>
  </si>
  <si>
    <t>ALS-M406S-MEA</t>
  </si>
  <si>
    <t>ALS-Y406S-MEA</t>
  </si>
  <si>
    <t xml:space="preserve"> LT181K1</t>
  </si>
  <si>
    <t>ALN-C181S-CHN</t>
  </si>
  <si>
    <t xml:space="preserve"> LT181C1</t>
  </si>
  <si>
    <t>ALN-M181S-CHN</t>
  </si>
  <si>
    <t xml:space="preserve"> LT181M1</t>
  </si>
  <si>
    <t>ALN-Y181S-CHN</t>
  </si>
  <si>
    <t xml:space="preserve"> LT181Y1</t>
  </si>
  <si>
    <t>106R02777</t>
  </si>
  <si>
    <t>106R02778</t>
  </si>
  <si>
    <t>ALS-D709S-EXP</t>
  </si>
  <si>
    <t>MLT-D709S</t>
  </si>
  <si>
    <t>ALS-D709S-EUR</t>
  </si>
  <si>
    <t>ALS-D709S-DOM</t>
  </si>
  <si>
    <t>ALS-D709S-MEA</t>
  </si>
  <si>
    <t>ALS-D709S-CHN</t>
  </si>
  <si>
    <t>ALS-K809S-EXP</t>
  </si>
  <si>
    <t>CLT-K809S</t>
  </si>
  <si>
    <t>ALS-C809S-EXP</t>
  </si>
  <si>
    <t>CLT-C809S</t>
  </si>
  <si>
    <t>ALS-M809S-EXP</t>
  </si>
  <si>
    <t>CLT-M809S</t>
  </si>
  <si>
    <t>ALS-Y809S-EXP</t>
  </si>
  <si>
    <t>CLT-Y809S</t>
  </si>
  <si>
    <t>ALS-K809S-EUR</t>
  </si>
  <si>
    <t>ALS-C809S-EUR</t>
  </si>
  <si>
    <t>ALS-M809S-EUR</t>
  </si>
  <si>
    <t>ALS-Y809S-EUR</t>
  </si>
  <si>
    <t>ALS-K809S-DOM</t>
  </si>
  <si>
    <t>ALS-C809S-DOM</t>
  </si>
  <si>
    <t>ALS-M809S-DOM</t>
  </si>
  <si>
    <t>ALS-Y809S-DOM</t>
  </si>
  <si>
    <t>ALS-K809S-MEA</t>
  </si>
  <si>
    <t>ALS-C809S-MEA</t>
  </si>
  <si>
    <t>ALS-M809S-MEA</t>
  </si>
  <si>
    <t>ALS-Y809S-MEA</t>
  </si>
  <si>
    <t>ALS-D358S-DOM</t>
  </si>
  <si>
    <t>MLT-D358S</t>
  </si>
  <si>
    <t>ALS-D358S-EUR</t>
  </si>
  <si>
    <t>ALS-D358S-MEA</t>
  </si>
  <si>
    <t>ALS-D358S-EXP</t>
  </si>
  <si>
    <t>ALS-K659S-EXP</t>
  </si>
  <si>
    <t>CLT-K659S</t>
  </si>
  <si>
    <t>ALS-C659S-EXP</t>
  </si>
  <si>
    <t>CLT-C659S</t>
  </si>
  <si>
    <t>ALS-M659S-EXP</t>
  </si>
  <si>
    <t>CLT-M659S</t>
  </si>
  <si>
    <t>ALS-Y659S-EXP</t>
  </si>
  <si>
    <t>CLT-Y659S</t>
  </si>
  <si>
    <t>ALS-K659S-EUR</t>
  </si>
  <si>
    <t>ALS-C659S-EUR</t>
  </si>
  <si>
    <t>ALS-M659S-EUR</t>
  </si>
  <si>
    <t>ALS-Y659S-EUR</t>
  </si>
  <si>
    <t>ALS-K659S-DOM</t>
  </si>
  <si>
    <t>ALS-C659S-DOM</t>
  </si>
  <si>
    <t>ALS-M659S-DOM</t>
  </si>
  <si>
    <t>ALS-Y659S-DOM</t>
  </si>
  <si>
    <t xml:space="preserve">Samsung </t>
  </si>
  <si>
    <t>ALS-K405S-DOM</t>
  </si>
  <si>
    <t>CLT-K405S</t>
  </si>
  <si>
    <t>ALS-C405S-DOM</t>
  </si>
  <si>
    <t>CLT-C405S</t>
  </si>
  <si>
    <t>ALS-M405S-DOM</t>
  </si>
  <si>
    <t>CLT-M405S</t>
  </si>
  <si>
    <t>ALS-Y405S-DOM</t>
  </si>
  <si>
    <t>CLT-Y405S</t>
  </si>
  <si>
    <t>ALS-K405S-EUR</t>
  </si>
  <si>
    <t>ALS-C405S-EUR</t>
  </si>
  <si>
    <t>ALS-M405S-EUR</t>
  </si>
  <si>
    <t>ALS-Y405S-EUR</t>
  </si>
  <si>
    <t>ALS-K405S-MEA</t>
  </si>
  <si>
    <t>ALS-C405S-MEA</t>
  </si>
  <si>
    <t>ALS-M405S-MEA</t>
  </si>
  <si>
    <t>ALS-Y405S-MEA</t>
  </si>
  <si>
    <t>ALS-K405S-EXP</t>
  </si>
  <si>
    <t>ALS-C405S-EXP</t>
  </si>
  <si>
    <t>ALS-M405S-EXP</t>
  </si>
  <si>
    <t>ALS-Y405S-EXP</t>
  </si>
  <si>
    <t>ALS-K505L-EXP</t>
  </si>
  <si>
    <t>CLT-K505L</t>
  </si>
  <si>
    <t>ALS-C505L-EXP</t>
  </si>
  <si>
    <t>CLT-C505L</t>
  </si>
  <si>
    <t>ALS-M505L-EXP</t>
  </si>
  <si>
    <t>CLT-M505L</t>
  </si>
  <si>
    <t>ALS-Y505L-EXP</t>
  </si>
  <si>
    <t>CLT-Y505L</t>
  </si>
  <si>
    <t xml:space="preserve">Y </t>
  </si>
  <si>
    <t>ALS-K505L-EUR</t>
  </si>
  <si>
    <t>ALS-C505L-EUR</t>
  </si>
  <si>
    <t>ALS-M505L-EUR</t>
  </si>
  <si>
    <t>ALS-Y505L-EUR</t>
  </si>
  <si>
    <t>ALS-K505L-DOM</t>
  </si>
  <si>
    <t>ALS-C505L-DOM</t>
  </si>
  <si>
    <t>ALS-M505L-DOM</t>
  </si>
  <si>
    <t>ALS-Y505L-DOM</t>
  </si>
  <si>
    <t>ALS-K505L-MEA</t>
  </si>
  <si>
    <t>ALS-C505L-MEA</t>
  </si>
  <si>
    <t>ALS-M505L-MEA</t>
  </si>
  <si>
    <t>ALS-Y505L-MEA</t>
  </si>
  <si>
    <t>40K</t>
  </si>
  <si>
    <t>23K</t>
  </si>
  <si>
    <t>Apex Product Code</t>
  </si>
  <si>
    <t>EP3</t>
  </si>
  <si>
    <t>AJE-026/027</t>
  </si>
  <si>
    <t>T026/T027/T028/T029</t>
  </si>
  <si>
    <t xml:space="preserve">Epson® Stylus Photo 810/820/830/830U
Epson® Stylus Photo 925/935
Epson® Stylus Photo C60/C61/CX3100                                                       </t>
  </si>
  <si>
    <t>AJE-0321/0322/0323/0324</t>
  </si>
  <si>
    <t>T0321/T0322/T0323/T0324</t>
  </si>
  <si>
    <t xml:space="preserve">Epson® Stylus C70/C80/C80N/C80WN/C82/C82N/C82WN
Epson® Stylus CX5100/CX5200/CX5300/CX5400                                           </t>
  </si>
  <si>
    <t>AJE-0331/0331/0332/0333/0334/0335/0336</t>
  </si>
  <si>
    <t>T0331/T0331/T0332/T0333/T0334/T0335/T0336</t>
  </si>
  <si>
    <t xml:space="preserve">Epson® Stylus Photo 950/960                                                                   </t>
  </si>
  <si>
    <t>AJE-0341/0342/0343/0344/0345/0346/0347/0348</t>
  </si>
  <si>
    <t xml:space="preserve">Epson® Stylus Photo 2100/2200                                                                </t>
  </si>
  <si>
    <t>AJE-036/037</t>
  </si>
  <si>
    <t>T036/T037</t>
  </si>
  <si>
    <t xml:space="preserve">Epson® Stylus C42/C44/C46                                                                     </t>
  </si>
  <si>
    <t>AJE-038/039</t>
  </si>
  <si>
    <t>T038/T039</t>
  </si>
  <si>
    <t xml:space="preserve">Epson® Stylus C41/C43/C43U/C45
Epson® Stylus CX1500/CX1500v                                                               </t>
  </si>
  <si>
    <t>AJE-040/041</t>
  </si>
  <si>
    <t>T040/T041</t>
  </si>
  <si>
    <t xml:space="preserve">Epson® Stylus CX3200/C62                                                                      </t>
  </si>
  <si>
    <t>AJE-0321/0422/0423/0424</t>
  </si>
  <si>
    <t>T0321/T0422/T0423/T0424</t>
  </si>
  <si>
    <t xml:space="preserve">Epson® Stylus CX5100/CX5200/CX5300/CX5400
Epson® Stylus C82/C82N/C82WN                                                               </t>
  </si>
  <si>
    <t>AJE-0431/0442/0443/0444</t>
  </si>
  <si>
    <t>T0431/T0442/T0443/T0444</t>
  </si>
  <si>
    <t xml:space="preserve">Epson® Stylus C84/C84N/C84WN
Epson® Stylus CX6400/CX6600                                                                 </t>
  </si>
  <si>
    <t>AJE-0441/0442/0443/0444</t>
  </si>
  <si>
    <t>T0441/T0442/T0443/T0444</t>
  </si>
  <si>
    <t xml:space="preserve">Epson® Stylus C64/C66/C84/C84N/C84WN/C86
Epson® Stylus CX3600/CX3650
Epson® Stylus CX4600/CX6400/CX6600                                                      </t>
  </si>
  <si>
    <t>AJE-0441/0452/0453/0454</t>
  </si>
  <si>
    <t>T0441/T0452/T0453/T0454</t>
  </si>
  <si>
    <t xml:space="preserve">Epson® Stylus C64/C66/C84/C86
Epson® Stylus CX6600/CX3600/CX3650                                                      </t>
  </si>
  <si>
    <t>AJE-0461/0472/0473/0474</t>
  </si>
  <si>
    <t>T0461/T0472/T0473/T0474</t>
  </si>
  <si>
    <t xml:space="preserve">Epson® Stylus C63/C65/C83/C85
Epson® Stylus CX3500/CX4500/CX6300/CX6500                                           </t>
  </si>
  <si>
    <t>AJE-0481/0482/0483/0484/0485/0486</t>
  </si>
  <si>
    <t>T0481/T0482/T0483/T0484/T0485/T0486</t>
  </si>
  <si>
    <t xml:space="preserve">Epson® Stylus Photo R200/R220/R300/R300M/R320/R340
Epson® Stylus Photo RX500/RX600/RX620                                                   </t>
  </si>
  <si>
    <t>AJE-0491/0492/0493/0494/0495/0496</t>
  </si>
  <si>
    <t>T0491/T0492/T0493/T0494/0495/T0496</t>
  </si>
  <si>
    <t xml:space="preserve">Epson® Stylus Photo R210/R230/R310/R350
Epson® Stylus Photo RX510/RX630                                                            </t>
  </si>
  <si>
    <t>AJE-0540/0541/0542/0543/0544/0547/0548/0549</t>
  </si>
  <si>
    <t xml:space="preserve">Epson® Stylus Photo R800/R1800                                                              </t>
  </si>
  <si>
    <t>AJE-0551/0552/0553/0554</t>
  </si>
  <si>
    <t>T0551/T0552/T0553/T0554</t>
  </si>
  <si>
    <t xml:space="preserve">Epson® Stylus Photo R240/RX420/RX425/RX520                                           </t>
  </si>
  <si>
    <t>AJE-5591/5592/5593/5594/5595/5596</t>
  </si>
  <si>
    <t>T5591/T54592/T5593/T5594/T5595/T5596</t>
  </si>
  <si>
    <t xml:space="preserve">Epson® Stylus Photo RX700                                                                     </t>
  </si>
  <si>
    <t>AJE-0561/0562/0563/0564</t>
  </si>
  <si>
    <t>T0561/T0562/T0563/T0564</t>
  </si>
  <si>
    <t xml:space="preserve">Epson® Stylus Photo R250/RX430/RX530                                                    </t>
  </si>
  <si>
    <t>AJE-057/058</t>
  </si>
  <si>
    <t>T057/T058</t>
  </si>
  <si>
    <t xml:space="preserve">Epson® ME 1       
Epson® ME 100          
Epson® ME1+                                                                                       </t>
  </si>
  <si>
    <t>AJE-0557</t>
  </si>
  <si>
    <t>T0557</t>
  </si>
  <si>
    <t xml:space="preserve">Epson® PictureMate /PictureMate 500                                                       </t>
  </si>
  <si>
    <t>AJE-0573</t>
  </si>
  <si>
    <t>T0573</t>
  </si>
  <si>
    <t xml:space="preserve">Epson® PictureMate 100
Epson® PictureMate 100 Mobile Phone Edition                                              </t>
  </si>
  <si>
    <t>AJE-0591/0592/0593/0594/0595/0596/0597/0598/0599</t>
  </si>
  <si>
    <t xml:space="preserve">Epson® Stylus Photo R2400                                                                      </t>
  </si>
  <si>
    <t>AJE-0601/0602/0603/0604</t>
  </si>
  <si>
    <t>T0601/T0602/T0603/T0604</t>
  </si>
  <si>
    <t xml:space="preserve">Epson® Stylus C88
Epson® Stylus CX3800/CX3810/CX4200/CX4800/CX5800F/CX7800                   </t>
  </si>
  <si>
    <t>AJE-0611H/0611/0612/0613/0614</t>
  </si>
  <si>
    <t>T0611H/T0611/T0612/T0613/T0614</t>
  </si>
  <si>
    <t xml:space="preserve">Epson® Stylus D88/D68 series
Epson® Stylus DX3800/DX3850
Epson® Stylus DX4800/DX4850                                                                  </t>
  </si>
  <si>
    <t>AJE-0631/0632/0633/0634</t>
  </si>
  <si>
    <t>T0631/T0632/T0633/T0634</t>
  </si>
  <si>
    <t xml:space="preserve">Epson® Stylus C67/C87
Epson® Stylus CX3700/CX4100/CX4700                                                       </t>
  </si>
  <si>
    <t>AJE-066/067</t>
  </si>
  <si>
    <t>T066/T067</t>
  </si>
  <si>
    <t xml:space="preserve">Epson® Stylus C48                                                                                  </t>
  </si>
  <si>
    <t>AJE-0841/0842/8043/0844</t>
  </si>
  <si>
    <t>T0841/T0842/T0843/T0844</t>
  </si>
  <si>
    <t xml:space="preserve">Epson® Stylus Photo 20                                                                           </t>
  </si>
  <si>
    <t>EP4</t>
  </si>
  <si>
    <t xml:space="preserve">AJE-6071/6072/6073/6074/6075/6076/6077/6079  </t>
  </si>
  <si>
    <t>T6071/T6072/T6073/T6074/T6075/T6076/T6077/T6079</t>
  </si>
  <si>
    <t xml:space="preserve">Epson® Stylus Pro 4880 ColorBurst
Epson® Stylus Pro 4880 Portrait Edition                                                       </t>
  </si>
  <si>
    <t xml:space="preserve">AJE-6041/6042/6043/6044/6045/6046/6047/6049/6128 </t>
  </si>
  <si>
    <t xml:space="preserve">Epson® Stylus PRO 9880C/7880C                                                               </t>
  </si>
  <si>
    <t xml:space="preserve">AJE-6051/6052/6053/6054/6055/6056/6057/6059 </t>
  </si>
  <si>
    <t>AJE-499/500/501/502/503/504</t>
  </si>
  <si>
    <t>T499/T500/T501/T502/T503/T504</t>
  </si>
  <si>
    <t xml:space="preserve">Epson® Stylus Pro 10000/10600(PHOTOGRA)                                                </t>
  </si>
  <si>
    <t>AJE-511/512/513/514/515/516</t>
  </si>
  <si>
    <t>T511/T512/T513/T514/T515/T516</t>
  </si>
  <si>
    <t xml:space="preserve">Epson® Stylus Pro 10000CF/10600(ARCHIVAL)                                              </t>
  </si>
  <si>
    <t>AJE-5431/5432/5433/5434/5435/5436/5437</t>
  </si>
  <si>
    <t>T5431/T5432/T5433/T5434/T5435/T5436/T5437</t>
  </si>
  <si>
    <t xml:space="preserve">Epson® Stylus Pro 4000/7600/9600(ULTRACHROME)                                       </t>
  </si>
  <si>
    <t>AJE-5438</t>
  </si>
  <si>
    <t>T5438</t>
  </si>
  <si>
    <t xml:space="preserve">Epson® Stylus Pro 4000/4400/4800/7600/9600(ULTRACHROME)                        </t>
  </si>
  <si>
    <t>AJE-5441/5442/5443/5444/5445/5446/5447</t>
  </si>
  <si>
    <t>T5441/T5442/T5443/T5444/T5445/T5446/T5447</t>
  </si>
  <si>
    <t xml:space="preserve">Epson® Stylus Pro 4000/9600(ULTRACHROME)                                               </t>
  </si>
  <si>
    <t>AJE-5448</t>
  </si>
  <si>
    <t>T5448</t>
  </si>
  <si>
    <t xml:space="preserve">Epson® Stylus Pro 4000/4400/4800/9600(ULTRACHROME)                                </t>
  </si>
  <si>
    <t>AJE-5451/5452/5453/5454/5455/5456</t>
  </si>
  <si>
    <t>T5451/T5452/T5453/T5454/T5455/T5456</t>
  </si>
  <si>
    <t xml:space="preserve">Epson® Stylus Pro 7600/9600(ULTRACHROME)                                               </t>
  </si>
  <si>
    <t>AJE-5491/5492/5493/5494/5495/5496/5497/5498</t>
  </si>
  <si>
    <t xml:space="preserve">Epson® Stylus Pro 10600                                                                           </t>
  </si>
  <si>
    <t>AJE-5621/5622/5623/5624/5625/5626/5627/5629</t>
  </si>
  <si>
    <t xml:space="preserve">Epson® Stylus Pro 7800/9800                                                                     </t>
  </si>
  <si>
    <t>AJE-5631/5632/5633/5634/5635/5636/5637/5639</t>
  </si>
  <si>
    <t>AJE-5641/5642/5643/5644/5645/5646/5647/5649</t>
  </si>
  <si>
    <t xml:space="preserve">Epson® Stylus Pro 4800                                                                             </t>
  </si>
  <si>
    <t>AJE-5651/5652/5653/5654/5655/5656/5657/5659</t>
  </si>
  <si>
    <t>AJE-5662/5663/5664/5668/5678</t>
  </si>
  <si>
    <t>T5662/T5663/T5664/T5668/T5678</t>
  </si>
  <si>
    <t xml:space="preserve">Epson® Stylus Pro 7400/7800/9400/9800                                                      </t>
  </si>
  <si>
    <t>AJE-5672/5673/5674</t>
  </si>
  <si>
    <t>T5672/T5673/T5674</t>
  </si>
  <si>
    <t xml:space="preserve">Epson® Stylus Pro 7400/9400                                                                     </t>
  </si>
  <si>
    <t xml:space="preserve">AJE-0731N/0732N/0733N/0734N </t>
  </si>
  <si>
    <t>T0731N/T0732N/T0733N/T0734N</t>
  </si>
  <si>
    <t xml:space="preserve">Epson® Stylus T10/T11/T20/T21/T40W/T13/TX220/T20E/TX213
Epson® Stylus TX100/TX101/TX200/TX209/TX110/TX210/TX300F/TX121
Epson® Stylus TX400/TX409/TX550W/TX610/TX600FW/TX410
Epson® Stylus C79/CX8300/CX5500                                  </t>
  </si>
  <si>
    <t xml:space="preserve">AJE-0731HN/0732N/0733N/0734N </t>
  </si>
  <si>
    <t xml:space="preserve">T0731HN/T0732N/T0733N/T0734N </t>
  </si>
  <si>
    <t xml:space="preserve">Epson® Stylus T40W/TX550W/TX410/TX200/TX400
Epson® Stylus TX610/TX600FW                                     </t>
  </si>
  <si>
    <t>AJE-0851N/0852N/0853N/0854N/0855N/0856N</t>
  </si>
  <si>
    <t>T0851N/T0852N/T0853N/T0854N/T0855N/T0856N</t>
  </si>
  <si>
    <t>AJE-0901N/0732N/0733N/0734N</t>
  </si>
  <si>
    <t>T0901N/T0732N/T0733N/T0734N</t>
  </si>
  <si>
    <t xml:space="preserve">Epson® Stylus T20/TX100                                         </t>
  </si>
  <si>
    <t>AJE-0911N/0912N/0913N/0914N</t>
  </si>
  <si>
    <t>T0911N/T0912N/T0913N/T0914N</t>
  </si>
  <si>
    <t xml:space="preserve">Epson® Stylus TX101/T21/TX110/TX210/TX111/TX610/TX121
Epson® Stylus C91                                               </t>
  </si>
  <si>
    <t xml:space="preserve">AJE-0921N/0922N/0923N/0924N </t>
  </si>
  <si>
    <t>T0921N/T0922N/T0923N/T0924N</t>
  </si>
  <si>
    <t xml:space="preserve">Epson® Stylus T26//T27/TX117/TX119/TX106/TX109
Epson® Stylus CX4300/C91                                        </t>
  </si>
  <si>
    <t xml:space="preserve">AJE-0981/0982/0983/0984/0985/0986  </t>
  </si>
  <si>
    <t>T0981/T0982/T0983/T0984/T0985/T0986</t>
  </si>
  <si>
    <t xml:space="preserve">Epson® Artisan 600/700/800/710/810/725/835/837/730              </t>
  </si>
  <si>
    <t xml:space="preserve">AJE-0981/0992/0993/0994/0995/0996  </t>
  </si>
  <si>
    <t>T0981/T0992/T0993/T0994/T0995/T0996</t>
  </si>
  <si>
    <t>AJE-0811N/0812N/0813N/0814N/0815N/0816N</t>
  </si>
  <si>
    <t>T0811N/T0812N/T0813N/T0814N/T0815N/T0816N</t>
  </si>
  <si>
    <t xml:space="preserve">Epson® Stylus Photo TX700/TX800/T50/TX710W/TX650/TX810FW/TX820FWD
Epson® Stylus RX615/R270/R290
Epson® Artisan 1430/837                                         </t>
  </si>
  <si>
    <t>AJE-0821N/0822N/0823N/0824N/0825N/0826N</t>
  </si>
  <si>
    <t>T0821N/T0822N/T0823N/T0824N/T0825N/T0826N</t>
  </si>
  <si>
    <t xml:space="preserve">Epson® Stylus Photo TX700/TX800/TX710W/TX650/TX810FW/TX820FWD
Epson® Stylus Photo RX615/R270/R290
Epson® Stylus Photo T50/T59
Epson® Artisan 837                                             </t>
  </si>
  <si>
    <t>AJE-1171/0732N/0733N/0734N</t>
  </si>
  <si>
    <t>T1171/T0732N/T0733N/T0734N</t>
  </si>
  <si>
    <t xml:space="preserve">Epson® Stylus T23/T24/TX105/TX115                              </t>
  </si>
  <si>
    <t>AJE-1031/1032/1033/1034</t>
  </si>
  <si>
    <t>T1031/T1032/T1033/T1034</t>
  </si>
  <si>
    <t xml:space="preserve">Epson® Stylus T40W/TX600FW/TX550W/TX610                        </t>
  </si>
  <si>
    <t xml:space="preserve">AJE-0731HN/0731HN/0732N/0733N/0734N </t>
  </si>
  <si>
    <t xml:space="preserve">T0731HN/T0731HN/T0732N/T0733N/T0734N </t>
  </si>
  <si>
    <t xml:space="preserve">Epson® Stylus T30                                              </t>
  </si>
  <si>
    <t>AJE-1151/1151/0732N/0733N/0734N</t>
  </si>
  <si>
    <t>T1151/T1151/T0732N/T0733N/T 0734N</t>
  </si>
  <si>
    <t xml:space="preserve">Epson® Stylus T33                                              </t>
  </si>
  <si>
    <t>AJE-1151/1151/1032/1033/1034</t>
  </si>
  <si>
    <t>T1151/T1151/T1032/T1033/T1034</t>
  </si>
  <si>
    <t xml:space="preserve">Epson® Stylus TX515FN                                          </t>
  </si>
  <si>
    <t xml:space="preserve">AJE-0731N/0731N/0732N/0733N/0734N </t>
  </si>
  <si>
    <t xml:space="preserve">T0731N/T0731N/T0732N/T0733N/T0734N </t>
  </si>
  <si>
    <t xml:space="preserve">Epson® Stylus TX510FN                                          </t>
  </si>
  <si>
    <t>AJE-0731HN/0731HN/1032/1033/1034</t>
  </si>
  <si>
    <t>T0731HN/T0731HN/T1032/T1033/T1034</t>
  </si>
  <si>
    <t xml:space="preserve">Epson® Stylus T1100/TX510FN                                    </t>
  </si>
  <si>
    <t>AJE-0971</t>
  </si>
  <si>
    <t>T0971</t>
  </si>
  <si>
    <t xml:space="preserve">Epson® WorkForce 40/500/600/610/615
Epson® WorkForce NX510/515                                     </t>
  </si>
  <si>
    <t>AJE-1001</t>
  </si>
  <si>
    <t>T1001</t>
  </si>
  <si>
    <t xml:space="preserve">Epson® Stylus SX600FW/SX510W                                   </t>
  </si>
  <si>
    <t>AJE-1231</t>
  </si>
  <si>
    <t>T1231/T1232/T1233/T1234</t>
  </si>
  <si>
    <t xml:space="preserve">Epson® Stylus ME OFFICE 80W/700FW                              </t>
  </si>
  <si>
    <t>AJE-ICBK56</t>
  </si>
  <si>
    <t>ICBK56</t>
  </si>
  <si>
    <t xml:space="preserve">Epson® PX-201/502A/601F/602F                                   </t>
  </si>
  <si>
    <t>AJE-0682/0683/0684</t>
  </si>
  <si>
    <t>T0682/T0683/T0684</t>
  </si>
  <si>
    <t>AJE-1002/1003/1004</t>
  </si>
  <si>
    <t>T1002/T1003/T1004</t>
  </si>
  <si>
    <t>AJE-1232/1233/1234</t>
  </si>
  <si>
    <t>T1232/T1233/T1234</t>
  </si>
  <si>
    <t>AJE-0961/0962/0963/0964/ 0965/0966/0967/0968/0969</t>
  </si>
  <si>
    <t xml:space="preserve">Epson® Stylus Photo R2880                                      </t>
  </si>
  <si>
    <t>AJE-1191/1191/1092/1093/1094</t>
  </si>
  <si>
    <t>T1191/T1191/T1092/T1093/T1094</t>
  </si>
  <si>
    <t xml:space="preserve">Epson® ME OFFICE 70/1100                                       </t>
  </si>
  <si>
    <t>AJE-1191/1191/1232/1233/1234</t>
  </si>
  <si>
    <t>T1191/T1191/T1232/T1233/T1234</t>
  </si>
  <si>
    <t xml:space="preserve">Epson® ME OFFICE 1100                                          </t>
  </si>
  <si>
    <t>AJE-1091/1091/1092/1093/1094</t>
  </si>
  <si>
    <t>T1091/T1091/T1092/T1093/T1094</t>
  </si>
  <si>
    <t xml:space="preserve">AJE-1091/1092/1093/1094 </t>
  </si>
  <si>
    <t>T1091/T1092/T1093/T1094</t>
  </si>
  <si>
    <t xml:space="preserve">Epson® ME 30/ME360/ME300/
Epson® ME OFFICE 70
Epson® ME OFFICE 360/80W/700FW/600F/510/520                    </t>
  </si>
  <si>
    <t>AJE-0691/0692/0693/0694</t>
  </si>
  <si>
    <t>T0691/T0692/T0693/T0694</t>
  </si>
  <si>
    <t xml:space="preserve">Epson® Stylus CX7400/CX7000F/CX6000/CX5000
Epson® Stylus CX8400/CX9400FAX/CX7450/CX9475FAX
Epson® Stylus NX100/NX115/NX200/NX215/NX400/NX300/NX415/NX105/NX110/NX305/NX510/NX515
Epson® Workforce 30/500/600/610/615/40                                                                                                                     </t>
  </si>
  <si>
    <t>AJE-0691/0691/0692/0693/0694</t>
  </si>
  <si>
    <t>T0691/T0691/T0692/T0693/T0694</t>
  </si>
  <si>
    <t xml:space="preserve">Epson® Stylus WorkForce 30/310/315/1100                        </t>
  </si>
  <si>
    <t>AJE-0681/0681/0692/0693/0694</t>
  </si>
  <si>
    <t>T0681/T0681/T0692/T0693/T0694</t>
  </si>
  <si>
    <t>Epson® Stylus C120</t>
  </si>
  <si>
    <t xml:space="preserve">AJE-0681/0682/0683/0684 </t>
  </si>
  <si>
    <t>T0681/T0682/T0683/T0684</t>
  </si>
  <si>
    <t xml:space="preserve">Epson® WorkForce 40/500/600/610/615
Epson® NX510/515/CX5000/CX6000/CX7000F/CX8400/CX9400/CX9475    </t>
  </si>
  <si>
    <t>AJE-0711/0712/0713/0714</t>
  </si>
  <si>
    <t>T0711/T0712/T0713/T0714</t>
  </si>
  <si>
    <t xml:space="preserve">Epson® Stylus D78/D92/DX7000F/DX5000/DX4050/4000/4400/4450/DX5050/DX6000 
Epson® Stylus DX6050/DX7400/DX7450/DX8400/DX8450/DX9400/DX9400F
Epson® Stylus S20/S21
Epson® Stylus SX100/SX110/SX200/SX209/SX210/SX400/SX510W
Epson® Stylus SX410/SX610FW/SX600FW/SX205/SX215/SX105/SX405
Epson® Stylus BX310FN/BX300F/BX3450F/BX600FW/BX610FW/B40W      </t>
  </si>
  <si>
    <t>AJE-0711H/0712/0713/0714</t>
  </si>
  <si>
    <t>T0711H/T0712/T0713/T0714</t>
  </si>
  <si>
    <t xml:space="preserve">Epson® Stylus SX410/SX510W                                     </t>
  </si>
  <si>
    <t>AJE-0711/0711/0712/0713/0714</t>
  </si>
  <si>
    <t>T0711/T0711/T0712/T0713/T0714</t>
  </si>
  <si>
    <t xml:space="preserve">Epson® D120                                                    </t>
  </si>
  <si>
    <t>AJE-0711H/0711H/0712/0713/0714</t>
  </si>
  <si>
    <t>T0711H/T0711H/T0712/T0713/T0714</t>
  </si>
  <si>
    <t>AJE-0731/0732/0733/0734</t>
  </si>
  <si>
    <t>T0731/T0732/T0733/T0734</t>
  </si>
  <si>
    <t xml:space="preserve">Epson® Stylus C79/C90/C92
Epson® Stylus CX3900/CX4900/CX4905/CX5600/CX5900F/CX6900F
Epson® Stylus CX7310/8300/CX7300
Epson® Stylus CX5500/CX5501/CX5505/CX5510                      </t>
  </si>
  <si>
    <t>AJE-0731/0731/0732/0733/0734</t>
  </si>
  <si>
    <t>T0731/T0731/T0732/T0733/T0734</t>
  </si>
  <si>
    <t>Epson® Stylus C110</t>
  </si>
  <si>
    <t>AJE-0731H/0732/0733/0734</t>
  </si>
  <si>
    <t>T0731H/T0732/T0733/T0734</t>
  </si>
  <si>
    <t>Epson® Stylus CX9300F</t>
  </si>
  <si>
    <t>AJE-0731H/0731H/0732/0733/0734</t>
  </si>
  <si>
    <t>T0731H/T0731H/T0732/T0733/T0734</t>
  </si>
  <si>
    <t>AJE-0881/0882/0883/0884</t>
  </si>
  <si>
    <t>T0881/T0882/T0883/T0884</t>
  </si>
  <si>
    <t>Epson® Stylus CX4400/CX4450/CX7400/CX7450/N11                  
Epson® Stylus NX200/NX400/NX100/NX115/NX105/NX110/NX215/NX300/NX305/NX415/NX510</t>
  </si>
  <si>
    <t xml:space="preserve">AJE-0891/0892/0893/0894 </t>
  </si>
  <si>
    <t>T0891/T0892/T0893/T0894</t>
  </si>
  <si>
    <t xml:space="preserve">Epson® Stylus S20/S21
Epson® Stylus SX100/SX105/SX115/SX110/SX210/SX215/SX218/SX415
Epson® Stylus SX200/SX205/SX400/SX405/SX410
Epson® Stylus SX510W                                           </t>
  </si>
  <si>
    <t>AJE-0911/0912/0913/0914</t>
  </si>
  <si>
    <t>T0911/T0912/T0913/T0914</t>
  </si>
  <si>
    <t xml:space="preserve">Epson® Stylus C90
Epson® Stylus CX5500/CX5501/CX5510/CX5505                      </t>
  </si>
  <si>
    <t>AJE-0901/0732/0733/0734</t>
  </si>
  <si>
    <t>T0901/T0732/T0733/T0734</t>
  </si>
  <si>
    <t xml:space="preserve">Epson® Stylus C92/C90/CX5600/T20/T21/TX110                     </t>
  </si>
  <si>
    <t>AJE-0921/0922/0923/0924</t>
  </si>
  <si>
    <t>T0921/T0922/T0923/T0924</t>
  </si>
  <si>
    <t xml:space="preserve">Epson® Stylus C91/CX4300                                       </t>
  </si>
  <si>
    <t>AJE-0771/0772/0773/0774/0775/0776</t>
  </si>
  <si>
    <t>T0771/T0772/T0773/T0774/T0775/T0776</t>
  </si>
  <si>
    <t xml:space="preserve">Epson® Stylus Photo R260/R380/R280
Epson® Stylus Photo RX580/RX680/RX595
Epson® Artisan 50                                              </t>
  </si>
  <si>
    <t>AJE-0781/0782/0783/0784/0785/0786</t>
  </si>
  <si>
    <t>T0781/T0782/T0783/T0784/T0785/T0786</t>
  </si>
  <si>
    <t xml:space="preserve">Epson® Stylus Photo R260/R380/R280
Epson® Stylus Photo RX580/RX680/RX595
Epson® Stylus Photo Artisan50                                  </t>
  </si>
  <si>
    <t>AJE-0791/0792/0793/0794/0795/0796</t>
  </si>
  <si>
    <t>T0791/T0792/T0793/T0794/T0795/T0796</t>
  </si>
  <si>
    <t xml:space="preserve">Epson® Stylus Photo 1400/PX700W/PX800FW/P50/PX830FWD
Epson® Artisan 1430                                            </t>
  </si>
  <si>
    <t>AJE-0801/0802/0803/0804/0805/0806</t>
  </si>
  <si>
    <t>T0801/T0802/T0803/T0804/T0805/T0806</t>
  </si>
  <si>
    <t>Epson® Stylus Photo R265/R360/R285
Epson® Stylus Photo RX585/RX685/RX560                          
Epson® Stylus Photo P50/PX820FWD/PX830FWD                       
Epson® Stylus PX700W/PX710W/PX800FW/PX810/PX650/PX50/PX660/PX720WD/PX730WD</t>
  </si>
  <si>
    <t>AJE-0811/0812/0813/0814/0815/0816</t>
  </si>
  <si>
    <t>T0811/T0812/T0813/T0814/T0815/T0816</t>
  </si>
  <si>
    <t xml:space="preserve">Epson® Stylus Photo R390/RX590/R270/RX690/RX610/RX615/R290/R295
Epson® Stylus photo 1410                                       </t>
  </si>
  <si>
    <t>AJE-0821/0822/0823/0824/0825/0826</t>
  </si>
  <si>
    <t>T0821/T0822/T0823/T0824/T0825/T0826</t>
  </si>
  <si>
    <t xml:space="preserve">Epson® Stylus R390/R270/R290/R295
Epson® Stylus RX590/RX615/RX610/RX690                          </t>
  </si>
  <si>
    <t>AJE-0851/0852/0853/0854/0855/0856</t>
  </si>
  <si>
    <t>T0851/T0852/T0853/T0854/T0855/T0856</t>
  </si>
  <si>
    <t xml:space="preserve">Epson® Stylus Photo 1390                                       </t>
  </si>
  <si>
    <t>AJE-0870/0871/0872/0873/0874/0877/0878/0879</t>
  </si>
  <si>
    <t>T0870/T0871/T0872/T0873/T0874/T0877/T0878/T0879</t>
  </si>
  <si>
    <t xml:space="preserve">Epson® Stylus Photo R1900                                      </t>
  </si>
  <si>
    <t>AJE-ICBK50/ICC50/ICM50/ICY50/ICLC50/ICLM50</t>
  </si>
  <si>
    <t>ICBK50/ICC50/ICM50/ICY50/ICLC50/ICLM50</t>
  </si>
  <si>
    <t xml:space="preserve">Epson® PM-G850/PM-G4500/PM-T960/PM-G860
Epson® PM-A940/A920/A840S/D870/A840/A820
Epson® EP-301/302       
Epson® EP-774A
Epson® EP-4004
Epson® EP-901F/901A/902A/903A/903F/904F/904A/803AW/705A
Epson® EP-801A/802A/803A/803AW/702A/703A/804A/804AW/804AR/704A </t>
  </si>
  <si>
    <t>AJE-ICBK51/ICC51/ICM51/ICY51/ICLC51/ICLM51</t>
  </si>
  <si>
    <t>ICBK51/ICC51/ICM51/ICY51/ICLC51/ICLM51</t>
  </si>
  <si>
    <t xml:space="preserve">Epson® EP-                                                                                               703A/704A/705A/774A/803A/803AW/804A/804AR/804AW/903A/903F/904A/904F  </t>
  </si>
  <si>
    <t xml:space="preserve">Epson® PX-G5300                                                </t>
  </si>
  <si>
    <t>AJE-ICBK46/ICC46/ICM46/ICY46</t>
  </si>
  <si>
    <t xml:space="preserve">ICBK46/ICC46/ICM46/ICY46 </t>
  </si>
  <si>
    <t xml:space="preserve">Epson® PX-A720/A740    Epson® FA700          Epson® A620/A640
Epson® PX-V780         Epson® PX-401A/402A   Epson® PX-501A
Epson® PX-101                                                  </t>
  </si>
  <si>
    <t>AJE-ICC46/ICM46/ICY46</t>
  </si>
  <si>
    <t>ICC46/ICM46/ICY46</t>
  </si>
  <si>
    <t>AJE-ICBK59/ICBK59/ICC59/ICM59/ICY59</t>
  </si>
  <si>
    <t>ICBK59/ICBK59/ICC59/ICM59/ICY59</t>
  </si>
  <si>
    <t xml:space="preserve">Epson® PX-1001                                                 </t>
  </si>
  <si>
    <t>AJE-T1241/T1242/T1243/T1244</t>
  </si>
  <si>
    <t>T1241/T1242/T1243/T1244</t>
  </si>
  <si>
    <t>AJE-T1251/T1252/T1253/T1254</t>
  </si>
  <si>
    <t>T1251/T1252/T1253/T1254</t>
  </si>
  <si>
    <t>AJE-T1261/T1262/T1263/T1264</t>
  </si>
  <si>
    <t>T1261/T1262/T1263/T1264</t>
  </si>
  <si>
    <t xml:space="preserve">AJE-T1271/T1272/T1273/T1274 </t>
  </si>
  <si>
    <t>T1271/T1272/T1273/T1274</t>
  </si>
  <si>
    <t xml:space="preserve">AJE-T1251/T1251/T1252/T1253/T1254    </t>
  </si>
  <si>
    <t>T1251/T1251/T1252/T1253/T1254</t>
  </si>
  <si>
    <t>AJE-T1261/T1261/T1262/T1263/T1264</t>
  </si>
  <si>
    <t>T1261/T1261/T1262/T1263/T1264</t>
  </si>
  <si>
    <t xml:space="preserve">AJE-T1281/T1282/T1283/T1284    </t>
  </si>
  <si>
    <t>T1281/T1282/T1283/T1284</t>
  </si>
  <si>
    <t xml:space="preserve">AJE-T1291/T1292/T1293/T1294     </t>
  </si>
  <si>
    <t>T1291/T1292/T1293/T1294</t>
  </si>
  <si>
    <t xml:space="preserve">AJE-T1301/T1302/T1303/T1304    </t>
  </si>
  <si>
    <t>T1301/T1302/T1303/T1304</t>
  </si>
  <si>
    <t xml:space="preserve">AJE-T1291/T1291/T1292/T1293/T1294    </t>
  </si>
  <si>
    <t>T1291/T1291/T1292/T1293/T1294</t>
  </si>
  <si>
    <t xml:space="preserve">AJE-T1321/T1322/T1323/T1324        </t>
  </si>
  <si>
    <t>T1321/T1322/T1323/T1324</t>
  </si>
  <si>
    <t xml:space="preserve">AJE-T1331/T1332/T1333/T1334 </t>
  </si>
  <si>
    <t>T1331/T1332/T1333/T1334</t>
  </si>
  <si>
    <t>AJE-T1381/T1382/1383/T1384</t>
  </si>
  <si>
    <t>T1381/T1382/T1383/T1384</t>
  </si>
  <si>
    <t xml:space="preserve">AJE-T1401/T1402/T1403/T1404    </t>
  </si>
  <si>
    <t>T1401/T1402/T1403/T1404</t>
  </si>
  <si>
    <t xml:space="preserve">AJE-T1411/T1412/T1413/T1414    </t>
  </si>
  <si>
    <t>T1411/T1412/T1413/T1414</t>
  </si>
  <si>
    <t>AJE-T1431/T1432/T1433/T1434</t>
  </si>
  <si>
    <t>T1431/T1432/T1433/T1434</t>
  </si>
  <si>
    <t xml:space="preserve">Epson® ME Office 960FWD/900WD/940FW/85ND
Epson® WF-7018                                                 </t>
  </si>
  <si>
    <t xml:space="preserve">AJE-T1731/T1732/T1733/T1734     </t>
  </si>
  <si>
    <t>T1731/T1732/T1733/T1734</t>
  </si>
  <si>
    <t xml:space="preserve">AJE-T1421/T1412/T1413/T1414 </t>
  </si>
  <si>
    <t>T1421/T1412/T1413/T1414</t>
  </si>
  <si>
    <t xml:space="preserve">AJE-T1371/T1371      </t>
  </si>
  <si>
    <t>T1371/T1371</t>
  </si>
  <si>
    <t xml:space="preserve">AJE-T1321/T1332/T1333/T1334     </t>
  </si>
  <si>
    <t>T1321/T1332/T1333/T1334</t>
  </si>
  <si>
    <t xml:space="preserve">AJE-T1351/T1332/T1333/T1334 </t>
  </si>
  <si>
    <t>T1351/T1332/T1333/T1334</t>
  </si>
  <si>
    <t xml:space="preserve">AJE-T1381/T1332/T1333/T1334  </t>
  </si>
  <si>
    <t>T1381/T1332/T1333/T1334</t>
  </si>
  <si>
    <t xml:space="preserve">AJE-T1381/T1381/T1402/T1403/T1404  </t>
  </si>
  <si>
    <t>T1381/T1381/T1402/T1403/T1404</t>
  </si>
  <si>
    <t xml:space="preserve">AJE-T1361/T1361 </t>
  </si>
  <si>
    <t>T1361/T1361</t>
  </si>
  <si>
    <t>AJE-T1590/T1591/T1592/T1593/T1594/T1597/T1598/T1599</t>
  </si>
  <si>
    <t xml:space="preserve">Epson® Stylus Photo R2000                   </t>
  </si>
  <si>
    <t>AJE-T1571/T1572/T1573/T1574/T1575/T1576/T1577/T1578/T1579</t>
  </si>
  <si>
    <t xml:space="preserve">Epson® Stylus Photo R3000                  </t>
  </si>
  <si>
    <t xml:space="preserve">AJE-ICBK67/ICBK67  </t>
  </si>
  <si>
    <t>ICBK67/ICBK67</t>
  </si>
  <si>
    <t xml:space="preserve">AJE-ICBK62/ICC62/ICM62/ICY62 </t>
  </si>
  <si>
    <t>ICBK62/ICC62/ICM62/ICY62</t>
  </si>
  <si>
    <t xml:space="preserve">AJE-ICBK61/ICC62/ICM62/ICY62  </t>
  </si>
  <si>
    <t>ICBK61/ICC62/ICM62/ICY62</t>
  </si>
  <si>
    <t xml:space="preserve">AJE-ICBK61/ICC65/ICM65/ICY65 </t>
  </si>
  <si>
    <t>ICBK61/ICC65/ICM65/ICY65</t>
  </si>
  <si>
    <t xml:space="preserve">AJE-T6761/T6762/T6763/T6764 </t>
  </si>
  <si>
    <t>T676XL1/T676XL2/T676XL3/T676XL4</t>
  </si>
  <si>
    <t xml:space="preserve">AJE-T6771/T6772/T6773/T6774   </t>
  </si>
  <si>
    <t>T6771/T6772/T6773/T6774</t>
  </si>
  <si>
    <t xml:space="preserve">AJE-T6781/T6782/T6783/T6784 </t>
  </si>
  <si>
    <t>T6781/T6782/T6783/T6784</t>
  </si>
  <si>
    <t>AJE-T7011/T7012/T7013/T7014</t>
  </si>
  <si>
    <t>T7011/T7012/T7013/T7014</t>
  </si>
  <si>
    <t xml:space="preserve">AJE-T7021/T7022/T7023/T7024 </t>
  </si>
  <si>
    <t>T7021/T7022/T7023/T7024</t>
  </si>
  <si>
    <t xml:space="preserve">AJE-T7031/T7032/T7033/T7034 </t>
  </si>
  <si>
    <t>T7031/T7032/T7033/T7034</t>
  </si>
  <si>
    <t>AJE-T7111/T7112/T7113/T7114</t>
  </si>
  <si>
    <t xml:space="preserve">Epson® WorkForce Pro WP-4590/4023                               </t>
  </si>
  <si>
    <t xml:space="preserve">AJE-ICBK90M/ICC90M/ICM90M/ICY90M   </t>
  </si>
  <si>
    <t>ICBK90M/ICC90M/ICM90M/ICY90M</t>
  </si>
  <si>
    <t xml:space="preserve">AJE-ICBK90L/ICC90L/ICM90L/ICY90L     </t>
  </si>
  <si>
    <t>ICBK90L/ICC90L/ICM90L/ICY90L</t>
  </si>
  <si>
    <t>AJE-T7441</t>
  </si>
  <si>
    <t>T7441</t>
  </si>
  <si>
    <t>Epson® WORKFORCE PRO   WP-M4015dn</t>
  </si>
  <si>
    <t>T6551/T6552/T6553/T6554/T6555/T6556/T6557/T6558/T6559/T655A/T655B</t>
  </si>
  <si>
    <t xml:space="preserve">Epson® Stylus Pro 4910                                          </t>
  </si>
  <si>
    <t>T6531/T6532/T6533/T6534/T6535/T6536/T6537/T6538/T6539/T653A/T653B</t>
  </si>
  <si>
    <t xml:space="preserve">Epson® Stylus Pro 4900                                          </t>
  </si>
  <si>
    <t>EP6</t>
  </si>
  <si>
    <t>AJE-T1801-N/T1802-N/T1803-N/T1804-N</t>
  </si>
  <si>
    <t>T1801/T1802/T1803/T1804</t>
  </si>
  <si>
    <t xml:space="preserve">Epson® Expression Home XP-30/XP-102/XP-202/XP-205/XP-302/XP-305/XP-402/XP-405/XP-215/XP-312/ XP-415  (EUR)                                           </t>
  </si>
  <si>
    <t>AJE-T1811-N/T1812-N/T1813-N/T1814-N</t>
  </si>
  <si>
    <t>T1811/T1812/T1813/T1814</t>
  </si>
  <si>
    <t>AJE-T2001-N/T2002-N/T2003-N/T2004-N</t>
  </si>
  <si>
    <t>T2001/T2002/T2003/T2004</t>
  </si>
  <si>
    <t xml:space="preserve">Epson® Expression Home XP-200/XP-300/XP-400/XP-310/XP-410/XP-510
Epson® WorkForce WF-2520/WF-2530/WF-2540  (NA)                           </t>
  </si>
  <si>
    <t>AJE-T200XL1-N/T200XL2-N/T200XL3-N/T200XL4-N</t>
  </si>
  <si>
    <t>T200XL1/T200XL2/T200XL3/T200XL4</t>
  </si>
  <si>
    <t>AJE-T1701-N/T1702-N/T1703-N/T1704-N</t>
  </si>
  <si>
    <t>T1701/T1702/T1703/T1704</t>
  </si>
  <si>
    <t>AJE-T1711-N/T1712-N/T1713-N/T1714-N</t>
  </si>
  <si>
    <t>T1711/T1712/T1713/T1714</t>
  </si>
  <si>
    <t>AJE-T1621-N/T1622-N/T1623-N/T1624-N</t>
  </si>
  <si>
    <t>T1621/T1622/T1623/T1624</t>
  </si>
  <si>
    <t xml:space="preserve">Epson® Workforce WF-2010W/WF-2510WF/WF-2520NF/WF-2530WF/WF-2540WF
(EUR)                                                                                                        </t>
  </si>
  <si>
    <t>AJE-T1631-N/T1632-N/T1633-N/T1634-N</t>
  </si>
  <si>
    <t>T1631/T1632/T1633/T1634</t>
  </si>
  <si>
    <t>AJE-ICBK69-N/ICC69-N/ICM69-N/ICY69-N</t>
  </si>
  <si>
    <t>ICBK69/ICC69/ICM69/ICY69</t>
  </si>
  <si>
    <t xml:space="preserve">Epson® PX-535F/PX-045A/PX-405A/PX-435A     (JP)                             </t>
  </si>
  <si>
    <t>AJE-ICBK69L-N/ICC69-N/ICM69-N/ICY69-N</t>
  </si>
  <si>
    <t>ICBK69L/ICC69/ICM69/ICY69</t>
  </si>
  <si>
    <t>AJE-ICBK74-N/ICC74-N/ICM74-N/ICY74-N</t>
  </si>
  <si>
    <t>ICBK74/ICC74/ICM74/ICY74</t>
  </si>
  <si>
    <t xml:space="preserve">Epson® PX-S5040/PX-M5040F/PX-M5041F     (JP)                                </t>
  </si>
  <si>
    <t>AJE-ICBK75-N/ICC75-N/ICM75-N/ICY75-N</t>
  </si>
  <si>
    <t>ICBK75/ICC75/ICM75/ICY75</t>
  </si>
  <si>
    <t xml:space="preserve">Epson® PX-M741F/PX-M740F                   (JP)                                                    </t>
  </si>
  <si>
    <t>AJE-ICBK76-N/ICC76-N/ICM76-N/ICY76-N</t>
  </si>
  <si>
    <t>ICBK76/ICC76/ICM76/ICY76</t>
  </si>
  <si>
    <t>AJE-T2231-N/T223XL-N</t>
  </si>
  <si>
    <t>T2231/T223XL</t>
  </si>
  <si>
    <t xml:space="preserve">Epson WorkForce WF-M1030/M1560                                                     </t>
  </si>
  <si>
    <t>AJE-T2701-N/T2702-N/T2703-N/T2704-N</t>
  </si>
  <si>
    <t>T2701/T2702/T2703/T2704</t>
  </si>
  <si>
    <t>AJE-T2711-N/T2712-N/T2713-N/T2714-N</t>
  </si>
  <si>
    <t>T2711/T2712/T2713/T2714</t>
  </si>
  <si>
    <t>AJE-T2791-N/T2712-N/T2713-N/T2714-N</t>
  </si>
  <si>
    <t>T2791/T2712/T2713/T2714</t>
  </si>
  <si>
    <t>AJE-T2521-N/T2522-N/T2523-N/T2524-N</t>
  </si>
  <si>
    <t>T2521/T2522/T2523/T2524</t>
  </si>
  <si>
    <t xml:space="preserve">Epson® WorkForce WF-3620/WF-3640/WF-7610/WF-7620 (AUS)           </t>
  </si>
  <si>
    <t>AJE-T252XL1-N/T252XL2-N/T252XL3-N/T252XL4-N</t>
  </si>
  <si>
    <t>T252XL1/T252XL2/T252XL3/T252XL4</t>
  </si>
  <si>
    <t>AJE-T254XL1-N</t>
  </si>
  <si>
    <t>T254XL1</t>
  </si>
  <si>
    <t xml:space="preserve">Epson WorkForce WF-7610               
Epson WorkForce WF-7620 
WorkForce (WF-Series) WF-7110                                                           </t>
  </si>
  <si>
    <t>AJE-T2511-N</t>
  </si>
  <si>
    <t>T251BK</t>
  </si>
  <si>
    <t>AJE-T1881-N/T1882-N/T1883-N/T1884-N</t>
  </si>
  <si>
    <t>T1881/T1882/T1883/T1884</t>
  </si>
  <si>
    <t xml:space="preserve">Epson® WF-7621/WF-7111/WF-3641  (CHN)                                           </t>
  </si>
  <si>
    <t>AJE-ICBK78-N/ICC78-N/ICM78-N/ICY78-N</t>
  </si>
  <si>
    <t>ICBK78/ICC78/ICM78/ICY78</t>
  </si>
  <si>
    <t xml:space="preserve">EPSON PX-M650/PX-M650A     (JP)                                                      </t>
  </si>
  <si>
    <t>AJE-ICBK77-N/ICC78-N/ICM78-N/ICY78-N</t>
  </si>
  <si>
    <t>ICBK77/ICC78/ICM78/ICY78</t>
  </si>
  <si>
    <t>AJE-T2601-N/T2611-N/T2612-N/T2613-N/T2614-N</t>
  </si>
  <si>
    <t>T2601/T2611/T2612/T2613/T2614</t>
  </si>
  <si>
    <t>AJE-T2621-N/T2631-N/T2632-N/T2633-N/T2634-N</t>
  </si>
  <si>
    <t>T2621/T2631/T2632/T2633/T2634</t>
  </si>
  <si>
    <t>AJE-T2421-N/T2422-N/T2423-N/T2424-N/T2425-N/T2426-N</t>
  </si>
  <si>
    <t>T2421/T2422/T2423/T2424/T2425/T2426</t>
  </si>
  <si>
    <t xml:space="preserve">Epson® Expression Photo XP-850     (EUR)                                          </t>
  </si>
  <si>
    <t>AJE-T2431-N/T2432-N/T2433-N/T2434-N/T2435-N/T2436-N</t>
  </si>
  <si>
    <t>T2431/T2432/T2433/T2434/T2435/T2436</t>
  </si>
  <si>
    <t>AJE-T2771-N/T2772-N/T2773-N/T2774-N/T2775-N/T2776-N</t>
  </si>
  <si>
    <t>T2771/T2772/T2773/T2774/T2775/T2776</t>
  </si>
  <si>
    <t xml:space="preserve">Epson® Expression Premium XP-850      (NA)                                      </t>
  </si>
  <si>
    <t>T277XL1/T277XL2/T277XL3/T277XL4/T277XL5/T277XL6</t>
  </si>
  <si>
    <t>AJE-T2730-N/T2731-N/T2732-N/T2733-N/T2734-N</t>
  </si>
  <si>
    <t>T2730/T2731/T2732/T2733/T2734</t>
  </si>
  <si>
    <t xml:space="preserve">Epson® Expression Premium XP-800   (NA)                                          </t>
  </si>
  <si>
    <t>AJE-T273XL0-N/T273XL1-N/T273XL2-N/T273XL3-N/T273XL4-N</t>
  </si>
  <si>
    <t>T273XL0/T273XL1/T273XL2/T273XL3/T273XL4</t>
  </si>
  <si>
    <t>AJE-ICBK70-N/ICC70-N/ICM70-N/ICY70-N/ICLC70-N/ICLM70-N</t>
  </si>
  <si>
    <t xml:space="preserve">Epson® EP-905F/EP-775AW/EP-805AW/EP-706A/EP-776A   (JP)           </t>
  </si>
  <si>
    <t>ICBK70L/ICC70L/ICM70L/ICY70L/ICLC70L/ICLM70L</t>
  </si>
  <si>
    <t>ICBK80L/ICC80L/ICM80L/ICY80L/ICLC80L/ICLM80L</t>
  </si>
  <si>
    <t>EPSON EP-977A3/EP-907F/EP-807AW/AB/AR  (JP)                                
EPSON EP-707A/EP-777A</t>
  </si>
  <si>
    <t>AJE-ICBK80-N/ICC80-N/ICM80-N/ICY80-N/ICLC80-N/ICLM80-N</t>
  </si>
  <si>
    <t>W1</t>
  </si>
  <si>
    <t>HP® 02</t>
  </si>
  <si>
    <t>AJH-8721W-K</t>
  </si>
  <si>
    <t>C8721W</t>
  </si>
  <si>
    <t xml:space="preserve">HP® Photosmart  D7300/D7100/D6100/C7100/C6100/C5100/8200/3100 series                              </t>
  </si>
  <si>
    <t>AJH-8719W-K</t>
  </si>
  <si>
    <t xml:space="preserve">C8719W </t>
  </si>
  <si>
    <t>AJH-8771W-C</t>
  </si>
  <si>
    <t xml:space="preserve">C8771W </t>
  </si>
  <si>
    <t>AJH-8772W-M</t>
  </si>
  <si>
    <t xml:space="preserve">C8772W </t>
  </si>
  <si>
    <t>AJH-8773W-Y</t>
  </si>
  <si>
    <t>C8773W</t>
  </si>
  <si>
    <t>AJH-8774W-LC</t>
  </si>
  <si>
    <t xml:space="preserve">C8774W </t>
  </si>
  <si>
    <t>AJH-8775W-LM</t>
  </si>
  <si>
    <t>C8775W</t>
  </si>
  <si>
    <t>AJH-8730W-C</t>
  </si>
  <si>
    <t>C8730WN</t>
  </si>
  <si>
    <t>AJH-8731W-M</t>
  </si>
  <si>
    <t>C8731WN</t>
  </si>
  <si>
    <t>AJH-8732W-Y</t>
  </si>
  <si>
    <t>C8732WN</t>
  </si>
  <si>
    <t>HP® 801</t>
  </si>
  <si>
    <t>AJH-8721Z-K</t>
  </si>
  <si>
    <t xml:space="preserve">C8721Z </t>
  </si>
  <si>
    <t xml:space="preserve">HP® Photosmart  D7300/D7100/D6100/C7100/C6100/C5100/8200/3100 series                                                                        </t>
  </si>
  <si>
    <t>AJH-8719Z-K</t>
  </si>
  <si>
    <t xml:space="preserve">C8719Z </t>
  </si>
  <si>
    <t>AJH-8771Z-C</t>
  </si>
  <si>
    <t xml:space="preserve">C8771Z </t>
  </si>
  <si>
    <t>AJH-8772Z-M</t>
  </si>
  <si>
    <t xml:space="preserve">C8772Z </t>
  </si>
  <si>
    <t>AJH-8773Z-Y</t>
  </si>
  <si>
    <t xml:space="preserve">C8773Z </t>
  </si>
  <si>
    <t>AJH-8774Z-LC</t>
  </si>
  <si>
    <t xml:space="preserve">C8774Z </t>
  </si>
  <si>
    <t>AJH-8775Z-LM</t>
  </si>
  <si>
    <t xml:space="preserve">C8775Z </t>
  </si>
  <si>
    <t>HP® 363</t>
  </si>
  <si>
    <t>AJH-8719E-K</t>
  </si>
  <si>
    <t xml:space="preserve">C8719E </t>
  </si>
  <si>
    <t xml:space="preserve">HP® Photosmart  D7300/D7100/D6100/C7100/C6100/C5100/8200/3100 series                                                                       </t>
  </si>
  <si>
    <t>AJH-8721E-K</t>
  </si>
  <si>
    <t xml:space="preserve">C8721E </t>
  </si>
  <si>
    <t>AJH-8771E-C</t>
  </si>
  <si>
    <t xml:space="preserve">C8771E </t>
  </si>
  <si>
    <t>AJH-8772E-M</t>
  </si>
  <si>
    <t xml:space="preserve">C8772E </t>
  </si>
  <si>
    <t>AJH-8773E-Y</t>
  </si>
  <si>
    <t xml:space="preserve">C8773E </t>
  </si>
  <si>
    <t>AJH-8774E-LC</t>
  </si>
  <si>
    <t xml:space="preserve">C8774E </t>
  </si>
  <si>
    <t>AJH-8775E-LM</t>
  </si>
  <si>
    <t xml:space="preserve">C8775E </t>
  </si>
  <si>
    <t>HP® 177</t>
  </si>
  <si>
    <t>AJH-8721H-K</t>
  </si>
  <si>
    <t xml:space="preserve">C8721H </t>
  </si>
  <si>
    <t xml:space="preserve">HP® Photosmart  D7300/D7100/D6100/C7100/C6100/C5100/8200/3100 series                                                                             </t>
  </si>
  <si>
    <t>AJH-8719H-K</t>
  </si>
  <si>
    <t xml:space="preserve">C8719H </t>
  </si>
  <si>
    <t>AJH-8771H-C</t>
  </si>
  <si>
    <t xml:space="preserve">C8771H </t>
  </si>
  <si>
    <t>AJH-8772H-M</t>
  </si>
  <si>
    <t xml:space="preserve">C8772H </t>
  </si>
  <si>
    <t>AJH-8773H-Y</t>
  </si>
  <si>
    <t xml:space="preserve">C8773H </t>
  </si>
  <si>
    <t>AJH-8774H-LC</t>
  </si>
  <si>
    <t xml:space="preserve">C8774H </t>
  </si>
  <si>
    <t>AJH-8775H-LM</t>
  </si>
  <si>
    <t xml:space="preserve">C8775H </t>
  </si>
  <si>
    <t>W2</t>
  </si>
  <si>
    <t>HP® 10</t>
  </si>
  <si>
    <t>AJH-4840A-K</t>
  </si>
  <si>
    <t>C4840A</t>
  </si>
  <si>
    <t xml:space="preserve">HP® Designjet Colorpro ga
HP® Designjet Colorpro cad
HP® Business Inkjet 2000c professional series
HP® Business Inkjet 2500c professional series                                                </t>
  </si>
  <si>
    <t>AJH-4841A-C</t>
  </si>
  <si>
    <t>C4841A</t>
  </si>
  <si>
    <t>AJH-4842A-Y</t>
  </si>
  <si>
    <t>C4842A</t>
  </si>
  <si>
    <t>AJH-4843A-M</t>
  </si>
  <si>
    <t>C4843A</t>
  </si>
  <si>
    <t>AJH-4844A-K</t>
  </si>
  <si>
    <t>C4844A</t>
  </si>
  <si>
    <t xml:space="preserve">HP® Designjet 500/500PS
HP® Designjet 800/800PS
HP® Designjet 815mfp
HP® Designjet 1100
HP® Designjet 2200
HP® Designjet 2300/2230/2250/2280/2600/1700
HP® Designjet100/110
HP® Business inkjet 3000/3000n/3000dtn
HP® Business Inkjet 2000c professional series
HP® Business Inkjet 2500c professional series                                               </t>
  </si>
  <si>
    <t>HP® 11</t>
  </si>
  <si>
    <t>AJH-4836A-C</t>
  </si>
  <si>
    <t>C4836A</t>
  </si>
  <si>
    <t xml:space="preserve">HP® Business Inkjet 1100 series
HP® Business Inkjet 2200/2300/2230
HP® Business Inkjet 2250/2280/2600series
HP® Color Inkjet Printer cp1700
HP® Designjet 100/110/120/10PS/20PS/50PS                                                </t>
  </si>
  <si>
    <t>AJH-4837A-M</t>
  </si>
  <si>
    <t>C4837A</t>
  </si>
  <si>
    <t>AJH-4838A-Y</t>
  </si>
  <si>
    <t>C4838A</t>
  </si>
  <si>
    <t xml:space="preserve">HP® Business Inkjet 1100 series
HP® Business Inkjet 2200/2300/2230
HP® Business Inkjet 2250/2280/2600series
HP® Color Inkjet Printer cp1700
HP® Designjet 100/110plus Printer series                                                      </t>
  </si>
  <si>
    <t>HP® 12</t>
  </si>
  <si>
    <t>AJH-4804A-C</t>
  </si>
  <si>
    <t>C4804A</t>
  </si>
  <si>
    <t xml:space="preserve">HP® Business Inkjet 3000/3000n/3000dtn                                                     </t>
  </si>
  <si>
    <t>AJH-4805A-M</t>
  </si>
  <si>
    <t>C4805A</t>
  </si>
  <si>
    <t>AJH-4806A-Y</t>
  </si>
  <si>
    <t>C4806A</t>
  </si>
  <si>
    <t xml:space="preserve">
HP® 13</t>
  </si>
  <si>
    <t>AJH-4814A-K</t>
  </si>
  <si>
    <t>C4814A</t>
  </si>
  <si>
    <t xml:space="preserve">
HP® Business Inkjet 1000                                                                          </t>
  </si>
  <si>
    <t>AJH-4815A-C</t>
  </si>
  <si>
    <t>C4815A</t>
  </si>
  <si>
    <t>AJH-4816A-M</t>
  </si>
  <si>
    <t>C4816A</t>
  </si>
  <si>
    <t>AJH-4817A-Y</t>
  </si>
  <si>
    <t xml:space="preserve">C4817A </t>
  </si>
  <si>
    <t>HP® 18</t>
  </si>
  <si>
    <t>AJH-4936A-K</t>
  </si>
  <si>
    <t xml:space="preserve">C4936A </t>
  </si>
  <si>
    <t xml:space="preserve">HP® Officejet Pro K5300/5400dn 
HP® Officejet Pro L7380
HP® Officejet Pro L7580
HP® Officejet K5400dn/K5400dtn                                                                </t>
  </si>
  <si>
    <t>AJH-4937A-C</t>
  </si>
  <si>
    <t xml:space="preserve">C4937A </t>
  </si>
  <si>
    <t>AJH-4938A-M</t>
  </si>
  <si>
    <t>C4938A</t>
  </si>
  <si>
    <t>AJH-4939A-Y</t>
  </si>
  <si>
    <t>C4939A</t>
  </si>
  <si>
    <t>HP® 38</t>
  </si>
  <si>
    <t>AJH-9412A-MK</t>
  </si>
  <si>
    <t xml:space="preserve">C9412A </t>
  </si>
  <si>
    <t xml:space="preserve">HP® Photosmart Pro B9180                                                                        </t>
  </si>
  <si>
    <t>AJH-9413A-PK</t>
  </si>
  <si>
    <t xml:space="preserve">C9413A </t>
  </si>
  <si>
    <t>AJH-9414A-LG</t>
  </si>
  <si>
    <t>C9414A</t>
  </si>
  <si>
    <t>AJH-9415A-C</t>
  </si>
  <si>
    <t>C9415A</t>
  </si>
  <si>
    <t>AJH-9416A-M</t>
  </si>
  <si>
    <t>AJH-9417A-Y</t>
  </si>
  <si>
    <t xml:space="preserve">C9417A </t>
  </si>
  <si>
    <t xml:space="preserve">HP® Photosmart Pro B9180       </t>
  </si>
  <si>
    <t>AJH-9418A-LC</t>
  </si>
  <si>
    <t>C9418A</t>
  </si>
  <si>
    <t>AJH-9419A-LM</t>
  </si>
  <si>
    <t>C9419A</t>
  </si>
  <si>
    <t xml:space="preserve">HP® 72 </t>
  </si>
  <si>
    <t>AJH-9403A-MK</t>
  </si>
  <si>
    <t>C9403A</t>
  </si>
  <si>
    <t>HP® Designjet T1110                                                                                                                       HP® Designjet T1120                                                                                                                          HP® Designjet T1200                                                                                                                           HP® Designjet T1300                                                                                                                             HP® Designjet T2300                                                                                                                                 HP® Designjet T770                                                                                                                               HP® Designjet T790                                                                                                                           HP® Designjet T795</t>
  </si>
  <si>
    <t>AJH-9370A-K</t>
  </si>
  <si>
    <t>C9370A</t>
  </si>
  <si>
    <t>AJH-9371A-C</t>
  </si>
  <si>
    <t>C9371A</t>
  </si>
  <si>
    <t>AJH-9372A-M</t>
  </si>
  <si>
    <t>C9372A</t>
  </si>
  <si>
    <t>AJH-9373A-Y</t>
  </si>
  <si>
    <t>C9373A</t>
  </si>
  <si>
    <t>AJH-9374A-GY</t>
  </si>
  <si>
    <t>C9374A</t>
  </si>
  <si>
    <t>HP® 82</t>
  </si>
  <si>
    <t>AJH-CH565A-K</t>
  </si>
  <si>
    <t>CH565A</t>
  </si>
  <si>
    <t xml:space="preserve">HP® Designjet 510 series                                                                          </t>
  </si>
  <si>
    <t>AJH-4911A-C</t>
  </si>
  <si>
    <t>C4911A</t>
  </si>
  <si>
    <t xml:space="preserve">HP® Designjet 500/500PS
HP® Designjet 800/800PS
HP® Designjet 815mfp
HP® Designjet 820mfp                                                                                              </t>
  </si>
  <si>
    <t xml:space="preserve">AJH-4912A-M </t>
  </si>
  <si>
    <t>C4912A</t>
  </si>
  <si>
    <t>AJH-4913A-Y</t>
  </si>
  <si>
    <t>C4913A</t>
  </si>
  <si>
    <t xml:space="preserve">HP® Designjet 500/500PS
HP® Designjet 800/800PS
HP® Designjet 815mfp
HP® Designjet 820mfp
HP® Designjet 10PS/20PS/50PS                                                                               </t>
  </si>
  <si>
    <t>HP® 84</t>
  </si>
  <si>
    <t>AJH-5016A-K</t>
  </si>
  <si>
    <t>C5016A</t>
  </si>
  <si>
    <t xml:space="preserve">HP® Designjet 90r/10ps/20ps/50ps/30/120/130 series
HP® Business Inkjet 2600                                                                         </t>
  </si>
  <si>
    <t>AJH-5017A-LC</t>
  </si>
  <si>
    <t>C5017A</t>
  </si>
  <si>
    <t xml:space="preserve">HP® Designjet 10ps/20ps/50ps/120 series                                                   </t>
  </si>
  <si>
    <t>AJH-5018A-LM</t>
  </si>
  <si>
    <t>C5018A</t>
  </si>
  <si>
    <t>HP® 85</t>
  </si>
  <si>
    <t>AJH-9425A-C</t>
  </si>
  <si>
    <t>C9425A</t>
  </si>
  <si>
    <t xml:space="preserve">HP® Designjet 30/90r/130 series                                                               </t>
  </si>
  <si>
    <t>AJH-9426A-M</t>
  </si>
  <si>
    <t>C9426A</t>
  </si>
  <si>
    <t>AJH-9427A-Y</t>
  </si>
  <si>
    <t>C9427A</t>
  </si>
  <si>
    <t>AJH-9428A-LC</t>
  </si>
  <si>
    <t>C9428A</t>
  </si>
  <si>
    <t>AJH-9429A-LM</t>
  </si>
  <si>
    <t xml:space="preserve">C9429A </t>
  </si>
  <si>
    <t>HP® 88</t>
  </si>
  <si>
    <t>AJH-9385A-K</t>
  </si>
  <si>
    <t xml:space="preserve">C9385A </t>
  </si>
  <si>
    <t xml:space="preserve">HP® Officejet PRO K550 K8600                                                                 </t>
  </si>
  <si>
    <t>AJH-9386A-C</t>
  </si>
  <si>
    <t xml:space="preserve">C9386A </t>
  </si>
  <si>
    <t>AJH-9387A-M</t>
  </si>
  <si>
    <t xml:space="preserve">C9387A </t>
  </si>
  <si>
    <t>AJH-9388A-Y</t>
  </si>
  <si>
    <t>C9388A</t>
  </si>
  <si>
    <t>AJH-9396A-K</t>
  </si>
  <si>
    <t>C9396A</t>
  </si>
  <si>
    <t>AJH-9391A-C</t>
  </si>
  <si>
    <t xml:space="preserve">C9391A </t>
  </si>
  <si>
    <t>AJH-9392A-M</t>
  </si>
  <si>
    <t xml:space="preserve">C9392A </t>
  </si>
  <si>
    <t>AJH-9393A-Y</t>
  </si>
  <si>
    <t>C9393A</t>
  </si>
  <si>
    <t>HP® 14</t>
  </si>
  <si>
    <t>AJH-5010A-COLOR</t>
  </si>
  <si>
    <t xml:space="preserve">C5010A </t>
  </si>
  <si>
    <t xml:space="preserve">HP® Color Inkjet Printer CP1160series
HP® Officejet D125xi/D135/D135xi/D145/D155xi
HP® Officejet 7110 series/7130series
HP® Officejet 7140series
HP® Digital Copier 610series                                                                    </t>
  </si>
  <si>
    <t>AJH-5011A-BK</t>
  </si>
  <si>
    <t xml:space="preserve">C5011A </t>
  </si>
  <si>
    <t>AJH-5010D-COLOR</t>
  </si>
  <si>
    <t xml:space="preserve">C5010D </t>
  </si>
  <si>
    <t>AJH-5011D-BK</t>
  </si>
  <si>
    <t xml:space="preserve">C5011D </t>
  </si>
  <si>
    <t>Z1</t>
  </si>
  <si>
    <t>AJC-PGI5BK</t>
  </si>
  <si>
    <t>PGI-5BK</t>
  </si>
  <si>
    <t>Canon® PIXMA IP3300/IP4200/IP4300/IP4500
Canon® PIXMA IX4000/IX5000
Canon® PIXMA MP970</t>
  </si>
  <si>
    <t>AJC-CLI8BK</t>
  </si>
  <si>
    <t>CLI-8BK</t>
  </si>
  <si>
    <t>Canon® PIXMA IP4200/IP4500/IP4300/IP5300
Canon® PIXMA Pro9000</t>
  </si>
  <si>
    <t>AJC-CLI8C</t>
  </si>
  <si>
    <t>CLI-8C</t>
  </si>
  <si>
    <t>AJC-CLI8M</t>
  </si>
  <si>
    <t>CLI-8M</t>
  </si>
  <si>
    <t>AJC-CLI8Y</t>
  </si>
  <si>
    <t>CLI-8Y</t>
  </si>
  <si>
    <t>AJC-CLI8PC</t>
  </si>
  <si>
    <t>CLI-8PC</t>
  </si>
  <si>
    <t>Canon® PIXMA Pro9000</t>
  </si>
  <si>
    <t>AJC-CLI8PM</t>
  </si>
  <si>
    <t>CLI-8PM</t>
  </si>
  <si>
    <t>AJC-CLI8R</t>
  </si>
  <si>
    <t>CLI-8R</t>
  </si>
  <si>
    <t>AJC-CLI8G</t>
  </si>
  <si>
    <t>CLI-8G</t>
  </si>
  <si>
    <t>AJC-BCI9BK</t>
  </si>
  <si>
    <t>BCI-9PGBK</t>
  </si>
  <si>
    <t>Canon® PIXUS IP3300/IP4200/IP4300
Canon® PIXUS MP950/MP960/MP970</t>
  </si>
  <si>
    <t>AJC-BCI7BK</t>
  </si>
  <si>
    <t>BCI-7eBK</t>
  </si>
  <si>
    <t>Canon® PIXUS MP950/MP960/MP970/MP900
Canon® PIXUS PRO9000
Canon® PIXUS ip8600/ip9910</t>
  </si>
  <si>
    <t>AJC-BCI7C</t>
  </si>
  <si>
    <t>BCI-7eC</t>
  </si>
  <si>
    <t>AJC-BCI7M</t>
  </si>
  <si>
    <t>BCI-7eM</t>
  </si>
  <si>
    <t>AJC-BCI7Y</t>
  </si>
  <si>
    <t>BCI-7eY</t>
  </si>
  <si>
    <t>AJC-BCI7PC</t>
  </si>
  <si>
    <t>BCI-7ePC</t>
  </si>
  <si>
    <t>AJC-BCI7PM</t>
  </si>
  <si>
    <t>BCI-7ePM</t>
  </si>
  <si>
    <t>AJC-BCI7R</t>
  </si>
  <si>
    <t>BCI-7eR</t>
  </si>
  <si>
    <t>Canon® PIXUS ip8100/ip8600/ip9910
Canon® PIXUS Pro9000</t>
  </si>
  <si>
    <t>AJC-BCI7G</t>
  </si>
  <si>
    <t>BCI-7eG</t>
  </si>
  <si>
    <t>Canon® PIXUS ip8600/ip9910
Canon® PIXUS Pro9000</t>
  </si>
  <si>
    <t>AJC-PGI9R</t>
  </si>
  <si>
    <t>PGI-9R</t>
  </si>
  <si>
    <t>Canon® PIXMA Pro9500</t>
  </si>
  <si>
    <t>AJC-PGI9MBK</t>
  </si>
  <si>
    <t>PGI-9MBK</t>
  </si>
  <si>
    <t>AJC-PGI9G</t>
  </si>
  <si>
    <t>PGI-9G</t>
  </si>
  <si>
    <t>AJC-PGI9PM</t>
  </si>
  <si>
    <t>PGI-9PM</t>
  </si>
  <si>
    <t>AJC-PGI9PC</t>
  </si>
  <si>
    <t>PGI-9PC</t>
  </si>
  <si>
    <t>AJC-PGI9GY</t>
  </si>
  <si>
    <t>PGI-9GY</t>
  </si>
  <si>
    <t>AJC-PGI9Y</t>
  </si>
  <si>
    <t>PGI-9Y</t>
  </si>
  <si>
    <t>Canon® PIXMA Pro9500
Canon® PIXMA iX7000/MX7600</t>
  </si>
  <si>
    <t>AJC-PGI9C</t>
  </si>
  <si>
    <t>PGI-9C</t>
  </si>
  <si>
    <t>AJC-PGI9PBK</t>
  </si>
  <si>
    <t>PGI-9PBK</t>
  </si>
  <si>
    <t>AJC-PGI9M</t>
  </si>
  <si>
    <t>PGI-9M</t>
  </si>
  <si>
    <t>AJC-PGI7BK</t>
  </si>
  <si>
    <t>PGI-7BK</t>
  </si>
  <si>
    <t>AJC-BCI19BK</t>
  </si>
  <si>
    <t>BCI-19BK</t>
  </si>
  <si>
    <t>Canon® PIXUS ip100</t>
  </si>
  <si>
    <t>AJC-BCI19C</t>
  </si>
  <si>
    <t>BCI-19COLOR</t>
  </si>
  <si>
    <t>Canon® PIXUS Mini260   Canon® PIXUS ip100</t>
  </si>
  <si>
    <t>AJC-PGI35</t>
  </si>
  <si>
    <t>PGI-35</t>
  </si>
  <si>
    <t>AJC-CLI36C</t>
  </si>
  <si>
    <t>CLI-36C</t>
  </si>
  <si>
    <t>AJC-PGI1BK</t>
  </si>
  <si>
    <t>PGI-1BK</t>
  </si>
  <si>
    <t>Canon® PIXUS iX7000/MX7600</t>
  </si>
  <si>
    <t>AJC-PGI2PBK</t>
  </si>
  <si>
    <t>PGI-2PBK</t>
  </si>
  <si>
    <t>Canon® PIXUS iX7000/MX7600
Canon® PIXUS Pro9500/Pro9500 Mark II</t>
  </si>
  <si>
    <t>AJC-PGI2C</t>
  </si>
  <si>
    <t>PGI-2C</t>
  </si>
  <si>
    <t>AJC-PGI2M</t>
  </si>
  <si>
    <t>PGI-2M</t>
  </si>
  <si>
    <t>AJC-PGI2Y</t>
  </si>
  <si>
    <t>PGI-2Y</t>
  </si>
  <si>
    <t>AJC-PGI2GY</t>
  </si>
  <si>
    <t>PGI-2GY</t>
  </si>
  <si>
    <t>Canon® PIXUS Pro9500/Pro9500 Mark II</t>
  </si>
  <si>
    <t>AJC-PGI2G</t>
  </si>
  <si>
    <t>PGI-2G</t>
  </si>
  <si>
    <t>AJC-PGI2R</t>
  </si>
  <si>
    <t>PGI-2R</t>
  </si>
  <si>
    <t>AJC-PGI2PC</t>
  </si>
  <si>
    <t>PGI-2PC</t>
  </si>
  <si>
    <t>AJC-PGI2PM</t>
  </si>
  <si>
    <t>PGI-2PM</t>
  </si>
  <si>
    <t>AJC-PGI2MBK</t>
  </si>
  <si>
    <t>PGI-2MBK</t>
  </si>
  <si>
    <t>Z2</t>
  </si>
  <si>
    <t>AJC-CLI221BK</t>
  </si>
  <si>
    <t>CLI-221BK</t>
  </si>
  <si>
    <t>AJC-CLI221C</t>
  </si>
  <si>
    <t>CLI-221C</t>
  </si>
  <si>
    <t>AJC-CLI221M</t>
  </si>
  <si>
    <t>CLI-221M</t>
  </si>
  <si>
    <t>AJC-CLI221Y</t>
  </si>
  <si>
    <t>CLI-221Y</t>
  </si>
  <si>
    <t>AJC-PGI220BK</t>
  </si>
  <si>
    <t>PGI-220BK</t>
  </si>
  <si>
    <t>AJC-CLI221GY</t>
  </si>
  <si>
    <t>CLI-221GY</t>
  </si>
  <si>
    <t>AJC-BCI321BK</t>
  </si>
  <si>
    <t>BCI-321BK</t>
  </si>
  <si>
    <t>AJC-BCI321C</t>
  </si>
  <si>
    <t>BCI-321C</t>
  </si>
  <si>
    <t>AJC-BCI321M</t>
  </si>
  <si>
    <t>BCI-321M</t>
  </si>
  <si>
    <t>AJC-BCI321Y</t>
  </si>
  <si>
    <t>BCI-321Y</t>
  </si>
  <si>
    <t>AJC-BCI320PGBK</t>
  </si>
  <si>
    <t>BCI-320PGBK</t>
  </si>
  <si>
    <t>AJC-BCI321GY</t>
  </si>
  <si>
    <t>BCI-321GY</t>
  </si>
  <si>
    <t>AJC-CLI521BK</t>
  </si>
  <si>
    <t>CLI-521BK</t>
  </si>
  <si>
    <t>AJC-CLI521C</t>
  </si>
  <si>
    <t>CLI-521C</t>
  </si>
  <si>
    <t>AJC-CLI521M</t>
  </si>
  <si>
    <t>CLI-521M</t>
  </si>
  <si>
    <t>AJC-CLI521Y</t>
  </si>
  <si>
    <t>CLI-521Y</t>
  </si>
  <si>
    <t>AJC-PGI520BK</t>
  </si>
  <si>
    <t>PGI-520BK</t>
  </si>
  <si>
    <t>AJC-CLI521GY</t>
  </si>
  <si>
    <t>CLI-521GY</t>
  </si>
  <si>
    <t>AJC-CLI821BK</t>
  </si>
  <si>
    <t>CLI-821BK</t>
  </si>
  <si>
    <t>AJC-CLI821C</t>
  </si>
  <si>
    <t>CLI-821C</t>
  </si>
  <si>
    <t>AJC-CLI821M</t>
  </si>
  <si>
    <t>CLI-821M</t>
  </si>
  <si>
    <t>AJC-CLI821Y</t>
  </si>
  <si>
    <t>CLI-821Y</t>
  </si>
  <si>
    <t>AJC-PGI820BK</t>
  </si>
  <si>
    <t>PGI-820BK</t>
  </si>
  <si>
    <t>AJC-CLI821GY</t>
  </si>
  <si>
    <t>CLI-821GY</t>
  </si>
  <si>
    <t>Z3</t>
  </si>
  <si>
    <t>AJC-PGI125PGBK</t>
  </si>
  <si>
    <t>PGI125PGBK</t>
  </si>
  <si>
    <t>Canon® PIXMA MG6110/MG5210/MG6210/MG5310
Canon® PIXMA IP4810/IP4910
Canon® PIXMA IX6510</t>
  </si>
  <si>
    <t>AJC-CLI126BK</t>
  </si>
  <si>
    <t>CLI126BK</t>
  </si>
  <si>
    <t>AJC-CLI126C</t>
  </si>
  <si>
    <t>CLI126C</t>
  </si>
  <si>
    <t>AJC-CLI126M</t>
  </si>
  <si>
    <t>CLI126M</t>
  </si>
  <si>
    <t>AJC-CLI126Y</t>
  </si>
  <si>
    <t>CLI126Y</t>
  </si>
  <si>
    <t>AJC-CLI126GY</t>
  </si>
  <si>
    <t>CLI126GY</t>
  </si>
  <si>
    <t>Canon® PIXMA MG6110/MG6210</t>
  </si>
  <si>
    <t>AJC-PGI225PGBK</t>
  </si>
  <si>
    <t>PGI225PGBK</t>
  </si>
  <si>
    <t>Canon® PIXMA MG8120/MG6120/MG5220/MG5120/MG5210/MG5320
Canon® PIXMA IP4820/IP4810/IP4920
Canon® PIXMA IX6520
Canon® PIXMA MX882/MX712/MX892</t>
  </si>
  <si>
    <t>AJC-CLI226BK</t>
  </si>
  <si>
    <t>CLI226BK</t>
  </si>
  <si>
    <t>AJC-CLI226C</t>
  </si>
  <si>
    <t>CLI226C</t>
  </si>
  <si>
    <t>AJC-CLI226M</t>
  </si>
  <si>
    <t>CLI226M</t>
  </si>
  <si>
    <t>AJC-CLI226Y</t>
  </si>
  <si>
    <t>CLI226Y</t>
  </si>
  <si>
    <t>AJC-CLI226GY</t>
  </si>
  <si>
    <t>CLI226GY</t>
  </si>
  <si>
    <t>Canon® PIXMA MG8120/MG6120/MG8220/MG6220</t>
  </si>
  <si>
    <t>AJC-BCI325PGBK</t>
  </si>
  <si>
    <t>BCI325PGBK</t>
  </si>
  <si>
    <t>Canon® PIXUS MG8130/MG6130/MG5230/MG5130/MG6230/MG8230/MG5330
Canon® PIXUS IP4830/IP4930
Canon® PIXUS IX6530
Canon® PIXUS MX883/MX893</t>
  </si>
  <si>
    <t>AJC-BCI326BK</t>
  </si>
  <si>
    <t>BCI326BK</t>
  </si>
  <si>
    <t>AJC-BCI326C</t>
  </si>
  <si>
    <t>BCI326C</t>
  </si>
  <si>
    <t>AJC-BCI326M</t>
  </si>
  <si>
    <t>BCI326M</t>
  </si>
  <si>
    <t>AJC-BCI326Y</t>
  </si>
  <si>
    <t>BCI326Y</t>
  </si>
  <si>
    <t>AJC-BCI326GY</t>
  </si>
  <si>
    <t>BCI326GY</t>
  </si>
  <si>
    <t>Canon® PIXUS MG8130/MG6130/MG8230/MG6230</t>
  </si>
  <si>
    <t>AJC-PGI425PGBK</t>
  </si>
  <si>
    <t>PGI425PGBK</t>
  </si>
  <si>
    <t>Canon® PIXMA MG8140/MG6140/MG5240
Canon® PIXMA IP4840
Canon® PIXMA IX6540
Canon® PIXMA MX884/MX714/MX894</t>
  </si>
  <si>
    <t>AJC-CLI426BK</t>
  </si>
  <si>
    <t>CLI426BK</t>
  </si>
  <si>
    <t>AJC-CLI426C</t>
  </si>
  <si>
    <t>CLI426C</t>
  </si>
  <si>
    <t>AJC-CLI426M</t>
  </si>
  <si>
    <t>CLI426M</t>
  </si>
  <si>
    <t>AJC-CLI426Y</t>
  </si>
  <si>
    <t>CLI426Y</t>
  </si>
  <si>
    <t>AJC-CLI426GY</t>
  </si>
  <si>
    <t>CLI426GY</t>
  </si>
  <si>
    <t>Canon® PIXMA MG8140/MG6140</t>
  </si>
  <si>
    <t>AJC-PGI525PGBK</t>
  </si>
  <si>
    <t>PGI525PGBK</t>
  </si>
  <si>
    <t>Canon® PIXMA MG8150/MG6150/MG5250/MG8250
Canon® PIXMA IP4850
Canon® PIXMA IX6550
Canon® PIXMA MX885/MX715/MX895</t>
  </si>
  <si>
    <t>AJC-CLI526BK</t>
  </si>
  <si>
    <t>CLI526BK</t>
  </si>
  <si>
    <t>AJC-CLI526C</t>
  </si>
  <si>
    <t>CLI526C</t>
  </si>
  <si>
    <t>AJC-CLI526M</t>
  </si>
  <si>
    <t>CLI526M</t>
  </si>
  <si>
    <t>AJC-CLI526Y</t>
  </si>
  <si>
    <t>CLI526Y</t>
  </si>
  <si>
    <t>AJC-CLI526GY</t>
  </si>
  <si>
    <t>CLI526GY</t>
  </si>
  <si>
    <t>Canon® PIXMA MG8150/MG6150/MG8250</t>
  </si>
  <si>
    <t>AJC-PGI725PGBK</t>
  </si>
  <si>
    <t>PGI725PGBK</t>
  </si>
  <si>
    <t>Canon® PIXMA MG8170/MG6170/MG5270/MG5370
Canon® PIXMA IP4870/IP4970
Canon® PIXMA IX6560
Canon® PIXMA MX886/MX897</t>
  </si>
  <si>
    <t>AJC-CLI726BK</t>
  </si>
  <si>
    <t>CLI726BK</t>
  </si>
  <si>
    <t>AJC-CLI726C</t>
  </si>
  <si>
    <t>CLI726C</t>
  </si>
  <si>
    <t>AJC-CLI726M</t>
  </si>
  <si>
    <t>CLI726M</t>
  </si>
  <si>
    <t>AJC-CLI726Y</t>
  </si>
  <si>
    <t>CLI726Y</t>
  </si>
  <si>
    <t>AJC-CLI726GY</t>
  </si>
  <si>
    <t>CLI726GY</t>
  </si>
  <si>
    <t>Canon® PIXMA MG8170/MG6170</t>
  </si>
  <si>
    <t>AJC-PGI825PGBK</t>
  </si>
  <si>
    <t>PGI825PGBK</t>
  </si>
  <si>
    <t>Canon® PIXMA MG8180/MG6180/MG5280
Canon® PIXMA IP4880/IP4980
Canon® PIXMA IX6580
Canon® PIXMA MX888/MX898</t>
  </si>
  <si>
    <t>AJC-CLI826BK</t>
  </si>
  <si>
    <t>CLI826BK</t>
  </si>
  <si>
    <t>AJC-CLI826C</t>
  </si>
  <si>
    <t>CLI826C</t>
  </si>
  <si>
    <t>AJC-CLI826M</t>
  </si>
  <si>
    <t>CLI826M</t>
  </si>
  <si>
    <t>AJC-CLI826Y</t>
  </si>
  <si>
    <t>CLI826Y</t>
  </si>
  <si>
    <t>AJC-CLI826GY</t>
  </si>
  <si>
    <t>CLI826GY</t>
  </si>
  <si>
    <t>Canon® PIXMA MG8180/MG6180</t>
  </si>
  <si>
    <t>AJC-PGI29PBK</t>
  </si>
  <si>
    <t>PGI-29PBK</t>
  </si>
  <si>
    <t>Canon® PIXMA Pro-1</t>
  </si>
  <si>
    <t>AJC-PGI29MBK</t>
  </si>
  <si>
    <t>PGI-29MBK</t>
  </si>
  <si>
    <t>AJC-PGI29DGY</t>
  </si>
  <si>
    <t>PGI-29DGY</t>
  </si>
  <si>
    <t>AJC-PGI29GY</t>
  </si>
  <si>
    <t>PGI-29GY</t>
  </si>
  <si>
    <t>AJC-PGI29LGY</t>
  </si>
  <si>
    <t>PGI-29LGY</t>
  </si>
  <si>
    <t>AJC-PGI29C</t>
  </si>
  <si>
    <t>PGI-29C</t>
  </si>
  <si>
    <t>AJC-PGI29PC</t>
  </si>
  <si>
    <t>PGI-29PC</t>
  </si>
  <si>
    <t>AJC-PGI29M</t>
  </si>
  <si>
    <t>PGI-29M</t>
  </si>
  <si>
    <t>AJC-PGI29PM</t>
  </si>
  <si>
    <t>PGI-29PM</t>
  </si>
  <si>
    <t>AJC-PGI29Y</t>
  </si>
  <si>
    <t>PGI-29Y</t>
  </si>
  <si>
    <t>AJC-PGI29R</t>
  </si>
  <si>
    <t>PGI-29R</t>
  </si>
  <si>
    <t>AJC-PGI29CO</t>
  </si>
  <si>
    <t>PGI-29CO</t>
  </si>
  <si>
    <t>ALC-7010K-1.2K</t>
  </si>
  <si>
    <t>ALC-7010C-1K</t>
  </si>
  <si>
    <t>ALC-7010M-1K</t>
  </si>
  <si>
    <t>ALC-7010Y-1K</t>
  </si>
  <si>
    <t>ALC-7780K-6.1K</t>
  </si>
  <si>
    <t>ALC-7780HK-12K</t>
  </si>
  <si>
    <t>ALC-7780C-6.4K</t>
  </si>
  <si>
    <t>ALC-7780M-6.4K</t>
  </si>
  <si>
    <t>ALC-7780Y-6.4K</t>
  </si>
  <si>
    <t>ALC-6750K-6K</t>
  </si>
  <si>
    <t>ALC-6750K-12.5K</t>
  </si>
  <si>
    <t>ALC-925-1.6K</t>
  </si>
  <si>
    <t>CRG-329/729</t>
  </si>
  <si>
    <t>CRG-732BK</t>
  </si>
  <si>
    <t>CRG-732H</t>
  </si>
  <si>
    <t>CRG-732C</t>
  </si>
  <si>
    <t>CRG-732M</t>
  </si>
  <si>
    <t>CRG-732Y</t>
  </si>
  <si>
    <t>CRG-324/724</t>
  </si>
  <si>
    <t>CRG-324H/724H</t>
  </si>
  <si>
    <t>CRG-925</t>
  </si>
  <si>
    <t xml:space="preserve">K </t>
  </si>
  <si>
    <t>Canon I-SENSYS LBP7010C/7018C</t>
  </si>
  <si>
    <t>Canon Image Class LBP6750/6780x/MF515dw/MF511dw/I-SENSYS MF512x/MF515x/LBP6780x/MF511dw/LBP6700/LBP6710i</t>
  </si>
  <si>
    <t>Canon LBP6018L/6018W/iC MF3010</t>
  </si>
  <si>
    <t>CRG-052K</t>
  </si>
  <si>
    <t>CRG-052HK</t>
  </si>
  <si>
    <t>LPC3T33K</t>
  </si>
  <si>
    <t>LPC3T33C</t>
  </si>
  <si>
    <t>LPC3T33M</t>
  </si>
  <si>
    <t>LPC3T33Y</t>
  </si>
  <si>
    <t>LPC3T35K</t>
  </si>
  <si>
    <t>LPC3T35C</t>
  </si>
  <si>
    <t>LPC3T35M</t>
  </si>
  <si>
    <t>LPC3T35Y</t>
  </si>
  <si>
    <t>ALE-3T33K</t>
  </si>
  <si>
    <t>ALE-3T33C</t>
  </si>
  <si>
    <t>ALE-3T33M</t>
  </si>
  <si>
    <t>ALE-3T33Y</t>
  </si>
  <si>
    <t>ALE-3T35K</t>
  </si>
  <si>
    <t>ALE-3T35C</t>
  </si>
  <si>
    <t>ALE-3T35M</t>
  </si>
  <si>
    <t>ALE-3T35Y</t>
  </si>
  <si>
    <t>5.3K</t>
  </si>
  <si>
    <t>Epson LP-S6160</t>
  </si>
  <si>
    <t>Epson LP-S7160</t>
  </si>
  <si>
    <t>ALN-9014K</t>
  </si>
  <si>
    <t>ALN-9013C</t>
  </si>
  <si>
    <t>ALN-9012M</t>
  </si>
  <si>
    <t>ALN-9011Y</t>
  </si>
  <si>
    <t>PR-L9010C-11</t>
  </si>
  <si>
    <t>PR-L9010C-12</t>
  </si>
  <si>
    <t>PR-L9010C-13</t>
  </si>
  <si>
    <t>PR-L9010C-14</t>
  </si>
  <si>
    <t>ALX-2459K</t>
  </si>
  <si>
    <t>ALX-2460C</t>
  </si>
  <si>
    <t>ALX-2461M</t>
  </si>
  <si>
    <t>ALX-2462Y</t>
  </si>
  <si>
    <t>CT202459</t>
  </si>
  <si>
    <t>CT202460</t>
  </si>
  <si>
    <t>CT202461</t>
  </si>
  <si>
    <t>CT202462</t>
  </si>
  <si>
    <t xml:space="preserve">Canon i-SENSYS MF217w/MF211/MF212W/MF216N/
MF226dw/MF227DW/MF229DW/MF224dw/MF222dw </t>
  </si>
  <si>
    <t>HP® LaserJet Pro MFP M127fn/fw</t>
  </si>
  <si>
    <t>HP® Color laserJet CP1215/CP1515n/CP1518ni
HP® Color laserJet CM1300MFP/CM1312MFP Series/
Canon® LBP5050/8050</t>
  </si>
  <si>
    <t>HP® Color laserJet CP2020/2025/2025n/2025dn/2025x
HP® Color laserJet CM2320 MFP Series
Canon® LBP-7200/7660cdn/8380cdw</t>
  </si>
  <si>
    <t>HP® Laserjet Pro CP1025/CP1025nw
HP® LaserJet 200 color MFP M175nw/M175a
Canon® LBP 7010C/7018C</t>
  </si>
  <si>
    <t xml:space="preserve">HP® Laserjet Pro CP1025/1025nwDrum chips
Canon® LBP 7010C/7018C </t>
  </si>
  <si>
    <t xml:space="preserve">HP® Laserjet Pro CM1415fn/CM1415fnw
HP® Laserjet Pro CP1525/CP1525nw </t>
  </si>
  <si>
    <t>HP® LaserJet Pro 200 color M251nw
HP® LaserJet Pro 200 color M276nw</t>
  </si>
  <si>
    <t xml:space="preserve">HP® Color laserJet Pro M476dnw MFP </t>
  </si>
  <si>
    <t>HP® Color laserJet CP1215/CP1515n/CP1518ni 
HP® Color laserJet CM1300MFP/CM1312MFP Series/ 
Canon® LBP5050/8050
(the non-original data)</t>
  </si>
  <si>
    <t>HP® Color laserJet CP2020/2025/2025n/2025dn/2025x
HP® Color laserJet CM2320 MFP Series 
Canon® LBP-7200/7660cdn/8380cdw
(the non-original data)</t>
  </si>
  <si>
    <t>HP® Laserjet Pro CP1025/CP1025nw
HP® LaserJet 200 color MFP M175nw/M175a
Canon® LBP 7010C/7018C
(the non-original data)</t>
  </si>
  <si>
    <t>HP® Laserjet Pro CM1415fn/CM1415fnw 
HP® Laserjet Pro CP1525/CP1525nw
(the non-original data)</t>
  </si>
  <si>
    <t>HP® Laserjet Enterprise 300 color M351 
HP® Laserjet Enterprise 400 color M451nw 
HP® Laserjet Enterprise 400 color M475dn
(the non-original data)</t>
  </si>
  <si>
    <t>HP® Color LaserJet Pro MFP M176n/M177fw</t>
  </si>
  <si>
    <t>Canon®LBP9660Ci/LBP9520C</t>
  </si>
  <si>
    <t xml:space="preserve">Canon imageCLASS LBP351/352dn 
Canon i-SENSYS LBP351x /352x </t>
  </si>
  <si>
    <t xml:space="preserve">Canon Satera LBP841C/842C/843Ci/LBP9660C/9520C </t>
  </si>
  <si>
    <t xml:space="preserve">HP® Color LaserJetM651dn/n </t>
  </si>
  <si>
    <t>HPLaserJet Pro 200 color M251nw
HP LaserJet Pro 200 color M276n/nw</t>
  </si>
  <si>
    <t>HP LaserJet 2050/P2053/P2054/P2055/P2056/P2057/P2053dn/P2053x/P2054dn/P2054x
P2055dn/P2055x/P2056dn/P2056x/P2057dn/P2057x</t>
  </si>
  <si>
    <t xml:space="preserve">HP Color laserJet CP3525/CP3525N/CP3525DN/CP3525X/CM3530/CM3530TS </t>
  </si>
  <si>
    <t>HP Laserjet Enterprise 500 color M551/N/DN/XH
HP LaserJet Enterprise 500 MFP M575 dn/f</t>
  </si>
  <si>
    <t xml:space="preserve">HP LaserJet Pro 400 M401a/d/n/dn/dw
HP LaserJet Pro 400 M425dn/dw </t>
  </si>
  <si>
    <t>HP Color laserJet Pro M476dn MFP/M476dw MFP/M476dnw MFP</t>
  </si>
  <si>
    <t xml:space="preserve">HP® LaserJet Enterprise 800 M806dn/x </t>
  </si>
  <si>
    <t>HPLaserJet M880z+/M880z/M880z+NFC</t>
  </si>
  <si>
    <t>HPlaserjet Enterprise M630</t>
  </si>
  <si>
    <t xml:space="preserve">HP® Color LaserJet
Enterprise MFP M680 series </t>
  </si>
  <si>
    <t xml:space="preserve">HPLaserJet Pro 200 color M251nw
HP LaserJet Pro 200 color M276n/nw </t>
  </si>
  <si>
    <t>HP LaserJet Pro 400 M401a/d/n/dn/dw
HP LaserJet Pro 400 M425dn/dw</t>
  </si>
  <si>
    <t xml:space="preserve">HP Color laserJet Pro M476dn MFP/M476dw MFP/M476dnw MFP </t>
  </si>
  <si>
    <t>HP® LaserJet Enterprise 800 M806dn/x</t>
  </si>
  <si>
    <t xml:space="preserve">HPlaserjet Enterprise M630 </t>
  </si>
  <si>
    <t>HP® LaserJet2410/2410n/2420/2420n/2420d/2420dn/2430/2430n/2430t/2430tnCanon®LBP3410/3460(110/310/510)</t>
  </si>
  <si>
    <t>HP® LaserJet2410/2410n/2420/2420n/2420d/2420dn/2430/2430n/2430t/2430tn 
Canon®LBP3410/3460(110||/310||/510||/710H)</t>
  </si>
  <si>
    <t xml:space="preserve">HP® Color LaserJet 1500/1500L/2500/2500n/2500L
Canon® LBP2410 </t>
  </si>
  <si>
    <t>HP® Color LaserJet 1500/1500L/2500/2500n/2500L
Canon® LBP2410 (Drum Unit Chip)</t>
  </si>
  <si>
    <t xml:space="preserve">HP® Color LaserJet 2550L/2550Ln/2550n/2820/2840/2830
Canon® LBP5200(101/301/701) </t>
  </si>
  <si>
    <t>HP® LaserJet2410/2410n/2420/2420n/2420d/2420dn/2430/2430n/2430t/2430tn
Canon®LBP3410/3460(110/310/510)</t>
  </si>
  <si>
    <t>HP® LaserJet2410/2410n/2420/2420n/2420d/2420dn/2430/2430n/2430t/2430tn
Canon®LBP3410/3460(110||/310||/510||/710H)</t>
  </si>
  <si>
    <t xml:space="preserve">HP® Color laserJet 1600/2600n/2605/2605dn/2605dtn/CM1015/CM1017
Canon® LBP5000/5100(107/307/507) </t>
  </si>
  <si>
    <t xml:space="preserve">HP® Color laserJet 2700/2700n/3000/3000n/3000dn/3000dtn </t>
  </si>
  <si>
    <t xml:space="preserve">HP® Color LaserJet 3600/3600n/3600dtn
HP® Color LaserJet 3800/3800n/3800dtn
HP® Color LaserJet CP3505/3505n/3505dn
Canon® LBP-5300/5400 </t>
  </si>
  <si>
    <t>HP® Color laserJet 3600/3600n/3600dtn</t>
  </si>
  <si>
    <t>HP® Color LaserJet 3800/3800n/3800dtn
HP® Color LaserJet CP3505/3505n/3505dn/3505x/3505xh
Canon® LBP5300/5400(311/711)</t>
  </si>
  <si>
    <t>HP® Color laserJet 4700/4700n/4700dn/4700dtn</t>
  </si>
  <si>
    <t xml:space="preserve">HP® Color laserJet CP4005/CP4005n/CP4005dn </t>
  </si>
  <si>
    <t>HP® LaserJet 5200/5200n/5200tn/5200dtn/5200L 
Canon®LBP 3500/3900(309/509)</t>
  </si>
  <si>
    <t>HP® LaserJet Enterprise 700 M712dn/M712xh/M725</t>
  </si>
  <si>
    <t>HP LaserJet Pro M435nw</t>
  </si>
  <si>
    <t xml:space="preserve">Canon® LBP8610/8620/8630 </t>
  </si>
  <si>
    <t>Canon LBP8710/8720/8730</t>
  </si>
  <si>
    <t xml:space="preserve">HP® Color laserJet 1600/2600n/2605/2605dn/2605dtn/CM1015/CM1017 
Canon® LBP5000/5100(107/307/507) </t>
  </si>
  <si>
    <t xml:space="preserve">
HP® Color laserJet 2700/2700n/3000/3000n/3000dn/3000dtn </t>
  </si>
  <si>
    <t xml:space="preserve">HP LaserJet Pro M435nw </t>
  </si>
  <si>
    <t>Xerox®Work Centre 4118</t>
  </si>
  <si>
    <t>Toshiba® Estudio200S</t>
  </si>
  <si>
    <t>Samsung® ML-1661/1666</t>
  </si>
  <si>
    <t xml:space="preserve">Samsung® xpress M2021W/FH
xpress M2071/M2071FH/M2071HW </t>
  </si>
  <si>
    <t>Dell® B1160</t>
  </si>
  <si>
    <t>Samsung® SL-M3325/3825/4025
Samsung® M3375/38754075(Drum Chip)</t>
  </si>
  <si>
    <t xml:space="preserve">Samsung® SL-M2625/2626/2825/2826
Samsung® M2675/2676/2875/2876 (Drum Chip) </t>
  </si>
  <si>
    <t>Samsung®SCX-4725</t>
  </si>
  <si>
    <t>Xerox®Phaser 3200MFP</t>
  </si>
  <si>
    <t>Samsung®ML-3050/3051N/3051ND</t>
  </si>
  <si>
    <t>Samsung®ML-3470D/3471ND</t>
  </si>
  <si>
    <t>Xerox®Phaser 3428D/3428DN</t>
  </si>
  <si>
    <t>Xerox®Phaser 3300</t>
  </si>
  <si>
    <t xml:space="preserve">
Xerox®3435MFP</t>
  </si>
  <si>
    <t>Xerox® Phaser 3635MFP</t>
  </si>
  <si>
    <t xml:space="preserve">Dell® 2355 </t>
  </si>
  <si>
    <t xml:space="preserve">Dell® 2335/2335N/2355 </t>
  </si>
  <si>
    <t xml:space="preserve">Samsung® SCX-5935FN </t>
  </si>
  <si>
    <t>Samsung® SCX-5635FNK
Samsung® ML-3475D/ND;ML-3475D/GOV;ML-3475ND/GOV</t>
  </si>
  <si>
    <t>Samsung® SCX-5635FN/5635HN</t>
  </si>
  <si>
    <t xml:space="preserve">Samsung® SCX-5635FN/5835FN </t>
  </si>
  <si>
    <t>Xerox®3250</t>
  </si>
  <si>
    <t xml:space="preserve">Samsung® CLX-8380/8380N </t>
  </si>
  <si>
    <t>Samsung® SCX-6555N</t>
  </si>
  <si>
    <t xml:space="preserve">Samsung® SCX-6555N/6555NG/6555NX </t>
  </si>
  <si>
    <t>Samsung®ML-1630</t>
  </si>
  <si>
    <t xml:space="preserve">Xerox® Phaser 3600N/3600DN </t>
  </si>
  <si>
    <t>Samsung® CLP-300/300N
Samsung® CLX-2160/3160N/3160FN</t>
  </si>
  <si>
    <t xml:space="preserve">Xerox® Phaser 6110/6110MFP </t>
  </si>
  <si>
    <t>Samsung®ML-1640/2240
Samsung®ML-1641/2241</t>
  </si>
  <si>
    <t>Samsung®ML-2245</t>
  </si>
  <si>
    <t>Samsung®ML-1665/DCS/1665K/1661K/1660K/1678/1861/1865</t>
  </si>
  <si>
    <t>Samsung®ML-1660/1665/1860/1865/1670
Samsung® SCX-3205W</t>
  </si>
  <si>
    <t>Samsung® ML-1660/1665/1667/1670/1671/1675/1676/1677/1865/1865/1867
Samsung® ML-1665K/1660K/1865W 
Samsung® SCX-3200</t>
  </si>
  <si>
    <t>Samsung®ML-1916K/1915K/1910K/2525K/2580NK
Samsung®SCX-4610K/4605K/1600K/4623K/4623FK/4623FN 
Samsung®CF-650/650F 
Samsung®ML-2525/2525W/2540,SCX-4600/4623F,SF-650/650P</t>
  </si>
  <si>
    <t>Samsung®ML-1910/1915/2525/2525W/2580N
Samsung®SCX-4600/4623F/4623FN 
Samsung®SF-651/651P</t>
  </si>
  <si>
    <t>Samsung®ML-1911/2526/2581N
Samsung ® SCX-4600/4623FN
Samsung ® SF-651/651P</t>
  </si>
  <si>
    <t>Samsung®SCX-4824FN/4828FN</t>
  </si>
  <si>
    <t>Samsung®CLP-620ND/670ND
Samsung®CLX-6220FX/6250FX</t>
  </si>
  <si>
    <t>Samsung®CLP-770ND/775ND</t>
  </si>
  <si>
    <t xml:space="preserve">Xerox® workcentre 3550 </t>
  </si>
  <si>
    <t>Samsung®ML-3310D/3310ND/3710D/3710ND
Samsung®SCX-5637HR/4833HD</t>
  </si>
  <si>
    <t>Samsung®ML-3710ND SCX-5637HR</t>
  </si>
  <si>
    <t>Samsung®ML-3300/3310D/3310ND/3710D/3710ND
Samsung® SCX-5637FR/4833FR/4833FD</t>
  </si>
  <si>
    <t>Samsung®ML-3710D/3710ND SCX-5637FR</t>
  </si>
  <si>
    <t xml:space="preserve">Samsung® ML-3750ND </t>
  </si>
  <si>
    <t>Samsung®ML-2955ND
Samsung®SCX-4727</t>
  </si>
  <si>
    <t>Xerox® Phaser 3320</t>
  </si>
  <si>
    <t xml:space="preserve">Xerox® Workcenter 3325 </t>
  </si>
  <si>
    <t xml:space="preserve">Dell® B1265dnf </t>
  </si>
  <si>
    <t>Xerox® Workcenter 3325</t>
  </si>
  <si>
    <t>Samsung ML-4510ND/4512ND
Samsung ML-5010/5012ND/5015ND/5017ND ( for CHN region, only samples are available)</t>
  </si>
  <si>
    <t xml:space="preserve">Samsung ML-5510/5510N/5510ND/5512ND 
Samsung ML-6510ND/6512/6512ND </t>
  </si>
  <si>
    <t>Samsung®SCX-4300/4310/4315</t>
  </si>
  <si>
    <t>Samsung®CLP-310/315/310N/315W 
Samsung®CLX-3170FN/3175N/3175/3175FN/3175FW</t>
  </si>
  <si>
    <t>Samsung®CLP-315/310N</t>
  </si>
  <si>
    <t>Samsung®CLP-315W/310
Samsung®CLX-3175/3175N/3175FN/3175FW/3170</t>
  </si>
  <si>
    <t>Samsung®CLP-325/320,CLX-3285</t>
  </si>
  <si>
    <t>Samsung®CLP-326/321,CLX-3186</t>
  </si>
  <si>
    <t>Dell®1230C/1235CN</t>
  </si>
  <si>
    <t>Samsung®CLP-310/315/310N/315W
Samsung®CLX-3170FN/3175N/3175/3175FN/3175FW</t>
  </si>
  <si>
    <t>Samsung CLP-325/320Samsung CLP-326/321(CHN)
Samsung CLX-3285/3185 Samsung CLX-3186(CHN)</t>
  </si>
  <si>
    <t xml:space="preserve">Lexmark®T630/632/632N/634 </t>
  </si>
  <si>
    <t>Lexmark T640/640n/640tn/640dtn/640dn
642/642n/642tn/642dtn/644n/644tn/644dtn</t>
  </si>
  <si>
    <t>LexmarkT640/642/642n/644n</t>
  </si>
  <si>
    <t>Lexmark®T520/522</t>
  </si>
  <si>
    <t xml:space="preserve">Lexmark® T620/622 </t>
  </si>
  <si>
    <t xml:space="preserve">Lexmark® X203/X203N/X204/X204N </t>
  </si>
  <si>
    <t>Lexmark®E120/E120N</t>
  </si>
  <si>
    <t>Lexmark®E220/321/323</t>
  </si>
  <si>
    <t>Lexmark®E230/232/238/240
Lexmark® E330/332/332n
Lexmark® E340/342/342n</t>
  </si>
  <si>
    <t>Lexmark®T420/420D</t>
  </si>
  <si>
    <t>Lexmark®T430/430d/430DN</t>
  </si>
  <si>
    <t>Dell®P1500</t>
  </si>
  <si>
    <t>Dell®1720/1720n</t>
  </si>
  <si>
    <t>Dell®S2500/2500n</t>
  </si>
  <si>
    <t>IBM® Infoprint1412/1512</t>
  </si>
  <si>
    <t>Xerox®Phaser 6130(ME)</t>
  </si>
  <si>
    <t>Xerox®DocuPrint C1110/1110b</t>
  </si>
  <si>
    <t>Xerox®Phaser 6125(EXP)</t>
  </si>
  <si>
    <t>Xerox®Docuprint 6125(ME)</t>
  </si>
  <si>
    <t>Xerox®6128(ME)</t>
  </si>
  <si>
    <t>Xerox®6140(EXP)</t>
  </si>
  <si>
    <t>Xerox®Phaser 6120</t>
  </si>
  <si>
    <t>Dell®1125</t>
  </si>
  <si>
    <t xml:space="preserve">Epson® LP-S100 </t>
  </si>
  <si>
    <t xml:space="preserve">Epson® LP-S100/LP-1400 </t>
  </si>
  <si>
    <t>Xerox® DocuPrint P205B/M205B/M205F/M205FW</t>
  </si>
  <si>
    <t xml:space="preserve">Xerox Phaser 6000/6010
Xerox Workcentre 6015 </t>
  </si>
  <si>
    <t xml:space="preserve">Xerox Phaser 3010/3040/Workcentre 3045 </t>
  </si>
  <si>
    <t xml:space="preserve">Xerox DocuPrint CP105b/CP205/CP205w/CM205b/CM205fw/CM205f/CP215w/CM215b/CM215fw </t>
  </si>
  <si>
    <t>Xerox DocuPrint CP105b/CP205/CM205b/CM215F/FW/CP215/w</t>
  </si>
  <si>
    <t>Fuji Xerox® DocuPrint P255dw</t>
  </si>
  <si>
    <t xml:space="preserve">Fuji Xerox® DocuPrint P355d </t>
  </si>
  <si>
    <t>Fuji Xerox DocuPrint P350 d</t>
  </si>
  <si>
    <t xml:space="preserve">Fuji Xerox DocuPrint P450 d/P450 ps </t>
  </si>
  <si>
    <t>Xerox® DocuPrint CP405 d</t>
  </si>
  <si>
    <t>Xerox DocuPrint CM200fw/CP200w/CP100b</t>
  </si>
  <si>
    <t xml:space="preserve">Xerox Phaser 6600
Xerox WorkCentre 6605N/6605DN </t>
  </si>
  <si>
    <t xml:space="preserve">Xerox DocuPrint CP405 d </t>
  </si>
  <si>
    <t xml:space="preserve">Xerox WorkCentre 6655 </t>
  </si>
  <si>
    <t xml:space="preserve">Fuji Xerox DocuPrint P355d/M355df </t>
  </si>
  <si>
    <t xml:space="preserve">Fuji Xerox DocuPrintP455 d/M455df </t>
  </si>
  <si>
    <t xml:space="preserve">Xerox® Phaser 6600 </t>
  </si>
  <si>
    <t>Xerox® Phaser 3040
Xerox® Workcentre 3045</t>
  </si>
  <si>
    <t xml:space="preserve">Xerox® DocuPrint CP405 d </t>
  </si>
  <si>
    <t>Fuji Xerox® DocuPrint P355d</t>
  </si>
  <si>
    <t>Xerox® Phaser 6000/6010</t>
  </si>
  <si>
    <t xml:space="preserve">Epson® AcuLaser C1700/CX17NF </t>
  </si>
  <si>
    <t xml:space="preserve">Epson® Aculaser MX14NF </t>
  </si>
  <si>
    <t>Epson Workforce AL-MX200DN/DNF /M200</t>
  </si>
  <si>
    <t xml:space="preserve">EpsonM300DN </t>
  </si>
  <si>
    <t>Dell® C1660W</t>
  </si>
  <si>
    <t xml:space="preserve">Dell® C3760n/dn
Dell® C3765dnf </t>
  </si>
  <si>
    <t xml:space="preserve">Dell® Color Printer C2660dn/C2665dnf </t>
  </si>
  <si>
    <t>DellC1760W</t>
  </si>
  <si>
    <t xml:space="preserve">Xerox Phase 3610/Workcentre 3615n/dn </t>
  </si>
  <si>
    <t xml:space="preserve">Xerox WorkCentre 3655 </t>
  </si>
  <si>
    <t>Fuji Xerox DocuPrint M465</t>
  </si>
  <si>
    <t>Xerox Phase 3610/Workcentre 3615n/3655</t>
  </si>
  <si>
    <t>Xerox WorkCentre 3655</t>
  </si>
  <si>
    <t xml:space="preserve">Xerox Phaser 6500
Xerox Workcentre 6505 </t>
  </si>
  <si>
    <t xml:space="preserve">Xerox DocuPrint CP305d/CM305df </t>
  </si>
  <si>
    <t xml:space="preserve">Epson® AcuLaser C2900N
Epson® AcuLaser CX29NF </t>
  </si>
  <si>
    <t xml:space="preserve">Dell2150cn/2150cdn/2155cn/2155cdn </t>
  </si>
  <si>
    <t>OKIB401d/B401dn
OKIMB441
OKIMB451/451W</t>
  </si>
  <si>
    <t xml:space="preserve">OKI® B431/MB491 </t>
  </si>
  <si>
    <t xml:space="preserve">OKI® B431dn </t>
  </si>
  <si>
    <t xml:space="preserve">OKI® MB491 </t>
  </si>
  <si>
    <t xml:space="preserve">OKI® B431dn/MB491 </t>
  </si>
  <si>
    <t xml:space="preserve">OKI® MB471/MB491 </t>
  </si>
  <si>
    <t>OKIC530dn
OKIMC561</t>
  </si>
  <si>
    <t xml:space="preserve">OKI C511dn/C531dn/MC562dnw/MC562dn </t>
  </si>
  <si>
    <t xml:space="preserve">OKI C330dn
OKI C530dn
OKI MC361
OKI MC561 </t>
  </si>
  <si>
    <t xml:space="preserve">OKI® C530dn </t>
  </si>
  <si>
    <t xml:space="preserve"> OKI C301 /321/MC332dn</t>
  </si>
  <si>
    <t>Lenovo® LJ3900DN</t>
  </si>
  <si>
    <t>Lexmark® E260D
Lexmark® E360DN 
Lexmark® E460DN</t>
  </si>
  <si>
    <t>Lexmark® E460DN</t>
  </si>
  <si>
    <t>Lexmark® T650DN/T650DTN/T650N
Lexmark® T652DN/T652DTN/T652N
Lexmark® T654DN/T654DTN/T654N
Lexmark® T656DNE</t>
  </si>
  <si>
    <t>Lexmark® X651DE
Lexmark® X652DE
Lexmark® X654DE
Lexmark® X656DE MFP/X656DTE
Lexmark® X658DFE/X658DME/X658DTFE/X658DTME</t>
  </si>
  <si>
    <t>Lexmark® X651DE 
Lexmark® X652DE 
Lexmark® X654DE 
Lexmark® X656DE MFP/X656DTE
Lexmark® X658DFE/X658DME/X658DTFE/X658DTME</t>
  </si>
  <si>
    <t>Lexmark® X654DE
Lexmark® X656DE MFP/X656DTE
Lexmark® X658DFE/X658DME/X658DTFE/X658DTME</t>
  </si>
  <si>
    <t>SindoRicoh® LP-4000HDN/4005HDN</t>
  </si>
  <si>
    <t>Kyocera ECOSYS FS-1040/FS-1020MFP/FS-1120MFP/FS-1040</t>
  </si>
  <si>
    <t xml:space="preserve">Kyocera ECOSYS FS-1060DN/FS-1025MFP/FS-1125MFP/FS-1060 </t>
  </si>
  <si>
    <t>Kyocera FS-2100/2100D</t>
  </si>
  <si>
    <t>Kyocera FS-4100DN/FS-4100</t>
  </si>
  <si>
    <t>Kyocera FS-4300DN/FS-4200/FS-4300</t>
  </si>
  <si>
    <t xml:space="preserve">Kyocera ECOSYS FS-1041/FS-1220MFP/FS-1320MFP </t>
  </si>
  <si>
    <t xml:space="preserve">Kyocera ECOSYS FS-1061DN/FS-1325MFP/FS-1061 </t>
  </si>
  <si>
    <t xml:space="preserve">kyocera ECOSYS FS-1040/FS-1020MFP </t>
  </si>
  <si>
    <t>Kyocera ECOSYS FS-1060DN/FS-1025MFP/FS-1125MFP/FS-1060</t>
  </si>
  <si>
    <t xml:space="preserve">Kyocera FS-2100/2100D </t>
  </si>
  <si>
    <t xml:space="preserve">Kyocera FS-4300DN/FS-4200/FS-4300 </t>
  </si>
  <si>
    <t>Lexmark® E260D
Lexmark® E360DN
Lexmark® E460DN</t>
  </si>
  <si>
    <t xml:space="preserve">Lexmark® E460DN </t>
  </si>
  <si>
    <t>Lexmark® T650DN/T650DTN/T650N
Lexmark® T652DN/T652DTN/T652N
Lexmark® T654DN/T654DTN/T654N 
Lexmark® T656DNE</t>
  </si>
  <si>
    <t>Lexmark® T650DN/T650DTN/T650N 
Lexmark® T652DN/T652DTN/T652N 
Lexmark® T654DN/T654DTN/T654N
Lexmark® T656DNE</t>
  </si>
  <si>
    <t>Lexmark® X651DE 
Lexmark® X652DE 
Lexmark® X654DE
Lexmark® X656DE MFP/X656DTE
Lexmark® X658DFE/X658DME/X658DTFE/X658DTME</t>
  </si>
  <si>
    <t>LG® LMP 3510DN/3510DC/3510D/4010D/4010DN</t>
  </si>
  <si>
    <t xml:space="preserve">SindoRicoh® LP-4000DN/4000HDN/4005DN/4005HDN </t>
  </si>
  <si>
    <t>Lenovo® C8300N</t>
  </si>
  <si>
    <t xml:space="preserve">Lexmark® C540dw/C540n 
Lexmark® C544dn </t>
  </si>
  <si>
    <t>Kyocera ECOSYS FS-1040/FS-1020MFP/FS-1120MFP/FS-1040 
Kyocera ECOSYS M1520H</t>
  </si>
  <si>
    <t>Kyocera ECOSYS FS-1041/FS-1220MFP/FS-1320MFP</t>
  </si>
  <si>
    <t>Kyocera FS-2100/2100D 
Kyocera FS-4100DN/FS-4100 
Kyocera FS-4200DN 
KyoceraFS-4300DN</t>
  </si>
  <si>
    <t>Kyocera FS-4100DN/FS-4100
Kyocera FS-4200DN 
KyoceraFS-4300DN</t>
  </si>
  <si>
    <t xml:space="preserve">Kyocera FS-4100DN/FS-4100 </t>
  </si>
  <si>
    <t>Kyocera FS-4200DN
KyoceraFS-4300DN
KyoceraECOSYS M3560idn</t>
  </si>
  <si>
    <t xml:space="preserve">Kyocera FS-4200DN 
KyoceraFS-4300DN </t>
  </si>
  <si>
    <t xml:space="preserve">KyoceraFS-4300DN
KyoceraECOSYS M3560idn </t>
  </si>
  <si>
    <t xml:space="preserve">Kyocera FS-4200DN
KyoceraFS-4300DN </t>
  </si>
  <si>
    <t xml:space="preserve">Kyocera FS-4200DN
KyoceraFS-4300DN
KyoceraECOSYS M3560idn </t>
  </si>
  <si>
    <t>Kyocera ECOSYS M3040idn/ECOSYSM3540idn</t>
  </si>
  <si>
    <t xml:space="preserve">Kyocera TASKalfa 1800/ 2200
Kyocera TASKalfa 1801/2201 </t>
  </si>
  <si>
    <t>Kyocera TASKalfa 1800/ 2200
Kyocera TASKalfa 1801/2201</t>
  </si>
  <si>
    <t>Kyocera ECOSYS M6035cidn 
Kyocera ECOSYS M6535cidn/ECOSYS P6035cdn</t>
  </si>
  <si>
    <t>Epson LP-S3550/S3550PS/S3550Z/S4250/S4250PS</t>
  </si>
  <si>
    <t xml:space="preserve">Epson LP-S3250/S3250PS/S3250Z </t>
  </si>
  <si>
    <t>Utax P4030d/dn/P5030dn</t>
  </si>
  <si>
    <t>UTAX1855/2256</t>
  </si>
  <si>
    <t xml:space="preserve">Utax P4530dn/P5030dn </t>
  </si>
  <si>
    <t xml:space="preserve">Utax P5030dn/UTAX P6030dn </t>
  </si>
  <si>
    <t>OlivettiL2140/PG L2150</t>
  </si>
  <si>
    <t>OlivettiL2145/PG L2150</t>
  </si>
  <si>
    <t xml:space="preserve">OlivettiL2150 </t>
  </si>
  <si>
    <t>Olivetti d-copia 1801Mf/1801Mf plUSA/ 2201Mf/2201Mf plUSA</t>
  </si>
  <si>
    <t>Xerox Phaser 6700N/DN</t>
  </si>
  <si>
    <t>Xerox Phaser 7800N/DN</t>
  </si>
  <si>
    <t xml:space="preserve">Lenovo CS2010DW </t>
  </si>
  <si>
    <t>Ricoh SP C252DN/252SF</t>
  </si>
  <si>
    <t xml:space="preserve">Ricoh Aficio SP C220s/222/240dn/240sf </t>
  </si>
  <si>
    <t xml:space="preserve">Ricoh SP C250 </t>
  </si>
  <si>
    <t xml:space="preserve">Ricoh SP 300 </t>
  </si>
  <si>
    <t xml:space="preserve">RicohAficio SP3500SF/3510DN/3500N/3510SF </t>
  </si>
  <si>
    <t>Lenovo CS2010DW</t>
  </si>
  <si>
    <t xml:space="preserve">Ricoh SP C252DN/252SF </t>
  </si>
  <si>
    <t>Ricoh Aficio SP C220s/222/240dn/240sf</t>
  </si>
  <si>
    <t>Ricoh SP C250</t>
  </si>
  <si>
    <t xml:space="preserve">Ricoh SP 4510SF/4510/4500/3610SF/3610 </t>
  </si>
  <si>
    <t xml:space="preserve">Ricoh SP 3600SF/3610SF/3600DN/4510SF/4510DN/4510SF </t>
  </si>
  <si>
    <t xml:space="preserve">Lenovo LJ2208W /Lenovo LJ2208/M7208W/M7208 </t>
  </si>
  <si>
    <t>Ricoh SP 150/150SU/150w/150SUw</t>
  </si>
  <si>
    <t>Ricoh SP 2100L</t>
  </si>
  <si>
    <t xml:space="preserve">Ricoh SP 111/111SF/111SU </t>
  </si>
  <si>
    <t xml:space="preserve">Ricoh SP 3600SF/3610SF/3600DN/4510SF/4510DN </t>
  </si>
  <si>
    <t xml:space="preserve">Ricoh SP 4510DN/4510SF </t>
  </si>
  <si>
    <t>Ricoh SP 4520DN/MP 401SPF/MP 402SPF</t>
  </si>
  <si>
    <t>Ricoh SP 6440/6440M/
6430/6430M/6420/6420M/6410/6450</t>
  </si>
  <si>
    <t xml:space="preserve">Fujitsu 9381 </t>
  </si>
  <si>
    <t>Fujitsu 9321</t>
  </si>
  <si>
    <t xml:space="preserve">Canon Satera LBP712Ci
Canon i-SENSYS LBP710Cx /712Cx 
Canon Color imageCLASS LBP712Cdn </t>
  </si>
  <si>
    <t>HP Color LaserJet Pro M252dn/252n
HP Color LaserJet Pro MFP M277dw/277n 
HP Color LaserJet Pro MFP M274n</t>
  </si>
  <si>
    <t>HP Color LaserJet Enterprise M553n/553X/553dn
HP Color LaserJet Enterprise M552dn 
HP Color LaserJet Enterprise M577dn/M577f/M577z</t>
  </si>
  <si>
    <t>HP Color LaserJet Pro M452dw/452dn/452nw
HP Color LaserJet Pro MFPM477fnw/M477fdn/M477fdw 
HP Color LaserJet Pro MFP M377dw</t>
  </si>
  <si>
    <t>HP LaserJet Pro M402dn/M402n/402dw
HP LaserJet Pro MFP M426dw/426fdn/426fdw</t>
  </si>
  <si>
    <t>HP LaserJet Pro M403dn/M403n/M403d
HP LaserJet Pro MFP M427dw/427fdn/427fdw</t>
  </si>
  <si>
    <t>Canon imageCLASS LBP312x/LBP312dn
Canon i-SENSYS LBP312x</t>
  </si>
  <si>
    <t xml:space="preserve">Canon Image Class LBP214dw/215dw/MF426dw/424dw/429dw/i-SENSYS LBP212dw/214dw/215x/MF421dw/426dw/428x/429x </t>
  </si>
  <si>
    <t>Samsung® CLP-415N/415NW/470/475
Samsung® CLX-4195/4195N/4195FN/4195FW</t>
  </si>
  <si>
    <t>Samsung ML-2160/2165/2165W Samsung SCX- 3400/3405/3405W/3400F/3405F/3405FW Samsung SF-760P</t>
  </si>
  <si>
    <t xml:space="preserve">Dell® B1160/B1160W </t>
  </si>
  <si>
    <t>Dell® B2375dnf</t>
  </si>
  <si>
    <t>Samsung CLP-360/362/363/364/365/365W/366W/367W/368
Samsung CLX-3300/3302/3303/3303FW/3304 Samsung CLX-3305/3305W/3305FW/3305FN/3306FN/3307FW
Samsung SL-C410/413W Samsung SL-C460W/C460FW/C463W</t>
  </si>
  <si>
    <t xml:space="preserve">LenovoCS1811 </t>
  </si>
  <si>
    <t>Xerox WorkCentre 3215/3225 / Phaser 3260</t>
  </si>
  <si>
    <t>Samsung® SCX-8128NA/SCX-8128ND/SCX-8123NA/SCX-8123ND</t>
  </si>
  <si>
    <t xml:space="preserve">Samsung® CLX-9301NA/CLX-9201NA/CLX-9201ND/CLX-9251ND </t>
  </si>
  <si>
    <t xml:space="preserve">Samsung SL-M4370FX/M5370FX </t>
  </si>
  <si>
    <t xml:space="preserve">SamsungCLX-8640ND/CLX-8650ND </t>
  </si>
  <si>
    <t>Samsung SL-C422/422W/420W/423/423W/ 
Samsung SL-C472/472W/472FW/470W/C470FW/473/473W/473FW</t>
  </si>
  <si>
    <t>Samsung Proxpress C2620/C2670/C2680FX</t>
  </si>
  <si>
    <t xml:space="preserve">Samsung MultiXpress K4300LX/K4350LX/K4250RX </t>
  </si>
  <si>
    <t>ALX-2264BK</t>
  </si>
  <si>
    <t>ALX-2265C</t>
  </si>
  <si>
    <t>ALX-2266M</t>
  </si>
  <si>
    <t>ALX-2267Y</t>
  </si>
  <si>
    <t>ALX-2268C</t>
  </si>
  <si>
    <t>ALX-2269M</t>
  </si>
  <si>
    <t>ALX-2270Y</t>
  </si>
  <si>
    <t>ALX-2759BK</t>
  </si>
  <si>
    <t>ALX-2756C</t>
  </si>
  <si>
    <t>ALX-2757M</t>
  </si>
  <si>
    <t>ALX-2758Y</t>
  </si>
  <si>
    <t>ALX-2763BK</t>
  </si>
  <si>
    <t>ALX-2760C</t>
  </si>
  <si>
    <t>ALX-2761M</t>
  </si>
  <si>
    <t>ALX-2762Y</t>
  </si>
  <si>
    <t>ALX-2610K</t>
  </si>
  <si>
    <t>ALX-2611C</t>
  </si>
  <si>
    <t>ALX-2612M</t>
  </si>
  <si>
    <t>ALX-2613Y</t>
  </si>
  <si>
    <t>ALX-2606K</t>
  </si>
  <si>
    <t>ALX-2607C</t>
  </si>
  <si>
    <t>ALX-2608M</t>
  </si>
  <si>
    <t>ALX-2609Y</t>
  </si>
  <si>
    <t>ALX-1100DR</t>
  </si>
  <si>
    <t>ALX-1101DR</t>
  </si>
  <si>
    <t>ALX-1102DR</t>
  </si>
  <si>
    <t>ALX-1103DR</t>
  </si>
  <si>
    <t>ALX-2728K</t>
  </si>
  <si>
    <t>ALX-2729C</t>
  </si>
  <si>
    <t>ALX-2730M</t>
  </si>
  <si>
    <t>ALX-2731Y</t>
  </si>
  <si>
    <t>ALX-2677K</t>
  </si>
  <si>
    <t>ALX-2678C</t>
  </si>
  <si>
    <t>ALX-2679M</t>
  </si>
  <si>
    <t>ALX-2680Y</t>
  </si>
  <si>
    <t>ALX-2681K</t>
  </si>
  <si>
    <t>ALX-2682C</t>
  </si>
  <si>
    <t>ALX-2683M</t>
  </si>
  <si>
    <t>ALX-2684Y</t>
  </si>
  <si>
    <t>ALX-3488K</t>
  </si>
  <si>
    <t>ALX-3485C</t>
  </si>
  <si>
    <t>ALX-3486M</t>
  </si>
  <si>
    <t>ALX-3487Y</t>
  </si>
  <si>
    <t>ALX-3693C</t>
  </si>
  <si>
    <t>ALX-3694M</t>
  </si>
  <si>
    <t>ALX-3695Y</t>
  </si>
  <si>
    <t>ALX-3480K</t>
  </si>
  <si>
    <t>ALX-3477C</t>
  </si>
  <si>
    <t>ALX-3478M</t>
  </si>
  <si>
    <t>ALX-3479Y</t>
  </si>
  <si>
    <t>ALX-3690C</t>
  </si>
  <si>
    <t>ALX-3691M</t>
  </si>
  <si>
    <t>ALX-3692Y</t>
  </si>
  <si>
    <t>ALX-1420DR</t>
  </si>
  <si>
    <t>ALX-1417DR</t>
  </si>
  <si>
    <t>ALX-1418DR</t>
  </si>
  <si>
    <t>ALX-1419DR</t>
  </si>
  <si>
    <t>ALX-3500K</t>
  </si>
  <si>
    <t>ALX-3502C</t>
  </si>
  <si>
    <t>ALX-3503M</t>
  </si>
  <si>
    <t>ALX-3501Y</t>
  </si>
  <si>
    <t>ALX-3524K</t>
  </si>
  <si>
    <t>ALX-3526C</t>
  </si>
  <si>
    <t>ALX-3527M</t>
  </si>
  <si>
    <t>ALX-3525Y</t>
  </si>
  <si>
    <t>ALX-3512K</t>
  </si>
  <si>
    <t>ALX-3514C</t>
  </si>
  <si>
    <t>ALX-3515M</t>
  </si>
  <si>
    <t>ALX-3513Y</t>
  </si>
  <si>
    <t>ALX-3516K</t>
  </si>
  <si>
    <t>ALX-3518C</t>
  </si>
  <si>
    <t>ALX-3519M</t>
  </si>
  <si>
    <t>ALX-3517Y</t>
  </si>
  <si>
    <t>ALX-3528K</t>
  </si>
  <si>
    <t>ALX-3530C</t>
  </si>
  <si>
    <t>ALX-3531M</t>
  </si>
  <si>
    <t>ALX-3529Y</t>
  </si>
  <si>
    <t>ALX-3532K</t>
  </si>
  <si>
    <t>ALX-3534C</t>
  </si>
  <si>
    <t>ALX-3535M</t>
  </si>
  <si>
    <t>ALX-3533Y</t>
  </si>
  <si>
    <t>ALX-3580K</t>
  </si>
  <si>
    <t>ALX-3582K</t>
  </si>
  <si>
    <t>ALX-3584K</t>
  </si>
  <si>
    <t>ALX-3585K</t>
  </si>
  <si>
    <t>ALX-0554DR</t>
  </si>
  <si>
    <t>ALX-3919K</t>
  </si>
  <si>
    <t>ALX-3916C</t>
  </si>
  <si>
    <t>ALX-3917M</t>
  </si>
  <si>
    <t>ALX-3918Y</t>
  </si>
  <si>
    <t>ALX-1488DR</t>
  </si>
  <si>
    <t>ALX-1487DR</t>
  </si>
  <si>
    <t>ALX-1486DR</t>
  </si>
  <si>
    <t>ALX-1485DR</t>
  </si>
  <si>
    <t>ALX-3903K</t>
  </si>
  <si>
    <t>ALX-3900C</t>
  </si>
  <si>
    <t>ALX-3901M</t>
  </si>
  <si>
    <t>ALX-3902Y</t>
  </si>
  <si>
    <t>ALX-1484DR</t>
  </si>
  <si>
    <t>ALX-1481DR</t>
  </si>
  <si>
    <t>ALX-1482DR</t>
  </si>
  <si>
    <t>ALX-1483DR</t>
  </si>
  <si>
    <t>ALX-3940K</t>
  </si>
  <si>
    <t>ALX-3942K</t>
  </si>
  <si>
    <t>ALX-0582DR</t>
  </si>
  <si>
    <t>ALX-2759BK-N</t>
  </si>
  <si>
    <t>ALX-2756C-N</t>
  </si>
  <si>
    <t>ALX-2757M-N</t>
  </si>
  <si>
    <t>ALX-2758Y-N</t>
  </si>
  <si>
    <t>ALX-2763BK-N</t>
  </si>
  <si>
    <t>ALX-2760C-N</t>
  </si>
  <si>
    <t>ALX-2761M-N</t>
  </si>
  <si>
    <t>ALX-2762Y-N</t>
  </si>
  <si>
    <t>ALX-3488K-N</t>
  </si>
  <si>
    <t>ALX-3485C-N</t>
  </si>
  <si>
    <t>ALX-3486M-N</t>
  </si>
  <si>
    <t>ALX-3487Y-N</t>
  </si>
  <si>
    <t>ALX-3693C-N</t>
  </si>
  <si>
    <t>ALX-3694M-N</t>
  </si>
  <si>
    <t>ALX-3695Y-N</t>
  </si>
  <si>
    <t>ALX-3480K-N</t>
  </si>
  <si>
    <t>ALX-3477C-N</t>
  </si>
  <si>
    <t>ALX-3478M-N</t>
  </si>
  <si>
    <t>ALX-3479Y-N</t>
  </si>
  <si>
    <t>ALX-3690C-N</t>
  </si>
  <si>
    <t>ALX-3691M-N</t>
  </si>
  <si>
    <t>ALX-3692Y-N</t>
  </si>
  <si>
    <t>ALX-1420DR-N</t>
  </si>
  <si>
    <t>ALX-1417DR-N</t>
  </si>
  <si>
    <t>ALX-1418DR-N</t>
  </si>
  <si>
    <t>ALX-1419DR-N</t>
  </si>
  <si>
    <t>ALX-3524K-N</t>
  </si>
  <si>
    <t>ALX-3526C-N</t>
  </si>
  <si>
    <t>ALX-3527M-N</t>
  </si>
  <si>
    <t>ALX-3525Y-N</t>
  </si>
  <si>
    <t>ALX-3512K-N</t>
  </si>
  <si>
    <t>ALX-3514C-N</t>
  </si>
  <si>
    <t>ALX-3515M-N</t>
  </si>
  <si>
    <t>ALX-3513Y-N</t>
  </si>
  <si>
    <t>ALX-3500K-N</t>
  </si>
  <si>
    <t>ALX-3502C-N</t>
  </si>
  <si>
    <t>ALX-3503M-N</t>
  </si>
  <si>
    <t>ALX-3501Y-N</t>
  </si>
  <si>
    <t>ALX-3516K-N</t>
  </si>
  <si>
    <t>ALX-3518C-N</t>
  </si>
  <si>
    <t>ALX-3519M-N</t>
  </si>
  <si>
    <t>ALX-3517Y-N</t>
  </si>
  <si>
    <t>ALX-3528K-N</t>
  </si>
  <si>
    <t>ALX-3530C-N</t>
  </si>
  <si>
    <t>ALX-3531M-N</t>
  </si>
  <si>
    <t>ALX-3529Y-N</t>
  </si>
  <si>
    <t>ALX-3532K-N</t>
  </si>
  <si>
    <t>ALX-3534C-N</t>
  </si>
  <si>
    <t>ALX-3535M-N</t>
  </si>
  <si>
    <t>ALX-3533Y-N</t>
  </si>
  <si>
    <t>ALX-3580K-N</t>
  </si>
  <si>
    <t>ALX-3582K-N</t>
  </si>
  <si>
    <t>ALX-3584K-N</t>
  </si>
  <si>
    <t>ALX-1488DR-N</t>
  </si>
  <si>
    <t>ALX-1487DR-N</t>
  </si>
  <si>
    <t>ALX-1486DR-N</t>
  </si>
  <si>
    <t>ALX-1485DR-N</t>
  </si>
  <si>
    <t>ALX-3903K-N</t>
  </si>
  <si>
    <t>ALX-3900C-N</t>
  </si>
  <si>
    <t>ALX-3901M-N</t>
  </si>
  <si>
    <t>ALX-3902Y-N</t>
  </si>
  <si>
    <t>ALX-3919K-N</t>
  </si>
  <si>
    <t>ALX-3916C-N</t>
  </si>
  <si>
    <t>ALX-3917M-N</t>
  </si>
  <si>
    <t>ALX-3918Y-N</t>
  </si>
  <si>
    <t>ALX-1484DR-N</t>
  </si>
  <si>
    <t>ALX-1481DR-N</t>
  </si>
  <si>
    <t>ALX-1482DR-N</t>
  </si>
  <si>
    <t>ALX-1483DR-N</t>
  </si>
  <si>
    <t>ALX-3940K-N</t>
  </si>
  <si>
    <t>ALX-3942K-N</t>
  </si>
  <si>
    <t>ALX-0582DR-N</t>
  </si>
  <si>
    <t>ALD-2253BK</t>
  </si>
  <si>
    <t>ALD-2254C</t>
  </si>
  <si>
    <t>ALD-2255M</t>
  </si>
  <si>
    <t>ALD-2256Y</t>
  </si>
  <si>
    <t>ALD-2513BK</t>
  </si>
  <si>
    <t>ALD-2514C</t>
  </si>
  <si>
    <t>ALD-2515M</t>
  </si>
  <si>
    <t>ALD-2516Y</t>
  </si>
  <si>
    <t>ALD-2517BK</t>
  </si>
  <si>
    <t>ALD-2518C</t>
  </si>
  <si>
    <t>ALD-2519M</t>
  </si>
  <si>
    <t>ALD-2520Y</t>
  </si>
  <si>
    <t>ALD-2521BK</t>
  </si>
  <si>
    <t>ALD-2522C</t>
  </si>
  <si>
    <t>ALD-2523M</t>
  </si>
  <si>
    <t>ALD-2524Y</t>
  </si>
  <si>
    <t>ALD-1090DR</t>
  </si>
  <si>
    <t>ALD-1091DR</t>
  </si>
  <si>
    <t>ALD-1092DR</t>
  </si>
  <si>
    <t>ALD-1093DR</t>
  </si>
  <si>
    <t>ALD-2663K</t>
  </si>
  <si>
    <t>ALD-2664C</t>
  </si>
  <si>
    <t>ALD-2665M</t>
  </si>
  <si>
    <t>ALD-2666Y</t>
  </si>
  <si>
    <t>ALN-2685K</t>
  </si>
  <si>
    <t>ALN-2686C</t>
  </si>
  <si>
    <t>ALN-2687M</t>
  </si>
  <si>
    <t>ALN-2688Y</t>
  </si>
  <si>
    <t>ALN-2689K</t>
  </si>
  <si>
    <t>ALN-2690C</t>
  </si>
  <si>
    <t>ALN-2691M</t>
  </si>
  <si>
    <t>ALN-2692Y</t>
  </si>
  <si>
    <t>ALN-2732K</t>
  </si>
  <si>
    <t>ALN-2733C</t>
  </si>
  <si>
    <t>ALN-2734M</t>
  </si>
  <si>
    <t>ALN-2735Y</t>
  </si>
  <si>
    <t>ALX-2337BK</t>
  </si>
  <si>
    <t>ALX-1059DR</t>
  </si>
  <si>
    <t>ALX-2246BK</t>
  </si>
  <si>
    <t>ALX-2247C</t>
  </si>
  <si>
    <t>ALX-2248M</t>
  </si>
  <si>
    <t>ALX-2249Y</t>
  </si>
  <si>
    <t>ALX-2396BK</t>
  </si>
  <si>
    <t>ALX-2397C</t>
  </si>
  <si>
    <t>ALX-2398M</t>
  </si>
  <si>
    <t>ALX-2399Y</t>
  </si>
  <si>
    <t>ALX-2242BK</t>
  </si>
  <si>
    <t>ALX-2243C</t>
  </si>
  <si>
    <t>ALX-2244M</t>
  </si>
  <si>
    <t>ALX-2245Y</t>
  </si>
  <si>
    <t>ALX-2407C</t>
  </si>
  <si>
    <t>ALX-2408M</t>
  </si>
  <si>
    <t>ALX-2409Y</t>
  </si>
  <si>
    <t>CT202264/CT202257</t>
  </si>
  <si>
    <t>CT202265/CT202258</t>
  </si>
  <si>
    <t>CT202266/CT202259</t>
  </si>
  <si>
    <t>CT202267/CT202260</t>
  </si>
  <si>
    <t>CT202268/CT202261</t>
  </si>
  <si>
    <t>CT202269/CT202262</t>
  </si>
  <si>
    <t>CT202270/CT202263</t>
  </si>
  <si>
    <t>106R02759</t>
  </si>
  <si>
    <t>106R02756</t>
  </si>
  <si>
    <t>106R02757</t>
  </si>
  <si>
    <t>106R02758</t>
  </si>
  <si>
    <t>106R02763</t>
  </si>
  <si>
    <t>106R02760</t>
  </si>
  <si>
    <t>106R02761</t>
  </si>
  <si>
    <t>106R02762</t>
  </si>
  <si>
    <t>CT202610</t>
  </si>
  <si>
    <t>CT202611</t>
  </si>
  <si>
    <t>CT202612</t>
  </si>
  <si>
    <t>CT202613</t>
  </si>
  <si>
    <t>CT202606</t>
  </si>
  <si>
    <t>CT202607</t>
  </si>
  <si>
    <t>CT202608</t>
  </si>
  <si>
    <t>CT202609</t>
  </si>
  <si>
    <t>CT351100</t>
  </si>
  <si>
    <t>CT351101</t>
  </si>
  <si>
    <t>CT351102</t>
  </si>
  <si>
    <t>CT351103</t>
  </si>
  <si>
    <t>CT202728</t>
  </si>
  <si>
    <t>CT202729</t>
  </si>
  <si>
    <t>CT202730</t>
  </si>
  <si>
    <t>CT202731</t>
  </si>
  <si>
    <t>CT202677</t>
  </si>
  <si>
    <t>CT202678</t>
  </si>
  <si>
    <t>CT202679</t>
  </si>
  <si>
    <t>CT202680</t>
  </si>
  <si>
    <t>CT202681</t>
  </si>
  <si>
    <t>CT202682</t>
  </si>
  <si>
    <t>CT202683</t>
  </si>
  <si>
    <t>CT202684</t>
  </si>
  <si>
    <t>106R03488</t>
  </si>
  <si>
    <t>106R03485</t>
  </si>
  <si>
    <t>106R03486</t>
  </si>
  <si>
    <t>106R03487</t>
  </si>
  <si>
    <t>106R03693(CT202623)</t>
  </si>
  <si>
    <t>106R03694(CT202624)</t>
  </si>
  <si>
    <t>106R03695(CT202625)</t>
  </si>
  <si>
    <t>106R03480(CT202626)</t>
  </si>
  <si>
    <t>106R03477(CT202538)</t>
  </si>
  <si>
    <t>106R03478(CT202539)</t>
  </si>
  <si>
    <t>106R03479(CT202540)</t>
  </si>
  <si>
    <t>106R03690</t>
  </si>
  <si>
    <t>106R03691</t>
  </si>
  <si>
    <t>106R03692</t>
  </si>
  <si>
    <t>108R01420(CT351094)/Drum</t>
  </si>
  <si>
    <t>108R01417(CT351095)/Drum</t>
  </si>
  <si>
    <t>108R01418(CT351096)/Drum</t>
  </si>
  <si>
    <t>108R01419(CT351097)/Drum</t>
  </si>
  <si>
    <t>106R03500</t>
  </si>
  <si>
    <t>106R03502</t>
  </si>
  <si>
    <t>106R03503</t>
  </si>
  <si>
    <t>106R03501</t>
  </si>
  <si>
    <t>106R03524</t>
  </si>
  <si>
    <t>106R03526</t>
  </si>
  <si>
    <t>106R03527</t>
  </si>
  <si>
    <t>106R03525</t>
  </si>
  <si>
    <t>106R03512</t>
  </si>
  <si>
    <t>106R03514</t>
  </si>
  <si>
    <t>106R03515</t>
  </si>
  <si>
    <t>106R03513</t>
  </si>
  <si>
    <t>106R03516</t>
  </si>
  <si>
    <t>106R03518</t>
  </si>
  <si>
    <t>106R03519</t>
  </si>
  <si>
    <t>106R03517</t>
  </si>
  <si>
    <t>106R03528</t>
  </si>
  <si>
    <t>106R03530</t>
  </si>
  <si>
    <t>106R03531</t>
  </si>
  <si>
    <t>106R03529</t>
  </si>
  <si>
    <t>106R03532(CT202574)</t>
  </si>
  <si>
    <t>106R03534(CT202575)</t>
  </si>
  <si>
    <t>106R03535(CT202576)</t>
  </si>
  <si>
    <t>106R03533(CT202577)</t>
  </si>
  <si>
    <t>106R03580</t>
  </si>
  <si>
    <t>106R03582(CT202556)</t>
  </si>
  <si>
    <t>106R03584(CT202557)</t>
  </si>
  <si>
    <t>106R03585</t>
  </si>
  <si>
    <t>101R00554/Drum</t>
  </si>
  <si>
    <t>106R03919(CT202838)</t>
  </si>
  <si>
    <t>106R03916(CT202839)</t>
  </si>
  <si>
    <t>106R03917(CT202840)</t>
  </si>
  <si>
    <t>106R03918(CT202841)</t>
  </si>
  <si>
    <t>108R01488(CT351128)</t>
  </si>
  <si>
    <t>108R01487</t>
  </si>
  <si>
    <t>108R01486</t>
  </si>
  <si>
    <t>108R01485</t>
  </si>
  <si>
    <t>106R03903(CT202826)</t>
  </si>
  <si>
    <t>106R03900</t>
  </si>
  <si>
    <t>106R03901</t>
  </si>
  <si>
    <t>106R03902</t>
  </si>
  <si>
    <t>108R01484(CT351124)</t>
  </si>
  <si>
    <t>108R01481(CT351125)</t>
  </si>
  <si>
    <t>108R01482(CT351126)</t>
  </si>
  <si>
    <t>108R01483(CT351127)</t>
  </si>
  <si>
    <t>106R03940(CT202865)</t>
  </si>
  <si>
    <t>106R03942(CT202866)</t>
  </si>
  <si>
    <t>101R00582/Drum</t>
  </si>
  <si>
    <t>106R02759-N</t>
  </si>
  <si>
    <t>106R02756-N</t>
  </si>
  <si>
    <t>106R02757-N</t>
  </si>
  <si>
    <t>106R02758-N</t>
  </si>
  <si>
    <t>106R02763-N</t>
  </si>
  <si>
    <t>106R02760-N</t>
  </si>
  <si>
    <t>106R02761-N</t>
  </si>
  <si>
    <t>106R02762-N</t>
  </si>
  <si>
    <t>106R03488-N</t>
  </si>
  <si>
    <t>106R03485-N</t>
  </si>
  <si>
    <t>106R03486-N</t>
  </si>
  <si>
    <t>106R03487-N</t>
  </si>
  <si>
    <t>106R03693-N</t>
  </si>
  <si>
    <t>106R03694-N</t>
  </si>
  <si>
    <t>106R03695-N</t>
  </si>
  <si>
    <t>106R03480-N</t>
  </si>
  <si>
    <t>106R03477-N</t>
  </si>
  <si>
    <t>106R03478-N</t>
  </si>
  <si>
    <t>106R03479-N</t>
  </si>
  <si>
    <t>106R03690-N</t>
  </si>
  <si>
    <t>106R03691-N</t>
  </si>
  <si>
    <t>106R03692-N</t>
  </si>
  <si>
    <t>108R01420(CT351094)-N/Drum</t>
  </si>
  <si>
    <t>108R01417(CT351095)-N/Drum</t>
  </si>
  <si>
    <t>108R01418(CT351096)-N/Drum</t>
  </si>
  <si>
    <t>108R01419(CT351097)-N/Drum</t>
  </si>
  <si>
    <t>106R03524-N</t>
  </si>
  <si>
    <t>106R03526-N</t>
  </si>
  <si>
    <t>106R03527-N</t>
  </si>
  <si>
    <t>106R03525-N</t>
  </si>
  <si>
    <t>106R03512-N</t>
  </si>
  <si>
    <t>106R03514-N</t>
  </si>
  <si>
    <t>106R03515-N</t>
  </si>
  <si>
    <t>106R03513-N</t>
  </si>
  <si>
    <t>106R03500-N</t>
  </si>
  <si>
    <t>106R03502-N</t>
  </si>
  <si>
    <t>106R03503-N</t>
  </si>
  <si>
    <t>106R03501-N</t>
  </si>
  <si>
    <t>106R03516-N</t>
  </si>
  <si>
    <t>106R03518-N</t>
  </si>
  <si>
    <t>106R03519-N</t>
  </si>
  <si>
    <t>106R03517-N</t>
  </si>
  <si>
    <t>106R03528-N</t>
  </si>
  <si>
    <t>106R03530-N</t>
  </si>
  <si>
    <t>106R03531-N</t>
  </si>
  <si>
    <t>106R03529-N</t>
  </si>
  <si>
    <t>106R03532-N</t>
  </si>
  <si>
    <t>106R03534-N</t>
  </si>
  <si>
    <t>106R03535-N</t>
  </si>
  <si>
    <t>106R03533-N</t>
  </si>
  <si>
    <t>106R03580-N</t>
  </si>
  <si>
    <t>106R03582(CT202556)-N</t>
  </si>
  <si>
    <t>106R03584(CT202557)-N</t>
  </si>
  <si>
    <t>108R01488(CT351128)-N</t>
  </si>
  <si>
    <t>108R01487-N</t>
  </si>
  <si>
    <t>108R01486-N</t>
  </si>
  <si>
    <t>108R01485-N</t>
  </si>
  <si>
    <t>106R03903(CT202826)-N</t>
  </si>
  <si>
    <t>106R03900-N</t>
  </si>
  <si>
    <t>106R03901-N</t>
  </si>
  <si>
    <t>106R03902-N</t>
  </si>
  <si>
    <t>106R03919(CT202838)-N</t>
  </si>
  <si>
    <t>106R03916(CT202839)-N</t>
  </si>
  <si>
    <t>106R03917(CT202840)-N</t>
  </si>
  <si>
    <t>106R03918(CT202841)-N</t>
  </si>
  <si>
    <t>108R01484(CT351124)-N</t>
  </si>
  <si>
    <t>108R01481(CT351125)-N</t>
  </si>
  <si>
    <t>108R01482(CT351126)-N</t>
  </si>
  <si>
    <t>108R01483(CT351127)-N</t>
  </si>
  <si>
    <t>106R03940(CT202865)-N</t>
  </si>
  <si>
    <t>106R03942(CT202866)-N</t>
  </si>
  <si>
    <t>101R00582-N/Drum</t>
  </si>
  <si>
    <t>593-BBJX(CT202253)</t>
  </si>
  <si>
    <t>593-BBJU(CT202254)</t>
  </si>
  <si>
    <t>593-BBJV(CT202255)</t>
  </si>
  <si>
    <t>593-BBJW(CT202256)</t>
  </si>
  <si>
    <t>593-BBOS(CT202513)</t>
  </si>
  <si>
    <t>593-BBOT(CT202514)</t>
  </si>
  <si>
    <t>593-BBOU(CT202515)</t>
  </si>
  <si>
    <t>593-BBOV(CT202516)</t>
  </si>
  <si>
    <t>593-BBOW(CT202517)</t>
  </si>
  <si>
    <t>593-BBOX(CT202518)</t>
  </si>
  <si>
    <t>593-BBOY(CT202519)</t>
  </si>
  <si>
    <t>593-BBOZ(CT202520)</t>
  </si>
  <si>
    <t>593-BBPB(CT202521)</t>
  </si>
  <si>
    <t>593-BBPC(CT202522)</t>
  </si>
  <si>
    <t>593-BBPD(CT202523)</t>
  </si>
  <si>
    <t>593-BBPE(CT202524)</t>
  </si>
  <si>
    <t>593-BBPF(CT351090)/Drum</t>
  </si>
  <si>
    <t>593-BBPG(CT351091)/Drum</t>
  </si>
  <si>
    <t>593-BBPH(CT351092)/Drum</t>
  </si>
  <si>
    <t>593-BBPI(CT351093)/Drum</t>
  </si>
  <si>
    <t>593-BCBC(CT202663)</t>
  </si>
  <si>
    <t>593-BCBF(CT202664)</t>
  </si>
  <si>
    <t>593-BCBE(CT202665)</t>
  </si>
  <si>
    <t>593-BCBD(CT202666)</t>
  </si>
  <si>
    <t>PR-L5850C-14(CT202685)</t>
  </si>
  <si>
    <t>PR-L5850C-13(CT202686)</t>
  </si>
  <si>
    <t>PR-L5850C-12(CT202687)</t>
  </si>
  <si>
    <t>PR-L5850C-11(CT202688)</t>
  </si>
  <si>
    <t>PR-L5850C-19(CT202689)</t>
  </si>
  <si>
    <t>PR-L5850C-18(CT202690)</t>
  </si>
  <si>
    <t>PR-L5850C-17(CT202691)</t>
  </si>
  <si>
    <t>PR-L5850C-16(CT202692)</t>
  </si>
  <si>
    <t>PR-L5800C-14(CT202732)</t>
  </si>
  <si>
    <t>PR-L5800C-13(CT202733)</t>
  </si>
  <si>
    <t>PR-L5800C-12(CT202734)</t>
  </si>
  <si>
    <t>PR-L5800C-11(CT202735)</t>
  </si>
  <si>
    <t>CT202337</t>
  </si>
  <si>
    <t>CT351059/Drum</t>
  </si>
  <si>
    <t>CT202246(006R01693)</t>
  </si>
  <si>
    <t>CT202247(006R01694)</t>
  </si>
  <si>
    <t>CT202248(006R01695)</t>
  </si>
  <si>
    <t>CT202249(006R01696)</t>
  </si>
  <si>
    <t>CT202396</t>
  </si>
  <si>
    <t>CT202397</t>
  </si>
  <si>
    <t>CT202398</t>
  </si>
  <si>
    <t>CT202399</t>
  </si>
  <si>
    <t>CT202242</t>
  </si>
  <si>
    <t>CT202243</t>
  </si>
  <si>
    <t>CT202244</t>
  </si>
  <si>
    <t>CT202245</t>
  </si>
  <si>
    <t>CT202407</t>
  </si>
  <si>
    <t>CT202408</t>
  </si>
  <si>
    <t>CT202409</t>
  </si>
  <si>
    <t>50K</t>
  </si>
  <si>
    <t>4.3K</t>
  </si>
  <si>
    <t>48K</t>
  </si>
  <si>
    <t>4.8K</t>
  </si>
  <si>
    <t>13.9K</t>
  </si>
  <si>
    <t>24.6K</t>
  </si>
  <si>
    <t>65K</t>
  </si>
  <si>
    <t>16.9K</t>
  </si>
  <si>
    <t>16.8K</t>
  </si>
  <si>
    <t>EXP/ME</t>
  </si>
  <si>
    <t>12.2K</t>
  </si>
  <si>
    <t>10.1K</t>
  </si>
  <si>
    <t>10.3K</t>
  </si>
  <si>
    <t>60K</t>
  </si>
  <si>
    <t>BK(High)</t>
  </si>
  <si>
    <t>C(High)</t>
  </si>
  <si>
    <t>M(High)</t>
  </si>
  <si>
    <t>Y(High)</t>
  </si>
  <si>
    <t>BK(Extra)</t>
  </si>
  <si>
    <t>C(Extra)</t>
  </si>
  <si>
    <t>M(Extra)</t>
  </si>
  <si>
    <t>Y(Extra)</t>
  </si>
  <si>
    <t>57K</t>
  </si>
  <si>
    <t>AP(EX JP)</t>
  </si>
  <si>
    <t>Xerox Phaser 6022/6020/WorkCentre 6027/6025</t>
  </si>
  <si>
    <t>Fuji Xerox DocuPrint CM315z/CP315 dw</t>
  </si>
  <si>
    <t>Xerox Phaser 6510/WorkCentre 6515n</t>
  </si>
  <si>
    <t>Xerox Phaser 6510n/dn/dnm/dni/Work Centre 6515n/dn/dnm/dni</t>
  </si>
  <si>
    <t>Xerox VersaLink C400N/DN/DNM/VersaLink C405</t>
  </si>
  <si>
    <t>Xerox VersaLink B400/B405</t>
  </si>
  <si>
    <t>Xerox VersaLink C600</t>
  </si>
  <si>
    <t>Xerox VersaLink C600/C605</t>
  </si>
  <si>
    <t>Xerox VersaLink C500/C505</t>
  </si>
  <si>
    <t>Xerox VersaLink B600/B605/B610/B615</t>
  </si>
  <si>
    <t>Xerox Phaser 6022/6020/Work Centre 6027/6025</t>
  </si>
  <si>
    <t>Xerox Phaser 6510/Work Centre 6515n</t>
  </si>
  <si>
    <t>Dell E525w</t>
  </si>
  <si>
    <t>Dell Color Cloud Multifunction H825cdw/H625cdw/Smart Multifunction S2825cdn</t>
  </si>
  <si>
    <t>Dell S3840cdn/Multifunction S3845cdn</t>
  </si>
  <si>
    <t>NEC Color MultiWriter 5850C/NEC 400F</t>
  </si>
  <si>
    <t>NEC Color MultiWriter 5800C</t>
  </si>
  <si>
    <t>Fuji Xerox DocuPrint 5105d</t>
  </si>
  <si>
    <t>Fuji Xerox DocuCentre SC2020</t>
  </si>
  <si>
    <t>PCB-B26</t>
    <phoneticPr fontId="7" type="noConversion"/>
  </si>
  <si>
    <t>ALH-CF217A-N</t>
  </si>
  <si>
    <t>ALH-CF218A-N</t>
  </si>
  <si>
    <t>ALH-CF219A-N</t>
  </si>
  <si>
    <t>ALH-CF230A-N</t>
  </si>
  <si>
    <t>ALH-CF230X-N</t>
  </si>
  <si>
    <t>ALH-CF231A-N</t>
  </si>
  <si>
    <t>ALH-CF294A-N</t>
  </si>
  <si>
    <t>ALH-CF294X-N</t>
  </si>
  <si>
    <t>ALH-CF232A-N</t>
  </si>
  <si>
    <t>ALH-CF234A-N</t>
  </si>
  <si>
    <t>ALH-CF244A-N</t>
  </si>
  <si>
    <t>ALH-CF248A-N</t>
  </si>
  <si>
    <t>ALH-CF247A-N</t>
  </si>
  <si>
    <t>ALH-CF500A-N</t>
  </si>
  <si>
    <t>ALH-CF501A-N</t>
  </si>
  <si>
    <t>ALH-CF502A-N</t>
  </si>
  <si>
    <t>ALH-CF503A-N</t>
  </si>
  <si>
    <t>ALH-CF500X-N</t>
  </si>
  <si>
    <t>ALH-CF501X-N</t>
  </si>
  <si>
    <t>ALH-CF502X-N</t>
  </si>
  <si>
    <t>ALH-CF503X-N</t>
  </si>
  <si>
    <t>ALH-CF540A-N</t>
  </si>
  <si>
    <t>ALH-CF541A-N</t>
  </si>
  <si>
    <t>ALH-CF542A-N</t>
  </si>
  <si>
    <t>ALH-CF543A-N</t>
  </si>
  <si>
    <t>ALH-CF540X-N</t>
  </si>
  <si>
    <t>ALH-CF541X-N</t>
  </si>
  <si>
    <t>ALH-CF542X-N</t>
  </si>
  <si>
    <t>ALH-CF543X-N</t>
  </si>
  <si>
    <t>ALH-CF510A-N</t>
  </si>
  <si>
    <t>ALH-CF511A-N</t>
  </si>
  <si>
    <t>ALH-CF512A-N</t>
  </si>
  <si>
    <t>ALH-CF513A-N</t>
  </si>
  <si>
    <t>ALH-CF530A-N</t>
  </si>
  <si>
    <t>ALH-CF531A-N</t>
  </si>
  <si>
    <t>ALH-CF532A-N</t>
  </si>
  <si>
    <t>ALH-CF533A-N</t>
  </si>
  <si>
    <t>ALH-CF237A-N</t>
  </si>
  <si>
    <t>ALH-CF237X-N</t>
  </si>
  <si>
    <t>ALH-CF237Y-N</t>
  </si>
  <si>
    <t>ALH-CF450A-N</t>
  </si>
  <si>
    <t>ALH-CF451A-N</t>
  </si>
  <si>
    <t>ALH-CF452A-N</t>
  </si>
  <si>
    <t>ALH-CF453A-N</t>
  </si>
  <si>
    <t>ALH-CF460X-N</t>
  </si>
  <si>
    <t>ALH-CF461X-N</t>
  </si>
  <si>
    <t>ALH-CF462X-N</t>
  </si>
  <si>
    <t>ALH-CF463X-N</t>
  </si>
  <si>
    <t>ALH-CF470X-N</t>
  </si>
  <si>
    <t>ALH-CF471X-N</t>
  </si>
  <si>
    <t>ALH-CF472X-N</t>
  </si>
  <si>
    <t>ALH-CF473X-N</t>
  </si>
  <si>
    <t>ALC-047</t>
  </si>
  <si>
    <t>ALC-049</t>
  </si>
  <si>
    <t>ALC-050Drum</t>
  </si>
  <si>
    <t>ALC-051</t>
  </si>
  <si>
    <t>ALC-051H</t>
  </si>
  <si>
    <t>ALC-051Drum</t>
  </si>
  <si>
    <t>ALC-054K</t>
  </si>
  <si>
    <t>ALC-054C</t>
  </si>
  <si>
    <t>ALC-054M</t>
  </si>
  <si>
    <t>ALC-054Y</t>
  </si>
  <si>
    <t>CF218A-N</t>
  </si>
  <si>
    <t>CF230A-N</t>
  </si>
  <si>
    <t>CF230X-N</t>
  </si>
  <si>
    <t>CF231A-N</t>
  </si>
  <si>
    <t>CF294A-N</t>
  </si>
  <si>
    <t>CF294X-N</t>
  </si>
  <si>
    <t>CF248A-N</t>
  </si>
  <si>
    <t>CF247A-N</t>
  </si>
  <si>
    <t>CF500A-N</t>
  </si>
  <si>
    <t>CF501A-N</t>
  </si>
  <si>
    <t>CF502A-N</t>
  </si>
  <si>
    <t>CF503A-N</t>
  </si>
  <si>
    <t>CF500X-N</t>
  </si>
  <si>
    <t>CF501X-N</t>
  </si>
  <si>
    <t>CF502X-N</t>
  </si>
  <si>
    <t>CF503X-N</t>
  </si>
  <si>
    <t>CF540A-N</t>
  </si>
  <si>
    <t>CF541A-N</t>
  </si>
  <si>
    <t>CF542A-N</t>
  </si>
  <si>
    <t>CF543A-N</t>
  </si>
  <si>
    <t>CF540X-N</t>
  </si>
  <si>
    <t>CF541X-N</t>
  </si>
  <si>
    <t>CF542X-N</t>
  </si>
  <si>
    <t>CF543X-N</t>
  </si>
  <si>
    <t>CF510A-N</t>
  </si>
  <si>
    <t>CF511A-N</t>
  </si>
  <si>
    <t>CF512A-N</t>
  </si>
  <si>
    <t>CF513A-N</t>
  </si>
  <si>
    <t>CF530A-N</t>
  </si>
  <si>
    <t>CF531A-N</t>
  </si>
  <si>
    <t>CF532A-N</t>
  </si>
  <si>
    <t>CF533A-N</t>
  </si>
  <si>
    <t>CF237A-N</t>
  </si>
  <si>
    <t>CF237X-N</t>
  </si>
  <si>
    <t>CF237Y-N</t>
  </si>
  <si>
    <t>CF451A-N</t>
  </si>
  <si>
    <t>CF452A-N</t>
  </si>
  <si>
    <t>CF453A-N</t>
  </si>
  <si>
    <t>CF460X-N</t>
  </si>
  <si>
    <t>CF461X-N</t>
  </si>
  <si>
    <t>CF462X-N</t>
  </si>
  <si>
    <t>CF463X-N</t>
  </si>
  <si>
    <t>CF470X-N</t>
  </si>
  <si>
    <t>CF471X-N</t>
  </si>
  <si>
    <t>CF472X-N</t>
  </si>
  <si>
    <t>CF473X-N</t>
  </si>
  <si>
    <t>CRG-051</t>
  </si>
  <si>
    <t>CF217A-N</t>
    <phoneticPr fontId="13" type="noConversion"/>
  </si>
  <si>
    <t>CF219A-N(Drum)</t>
    <phoneticPr fontId="13" type="noConversion"/>
  </si>
  <si>
    <t>CF232A-N(Drum)</t>
    <phoneticPr fontId="13" type="noConversion"/>
  </si>
  <si>
    <t>CF234A-N(Drum)</t>
    <phoneticPr fontId="13" type="noConversion"/>
  </si>
  <si>
    <t>CF244A-N</t>
    <phoneticPr fontId="13" type="noConversion"/>
  </si>
  <si>
    <t>CF450A-N</t>
    <phoneticPr fontId="13" type="noConversion"/>
  </si>
  <si>
    <t>CRG-047</t>
    <phoneticPr fontId="13" type="noConversion"/>
  </si>
  <si>
    <t>CRG-049(Drum)</t>
    <phoneticPr fontId="13" type="noConversion"/>
  </si>
  <si>
    <t>CRG-050(Drum)</t>
    <phoneticPr fontId="13" type="noConversion"/>
  </si>
  <si>
    <t>CRG-051H</t>
    <phoneticPr fontId="13" type="noConversion"/>
  </si>
  <si>
    <t>CRG-051(Drum)</t>
    <phoneticPr fontId="13" type="noConversion"/>
  </si>
  <si>
    <t>22K</t>
  </si>
  <si>
    <t>27K</t>
  </si>
  <si>
    <t>28K</t>
  </si>
  <si>
    <t>41K</t>
  </si>
  <si>
    <t>EMEA</t>
  </si>
  <si>
    <t>ROW</t>
  </si>
  <si>
    <t>CHN/IN</t>
  </si>
  <si>
    <t>WW(ex.CIS/RU/EMEA)</t>
  </si>
  <si>
    <t>CIS/RU/EMEA</t>
  </si>
  <si>
    <t>1.1K</t>
  </si>
  <si>
    <t>0.9K</t>
  </si>
  <si>
    <t>1.7K</t>
  </si>
  <si>
    <t>HP Laserjet Pro M102w/102a/MFP M130a/130nw/130fn/130fw</t>
  </si>
  <si>
    <t>HP Laserjet Pro M104a/104w/MFP M132a/132fw/132nw/132fn</t>
  </si>
  <si>
    <t>HP LaserJet Pro M203dw/203dn/MFP M227fdw/227sdn</t>
  </si>
  <si>
    <t>HP LaserJet Ultra MFP M230sdn/ M230fdw/M206dn</t>
  </si>
  <si>
    <t>HP LaserJet Pro M118dw/MFP M148dw/148fdw/M149fdw</t>
  </si>
  <si>
    <t xml:space="preserve">HP LaserJet Ultra MFP M134fn/134a/M106w </t>
  </si>
  <si>
    <t>HP LaserJet Pro M15w/15a/MFP M28w/28a</t>
  </si>
  <si>
    <t>HP LaserJet Pro M254dw/254nw/M280nw/M281fdw/281fdn</t>
  </si>
  <si>
    <t>HP Color LaserJet Pro M254dw/254nw/MFP M280nw/MFP M281fdw/281fdn</t>
  </si>
  <si>
    <t>HP LaserJet Pro M154nw/154a/M180nw/180n/M181fw</t>
  </si>
  <si>
    <t xml:space="preserve">HP Color LaserJet Pro MFP M181fw/M180n </t>
  </si>
  <si>
    <t>HP LaserJet Enterprise M607dn/607n/608n/608x/608dn/609dn/609x/Flow MFP M631h/632z/633z/MFP M632h/631dn/631z/632fht/633fh</t>
  </si>
  <si>
    <t>HP Color LaserJet Enterprise M652n/M652dn/M653dn/M653x/653dh</t>
  </si>
  <si>
    <t xml:space="preserve">HP Color LaserJet Enterprise MFP M681f/M681dh/M681z/Flow MFP M681f/682z </t>
  </si>
  <si>
    <t>Canon Image Class LBP113w/112/MF113w/MF112</t>
  </si>
  <si>
    <t>Canon Image Class LBP913w/MF913w</t>
  </si>
  <si>
    <t>Canon Image Class LBP162dw</t>
  </si>
  <si>
    <t>PCB-B27</t>
    <phoneticPr fontId="7" type="noConversion"/>
  </si>
  <si>
    <t>PCB-B73</t>
    <phoneticPr fontId="7" type="noConversion"/>
  </si>
  <si>
    <t>Fuji Xerox DocuPrint CP225w/CP115w/CP116w/CM115W/CM225FW/
CP118w/CM118W/CM228fw/CP228W/CP119w</t>
    <phoneticPr fontId="7" type="noConversion"/>
  </si>
  <si>
    <t>HP Laserjet Pro M102a/102w/MFP M130a/130fw/130nw/
130fn/M104a/104w/MFP M132a/132fw/132nw/132fn</t>
    <phoneticPr fontId="7" type="noConversion"/>
  </si>
  <si>
    <t>HP LaserJet Pro M203dw/203dn/MFP M227fdw/227sdn/M118dw/ M148dw/148fdw/M149fdw/Ultra MFP M230sdn/ M230fdw/M206dn</t>
    <phoneticPr fontId="7" type="noConversion"/>
  </si>
  <si>
    <t>HP</t>
    <phoneticPr fontId="7" type="noConversion"/>
  </si>
  <si>
    <t>ALO-7115-11K1-LA</t>
  </si>
  <si>
    <t>ALO-7116-11K1-EU</t>
  </si>
  <si>
    <t>ALO-7117-11K1-AP</t>
  </si>
  <si>
    <t>ALO-B412-3K-AP</t>
  </si>
  <si>
    <t>ALO-B412-3K-CHN</t>
  </si>
  <si>
    <t>ALO-B412-3K-CUS</t>
  </si>
  <si>
    <t>ALO-B412-3K-MEU</t>
  </si>
  <si>
    <t>ALO-B412-7K-CHN</t>
  </si>
  <si>
    <t>ALO-B432-12K-AP</t>
  </si>
  <si>
    <t>ALO-B432-12K-JP</t>
  </si>
  <si>
    <t>ALO-B432-12K-MEU</t>
  </si>
  <si>
    <t>ALO-B432-12K-US</t>
  </si>
  <si>
    <t>ALO-B432-7K-AP</t>
  </si>
  <si>
    <t>ALO-B432-7K-JP</t>
  </si>
  <si>
    <t>ALO-B432-7K-MEU</t>
  </si>
  <si>
    <t>ALO-B432-7K-US</t>
  </si>
  <si>
    <t>45807101(US)/45807124(CHN)</t>
  </si>
  <si>
    <t>45807102(EUR)/45807119(ME)</t>
  </si>
  <si>
    <t>TNR-M4G2(4949443211399)</t>
  </si>
  <si>
    <t>45807111(EUR)/45807121(ME)</t>
  </si>
  <si>
    <t>TNR-M4G1(4949443211382)</t>
  </si>
  <si>
    <t>45807106(EUR)/45807120(ME)</t>
  </si>
  <si>
    <t>11.1K</t>
  </si>
  <si>
    <t>AP(ex JP/CHN)</t>
  </si>
  <si>
    <t>US/CHN</t>
  </si>
  <si>
    <t>OKI ES5112/ES4132/ES4192/ES5162MFP</t>
  </si>
  <si>
    <t>OKI B412/B432dn/B512/MB472dnw/MB492dn/MB562dnw</t>
  </si>
  <si>
    <t>OKI B412dn</t>
  </si>
  <si>
    <t>OKI B412dn/B432dn/B512dn/MB492dn/MB472w/MB562dnw</t>
  </si>
  <si>
    <t>OKI B432dn/MB492dn/MB562dnw/B512dn</t>
  </si>
  <si>
    <t>OKI B432dn</t>
  </si>
  <si>
    <t>OKI</t>
    <phoneticPr fontId="7" type="noConversion"/>
  </si>
  <si>
    <t>PCB-B42</t>
    <phoneticPr fontId="7" type="noConversion"/>
  </si>
  <si>
    <t>CRG-054K</t>
    <phoneticPr fontId="13" type="noConversion"/>
  </si>
  <si>
    <t>CRG-054C</t>
    <phoneticPr fontId="13" type="noConversion"/>
  </si>
  <si>
    <t>CRG-054M</t>
    <phoneticPr fontId="13" type="noConversion"/>
  </si>
  <si>
    <t>CRG-054Y</t>
    <phoneticPr fontId="13" type="noConversion"/>
  </si>
  <si>
    <t>HP</t>
    <phoneticPr fontId="7" type="noConversion"/>
  </si>
  <si>
    <t>HP</t>
    <phoneticPr fontId="7" type="noConversion"/>
  </si>
  <si>
    <t>HP</t>
    <phoneticPr fontId="7" type="noConversion"/>
  </si>
  <si>
    <t>Samsung®CLP-620ND/670ND
Samsung®CLX-6220FX/6251FX</t>
  </si>
  <si>
    <t>Samsung®CLP-620ND/670ND
Samsung®CLX-6220FX/6252FX</t>
  </si>
  <si>
    <t>Samsung®CLP-620ND/670ND
Samsung®CLX-6220FX/6253FX</t>
  </si>
  <si>
    <t>Samsung®CLP-770ND/776ND</t>
  </si>
  <si>
    <t>Samsung®CLP-770ND/777ND</t>
  </si>
  <si>
    <t>SamsungCLX-8640ND/CLX-8651ND</t>
  </si>
  <si>
    <t>D110L-CHN-V4</t>
  </si>
  <si>
    <t xml:space="preserve">D111S-DOM-V4 </t>
  </si>
  <si>
    <t>D111S-DOMDZ-V4</t>
  </si>
  <si>
    <t>D111S-EUR-V4</t>
  </si>
  <si>
    <t>D111S-EXP-V4</t>
  </si>
  <si>
    <t>D111S-MEA-V4</t>
  </si>
  <si>
    <t>D112S-CHN-V4</t>
  </si>
  <si>
    <t>D115L-CHN-V4</t>
  </si>
  <si>
    <t>D115L-DOM-V4</t>
  </si>
  <si>
    <t>D115L-DOMDZ-V4</t>
  </si>
  <si>
    <t>D115L-EUR-V4</t>
  </si>
  <si>
    <t>D115L-EXP-V4</t>
  </si>
  <si>
    <t>D115L-MEA-V4</t>
  </si>
  <si>
    <t>D204S-DOM-V4</t>
  </si>
  <si>
    <t>D204S-DOMDZ-V4</t>
  </si>
  <si>
    <t>D204S-EUR-V4</t>
  </si>
  <si>
    <t>D204S-EXP-V4</t>
  </si>
  <si>
    <t>D204S-MEA-V4</t>
  </si>
  <si>
    <t>D204L-CHN-V4</t>
  </si>
  <si>
    <t>D204L-DOM-V4</t>
  </si>
  <si>
    <t>D204L-DOMDZ-V4</t>
  </si>
  <si>
    <t xml:space="preserve">D204L-EUR-V4 </t>
  </si>
  <si>
    <t>D204L-EXP-V4</t>
  </si>
  <si>
    <t>D204L-MEA-V4</t>
  </si>
  <si>
    <t>D204U-CHN-V4</t>
  </si>
  <si>
    <t>D204U-DOM-V4</t>
  </si>
  <si>
    <t>D204U-DOMDZ-V4</t>
  </si>
  <si>
    <t>D204U-EUR-V4</t>
  </si>
  <si>
    <t>D204U-EXP-V4</t>
  </si>
  <si>
    <t>X2775-1K5-V4</t>
  </si>
  <si>
    <t>X2777-3K-V4</t>
  </si>
  <si>
    <t>X2778-3K-V4</t>
  </si>
  <si>
    <t>D303E-DOMDZ-V4</t>
  </si>
  <si>
    <t>D303E-EUR-V4</t>
  </si>
  <si>
    <t>D303E-EXP-V4</t>
  </si>
  <si>
    <t>D303E-MEA-V4</t>
  </si>
  <si>
    <t>D304L-DOM-V4</t>
  </si>
  <si>
    <t>D304L-MEA-V4</t>
  </si>
  <si>
    <t>D304L-EXP-V4</t>
  </si>
  <si>
    <t>D304L-EUR-V4</t>
  </si>
  <si>
    <t>D304E-DOM-V4</t>
  </si>
  <si>
    <t>D304E-EUR-V4</t>
  </si>
  <si>
    <t>D304E-EXP-V4</t>
  </si>
  <si>
    <t>D304E-MEA-V4</t>
  </si>
  <si>
    <t>D708S-DOMDZ-V4</t>
  </si>
  <si>
    <t>D708S-DOM-V4</t>
  </si>
  <si>
    <t>D708S-EUR-V4</t>
  </si>
  <si>
    <t>D708S-EXP-V4</t>
  </si>
  <si>
    <t>D708S-MEA-V4</t>
  </si>
  <si>
    <t>D708L-DOMDZ-V4</t>
  </si>
  <si>
    <t>D708L-DOM-V4</t>
  </si>
  <si>
    <t>D708L-EUR-V4</t>
  </si>
  <si>
    <t>D708L-EXP-V4</t>
  </si>
  <si>
    <t>D708L-MEA-V4</t>
  </si>
  <si>
    <t>C808S-DOMDZ-V4</t>
  </si>
  <si>
    <t>C808S-DOM-V4</t>
  </si>
  <si>
    <t>K808S-DOMDZ-V4</t>
  </si>
  <si>
    <t>K808S-DOM-V4</t>
  </si>
  <si>
    <t>M808S-DOMDZ-V4</t>
  </si>
  <si>
    <t>M808S-DOM-V4</t>
  </si>
  <si>
    <t>Y808S-DOMDZ-V4</t>
  </si>
  <si>
    <t>Y808S-DOM-V4</t>
  </si>
  <si>
    <t>C808S-EUR-V4</t>
  </si>
  <si>
    <t>K808S-EUR-V4</t>
  </si>
  <si>
    <t>M808S-EUR-V4</t>
  </si>
  <si>
    <t>Y808S-EUR-V4</t>
  </si>
  <si>
    <t>C808S-EXP-V4</t>
  </si>
  <si>
    <t>K808S-EXP-V4</t>
  </si>
  <si>
    <t>M808S-EXP-V4</t>
  </si>
  <si>
    <t>Y808S-EXP-V4</t>
  </si>
  <si>
    <t>C808S-MEA-V4</t>
  </si>
  <si>
    <t>K808S-MEA-V4</t>
  </si>
  <si>
    <t>M808S-MEA-V4</t>
  </si>
  <si>
    <t>Y808S-MEA-V4</t>
  </si>
  <si>
    <t>D203L-DOM-V4</t>
  </si>
  <si>
    <t>D203L-DOMDZ-V4</t>
  </si>
  <si>
    <t>D203L-EUR-V4</t>
  </si>
  <si>
    <t>D203L-EXP-V4</t>
  </si>
  <si>
    <t>D203L-MEA-V4</t>
  </si>
  <si>
    <t>Samsung SL-M2060/M2060FW/M2060NW/M2060W</t>
  </si>
  <si>
    <t>Samsung M 2020/2020W
Samsung M 2070/2070W/2070F/2070/M2071/2074FW/ SL-M2077
Samsung M 2022/2022W/Samsung SL-M2026/SL-M2078/2078F/2078FW</t>
  </si>
  <si>
    <t>Samsung SL-M2023/M2029</t>
  </si>
  <si>
    <t>Samsung SL-M2620/2620DN/2820DW/2820/2830ND
Samsung M2670N//2670FN/2870FW/2870FD/2880FW
Samsung M2621/M2671N/2671FH</t>
  </si>
  <si>
    <t>Samsung SL-M3325/3825/4025
Samsung M3375/3875/4075</t>
  </si>
  <si>
    <t>Samsung SL-M4025
Samsung M4075</t>
  </si>
  <si>
    <t>Xerox WorkCentre 3215/3225/Phaser 3052/3260</t>
  </si>
  <si>
    <t>Samsung SL-M4580FX</t>
  </si>
  <si>
    <t>Samsung SL-M4583FX /M4530NX</t>
  </si>
  <si>
    <t>Samsung MultiXpress X4300LX/X4250LX/X4220RX</t>
  </si>
  <si>
    <t>Samsung SL-M3320/3820/4020
Samsung M3370/3870/4070/4072</t>
  </si>
  <si>
    <t>B62</t>
    <phoneticPr fontId="13" type="noConversion"/>
  </si>
  <si>
    <t>B68</t>
    <phoneticPr fontId="13" type="noConversion"/>
  </si>
  <si>
    <t>B69</t>
    <phoneticPr fontId="13" type="noConversion"/>
  </si>
  <si>
    <t>CRG-121</t>
    <phoneticPr fontId="7" type="noConversion"/>
  </si>
  <si>
    <t>Canon Image Class D1650/1620</t>
  </si>
  <si>
    <t>Q3</t>
    <phoneticPr fontId="7" type="noConversion"/>
  </si>
  <si>
    <t>Canon i-SENSYS LBP621Cw/LBP623Cw/MF641Cw/MF643Cdw/MF645Cx/Color Image Class MF642Cdw/MF641Cw/MF644Cdw/LBP622Cdw</t>
    <phoneticPr fontId="7" type="noConversion"/>
  </si>
  <si>
    <t>ALD-5849DR</t>
  </si>
  <si>
    <t>ALD-5847DR</t>
  </si>
  <si>
    <t>ALD-5855DR</t>
  </si>
  <si>
    <t>ALD-5853DR</t>
  </si>
  <si>
    <t>330-5849/Drum</t>
  </si>
  <si>
    <t>330-5847/Drum</t>
  </si>
  <si>
    <t>330-5855/Drum</t>
  </si>
  <si>
    <t>330-5853/Drum</t>
  </si>
  <si>
    <t>ALE-3T17K</t>
  </si>
  <si>
    <t>ALE-3T17C</t>
  </si>
  <si>
    <t>ALE-3T17M</t>
  </si>
  <si>
    <t>ALE-3T17Y</t>
  </si>
  <si>
    <t>ALE-3T18K</t>
  </si>
  <si>
    <t>ALE-3T18C</t>
  </si>
  <si>
    <t>ALE-3T18M</t>
  </si>
  <si>
    <t>ALE-3T18Y</t>
  </si>
  <si>
    <t>ALE-0659</t>
  </si>
  <si>
    <t>ALE-0658</t>
  </si>
  <si>
    <t>ALE-0657</t>
  </si>
  <si>
    <t>ALE-0656</t>
  </si>
  <si>
    <t>ALE-0605K</t>
  </si>
  <si>
    <t>ALE-0604C</t>
  </si>
  <si>
    <t>ALE-0603M</t>
  </si>
  <si>
    <t>ALE-0602Y</t>
  </si>
  <si>
    <t>ALE-3T31K</t>
  </si>
  <si>
    <t>ALE-3T31C</t>
  </si>
  <si>
    <t>ALE-3T31M</t>
  </si>
  <si>
    <t>ALE-3T31Y</t>
  </si>
  <si>
    <t>ALE-3K17K-DR</t>
  </si>
  <si>
    <t>ALE-3K17CMY-DR</t>
  </si>
  <si>
    <t>LPC3T17K</t>
  </si>
  <si>
    <t>LPC3T17C</t>
  </si>
  <si>
    <t>LPC3T17M</t>
  </si>
  <si>
    <t>LPC3T17Y</t>
  </si>
  <si>
    <t>LPC3T18K</t>
  </si>
  <si>
    <t>LPC3T18C</t>
  </si>
  <si>
    <t>LPC3T18M</t>
  </si>
  <si>
    <t>LPC3T18Y</t>
  </si>
  <si>
    <t>C13S050659</t>
  </si>
  <si>
    <t>C13S050658</t>
  </si>
  <si>
    <t>C13S050657</t>
  </si>
  <si>
    <t>C13S050656</t>
  </si>
  <si>
    <t>C13S050605</t>
  </si>
  <si>
    <t>C13S050604</t>
  </si>
  <si>
    <t>C13S050603</t>
  </si>
  <si>
    <t>C13S050602</t>
  </si>
  <si>
    <t>LPC3T31K</t>
  </si>
  <si>
    <t>LPC3T31C</t>
  </si>
  <si>
    <t>LPC3T31M</t>
  </si>
  <si>
    <t>LPC3T31Y</t>
  </si>
  <si>
    <t>LPC3K17K/Drum</t>
  </si>
  <si>
    <t>LPC3K17/Drum</t>
  </si>
  <si>
    <t>Epson Offirio LP-S7100/8100</t>
  </si>
  <si>
    <t>Epson Aculaser-C9300</t>
  </si>
  <si>
    <t>Epson LP-M8040/LP-M8040A/LP-M8040F/LP-M8040PS/LP-S8160/LP-S8160S</t>
  </si>
  <si>
    <t>6.5K </t>
  </si>
  <si>
    <t>18.3K</t>
  </si>
  <si>
    <t>13.7K</t>
  </si>
  <si>
    <t>4.9K</t>
  </si>
  <si>
    <t>CMY Drum</t>
  </si>
  <si>
    <t>ALN-9100K</t>
  </si>
  <si>
    <t>ALN-9100C</t>
  </si>
  <si>
    <t>ALN-9100M</t>
  </si>
  <si>
    <t>ALN-9100Y</t>
  </si>
  <si>
    <t>ALN-9131DR</t>
  </si>
  <si>
    <t>ALN-9135DR</t>
  </si>
  <si>
    <t>ALN-9114K</t>
  </si>
  <si>
    <t>ALN-9113C</t>
  </si>
  <si>
    <t>ALN-9112M</t>
  </si>
  <si>
    <t>ALN-9111Y</t>
  </si>
  <si>
    <t>PR-L9100C-14</t>
  </si>
  <si>
    <t>PR-L9100C-13</t>
  </si>
  <si>
    <t>PR-L9100C-12</t>
  </si>
  <si>
    <t>PR-L9100C-11</t>
  </si>
  <si>
    <t>PR-L9100C-31/Drum</t>
  </si>
  <si>
    <t>PR-L9100C-35/Drum</t>
  </si>
  <si>
    <t>PR-L9110C-14</t>
  </si>
  <si>
    <t>PR-L9110C-13</t>
  </si>
  <si>
    <t>PR-L9110C-12</t>
  </si>
  <si>
    <t>PR-L9110C-11</t>
  </si>
  <si>
    <t>NEC MultiWriter-9110</t>
  </si>
  <si>
    <t>ALX-457</t>
  </si>
  <si>
    <t>ALX-458</t>
  </si>
  <si>
    <t>ALX-459</t>
  </si>
  <si>
    <t>ALX-460</t>
  </si>
  <si>
    <t>ALX-2451K</t>
  </si>
  <si>
    <t>ALX-2452C</t>
  </si>
  <si>
    <t>ALX-2453M</t>
  </si>
  <si>
    <t>ALX-2454Y</t>
  </si>
  <si>
    <t>ALX-1398K</t>
  </si>
  <si>
    <t>ALX-1399C</t>
  </si>
  <si>
    <t>ALX-1400M</t>
  </si>
  <si>
    <t>ALX-1401Y</t>
  </si>
  <si>
    <t>ALX-0812DR</t>
  </si>
  <si>
    <t>ALX-0813DR</t>
  </si>
  <si>
    <t>ALX-1680K</t>
  </si>
  <si>
    <t>ALX-1681C</t>
  </si>
  <si>
    <t>ALX-1682M</t>
  </si>
  <si>
    <t>ALX-1683Y</t>
  </si>
  <si>
    <t>ALX-0899DR</t>
  </si>
  <si>
    <t>ALX-0900DR</t>
  </si>
  <si>
    <t>ALX-0901DR</t>
  </si>
  <si>
    <t>ALX-0902DR</t>
  </si>
  <si>
    <t>ALX-0974DR</t>
  </si>
  <si>
    <t>ALX-0971DR</t>
  </si>
  <si>
    <t>ALX-0972DR</t>
  </si>
  <si>
    <t>ALX-0973DR</t>
  </si>
  <si>
    <t>ALX-1461K</t>
  </si>
  <si>
    <t>ALX-1464C</t>
  </si>
  <si>
    <t>ALX-1463M</t>
  </si>
  <si>
    <t>ALX-1462Y</t>
  </si>
  <si>
    <t>ALX-0657K</t>
  </si>
  <si>
    <t>ALX-0659M</t>
  </si>
  <si>
    <t>ALX-0658Y</t>
  </si>
  <si>
    <t>ALX-1676K</t>
  </si>
  <si>
    <t>ALX-1677C</t>
  </si>
  <si>
    <t>ALX-1678M</t>
  </si>
  <si>
    <t>ALX-1679Y</t>
  </si>
  <si>
    <t>ALX-0895K</t>
  </si>
  <si>
    <t>ALX-0896C</t>
  </si>
  <si>
    <t>ALX-0897M</t>
  </si>
  <si>
    <t>ALX-0898Y</t>
  </si>
  <si>
    <t>006R01457</t>
  </si>
  <si>
    <t>006R01458</t>
  </si>
  <si>
    <t>006R01459</t>
  </si>
  <si>
    <t>006R01460</t>
  </si>
  <si>
    <t>CT201820</t>
  </si>
  <si>
    <t>CT201734</t>
  </si>
  <si>
    <t>CT350922</t>
  </si>
  <si>
    <t>CT201795</t>
  </si>
  <si>
    <t>CT350938</t>
  </si>
  <si>
    <t>CT350941/CT350942/Drum</t>
  </si>
  <si>
    <t>CT202451</t>
  </si>
  <si>
    <t>CT202452</t>
  </si>
  <si>
    <t>CT202453</t>
  </si>
  <si>
    <t>CT202454</t>
  </si>
  <si>
    <t>CT201398</t>
  </si>
  <si>
    <t>CT201399</t>
  </si>
  <si>
    <t>CT201400</t>
  </si>
  <si>
    <t>CT201401</t>
  </si>
  <si>
    <t>CT350812/Drum</t>
  </si>
  <si>
    <t>CT350813/Drum</t>
  </si>
  <si>
    <t>CT201680</t>
  </si>
  <si>
    <t>CT201681</t>
  </si>
  <si>
    <t>CT201682</t>
  </si>
  <si>
    <t>CT201683</t>
  </si>
  <si>
    <t>CT350899/Drum</t>
  </si>
  <si>
    <t>CT350900/Drum</t>
  </si>
  <si>
    <t>CT350901/Drum</t>
  </si>
  <si>
    <t>CT350902/Drum</t>
  </si>
  <si>
    <t>108R00974/Drum</t>
  </si>
  <si>
    <t>108R00971/Drum</t>
  </si>
  <si>
    <t>108R00972/Drum</t>
  </si>
  <si>
    <t>108R00973/Drum</t>
  </si>
  <si>
    <t>013R00670/Drum</t>
  </si>
  <si>
    <t>006R01159</t>
  </si>
  <si>
    <t>006R01160</t>
  </si>
  <si>
    <t>013R00591/Drum</t>
  </si>
  <si>
    <t>006R01461</t>
  </si>
  <si>
    <t>006R01464</t>
  </si>
  <si>
    <t>006R01463</t>
  </si>
  <si>
    <t>006R01462</t>
  </si>
  <si>
    <t>006R01453</t>
  </si>
  <si>
    <t>006R01456</t>
  </si>
  <si>
    <t>006R01455</t>
  </si>
  <si>
    <t>006R01454</t>
  </si>
  <si>
    <t>013R00657</t>
  </si>
  <si>
    <t>013R00660</t>
  </si>
  <si>
    <t>013R00659</t>
  </si>
  <si>
    <t>013R00658</t>
  </si>
  <si>
    <t>CT201444</t>
  </si>
  <si>
    <t>CT201445</t>
  </si>
  <si>
    <t>CT201446</t>
  </si>
  <si>
    <t>CT201447</t>
  </si>
  <si>
    <t>CT201676</t>
  </si>
  <si>
    <t>CT201677</t>
  </si>
  <si>
    <t>CT201678</t>
  </si>
  <si>
    <t>CT201679</t>
  </si>
  <si>
    <t>CT350895</t>
  </si>
  <si>
    <t>CT350896</t>
  </si>
  <si>
    <t>CT350897</t>
  </si>
  <si>
    <t>CT350898</t>
  </si>
  <si>
    <t>CT202292</t>
  </si>
  <si>
    <t>CT202293</t>
  </si>
  <si>
    <t>CT202294</t>
  </si>
  <si>
    <t>CT202295</t>
  </si>
  <si>
    <t>013R00674/Drum</t>
  </si>
  <si>
    <t>CT202225</t>
  </si>
  <si>
    <t>CT202226</t>
  </si>
  <si>
    <t>CT202227</t>
  </si>
  <si>
    <t>CT202228</t>
  </si>
  <si>
    <t>006R01159-N</t>
  </si>
  <si>
    <t>CT201820-N</t>
  </si>
  <si>
    <t>006R01453-N</t>
  </si>
  <si>
    <t>Xerox WorkCentre 7220/7225/7120/7125</t>
  </si>
  <si>
    <t>Xerox DocuCentre-IV 4070/5070/ApeosPort-IV 3070</t>
  </si>
  <si>
    <t>Fuji Xerox DocuCentre-IV2060/3060/3065</t>
  </si>
  <si>
    <t>Fuji Xerox DocuCentre-IV2056/2058</t>
  </si>
  <si>
    <t>Fuji Xerox DocuPrint-C2450</t>
  </si>
  <si>
    <t>Fuji Xerox DocuPrint-C3350</t>
  </si>
  <si>
    <t>Fuji Xerox DocuPrint-CM505d</t>
  </si>
  <si>
    <t>Fuji Xerox Phaser-6700</t>
  </si>
  <si>
    <t xml:space="preserve">Xerox Workcentre 5019/5021/5022/5024  </t>
  </si>
  <si>
    <t>Xerox WorkCentre-5325/5330/5335</t>
  </si>
  <si>
    <t>Xerox WorkCentre-7120/7125</t>
  </si>
  <si>
    <t>Fuji Xerox DocuCentre-IV C2260/C2263/C2265</t>
  </si>
  <si>
    <t>Fuji Xerox DocuCentre-IV C4430</t>
  </si>
  <si>
    <t>Fuji Xerox Versant 80</t>
  </si>
  <si>
    <t>Xerox Versant 2100</t>
  </si>
  <si>
    <t>55K</t>
  </si>
  <si>
    <t>52K</t>
  </si>
  <si>
    <t>96K</t>
  </si>
  <si>
    <t>EXP(Metered)</t>
  </si>
  <si>
    <t>67K</t>
  </si>
  <si>
    <t>51K</t>
  </si>
  <si>
    <t>AP (EX JP)</t>
  </si>
  <si>
    <t>348K</t>
  </si>
  <si>
    <t>ALD-10873K</t>
  </si>
  <si>
    <t>ALD-10876C</t>
  </si>
  <si>
    <t>ALD-10875M</t>
  </si>
  <si>
    <t>ALD-10878Y</t>
  </si>
  <si>
    <t>332-2115/593-BBCR</t>
  </si>
  <si>
    <t>332-2118/593-BBCS</t>
  </si>
  <si>
    <t>332-2116/593-BBCL</t>
  </si>
  <si>
    <t>593-10873</t>
  </si>
  <si>
    <t>593-10876</t>
  </si>
  <si>
    <t>593-10875</t>
  </si>
  <si>
    <t>593-10878</t>
  </si>
  <si>
    <t>Dell C7130cdn</t>
  </si>
  <si>
    <t>332-2117/593-BBCX</t>
  </si>
  <si>
    <t>ALD-10873K-N</t>
  </si>
  <si>
    <t>ALD-10876C-N</t>
  </si>
  <si>
    <t>ALD-10875M-N</t>
  </si>
  <si>
    <t>ALD-10878Y-N</t>
  </si>
  <si>
    <t>593-10873-N</t>
  </si>
  <si>
    <t>593-10876-N</t>
  </si>
  <si>
    <t>593-10875-N</t>
  </si>
  <si>
    <t>593-10878-N</t>
  </si>
  <si>
    <t>EPSON</t>
  </si>
  <si>
    <t>LEXMARK</t>
  </si>
  <si>
    <t>ALL-C950X2KG</t>
  </si>
  <si>
    <t>ALL-C950X2CG</t>
  </si>
  <si>
    <t>ALL-C950X2MG</t>
  </si>
  <si>
    <t>ALL-C950X2YG</t>
  </si>
  <si>
    <t>LPC3T36K</t>
  </si>
  <si>
    <t>LPC3T36C</t>
  </si>
  <si>
    <t>LPC3T36M</t>
  </si>
  <si>
    <t>LPC3T36Y</t>
  </si>
  <si>
    <t>LPC3T16KV</t>
  </si>
  <si>
    <t>LPC3T16CV</t>
  </si>
  <si>
    <t>LPC3T16MV</t>
  </si>
  <si>
    <t>LPC3T16YV</t>
  </si>
  <si>
    <t>LPC3K15/Drum</t>
  </si>
  <si>
    <t>C950X2KG</t>
  </si>
  <si>
    <t>C950X2CG</t>
  </si>
  <si>
    <t>C950X2MG</t>
  </si>
  <si>
    <t>C950X2YG</t>
  </si>
  <si>
    <t>X950X2KG</t>
  </si>
  <si>
    <t>X950X2CG</t>
  </si>
  <si>
    <t>X950X2MG</t>
  </si>
  <si>
    <t>X950X2YG</t>
  </si>
  <si>
    <t>PR-L9300C-19</t>
  </si>
  <si>
    <t>PR-L9300C-18</t>
  </si>
  <si>
    <t>PR-L9300C-17</t>
  </si>
  <si>
    <t>PR-L9300C-16</t>
  </si>
  <si>
    <t>PR-L9300C-31/Drum</t>
  </si>
  <si>
    <t>PR-L9600C-19</t>
  </si>
  <si>
    <t>PR-L9600C-18</t>
  </si>
  <si>
    <t>PR-L9600C-17</t>
  </si>
  <si>
    <t>PR-L9600C-16</t>
  </si>
  <si>
    <t>PR-L9600C-31/Drum</t>
  </si>
  <si>
    <t>PR-L9950C-14</t>
  </si>
  <si>
    <t>PR-L9950C-13</t>
  </si>
  <si>
    <t>PR-L9950C-12</t>
  </si>
  <si>
    <t>PR-L9950C-11</t>
  </si>
  <si>
    <t>PR-L9950C-31/Drum</t>
  </si>
  <si>
    <t>Epson LP-S9070</t>
  </si>
  <si>
    <t>Epson LP-S9000</t>
  </si>
  <si>
    <t>Lexmark C950</t>
  </si>
  <si>
    <t>Lexmark X950</t>
  </si>
  <si>
    <t>NEC MultiWriter-9300C/9350C</t>
  </si>
  <si>
    <t>NEC MultiWriter-9950C</t>
  </si>
  <si>
    <t>22.4K</t>
  </si>
  <si>
    <t>19.1K</t>
  </si>
  <si>
    <t>70K</t>
  </si>
  <si>
    <t>ALX-1582DR</t>
  </si>
  <si>
    <t>ALX-513</t>
  </si>
  <si>
    <t>ALX-514</t>
  </si>
  <si>
    <t>ALX-516</t>
  </si>
  <si>
    <t>ALX-0662DR</t>
  </si>
  <si>
    <t>ALX-511M</t>
  </si>
  <si>
    <t>ALX-510Y</t>
  </si>
  <si>
    <t>ALX-1129K</t>
  </si>
  <si>
    <t>ALX-1130C</t>
  </si>
  <si>
    <t>ALX-1131M</t>
  </si>
  <si>
    <t>ALX-1132Y</t>
  </si>
  <si>
    <t>ALX-1370K</t>
  </si>
  <si>
    <t>ALX-1371C</t>
  </si>
  <si>
    <t>ALX-1372M</t>
  </si>
  <si>
    <t>ALX-1373Y</t>
  </si>
  <si>
    <t>ALX-1697K</t>
  </si>
  <si>
    <t>ALX-1698C</t>
  </si>
  <si>
    <t>ALX-1699M</t>
  </si>
  <si>
    <t>ALX-1700Y</t>
  </si>
  <si>
    <t>ALX-1434M-N</t>
  </si>
  <si>
    <t>ALX-1435Y-N</t>
  </si>
  <si>
    <t>ALX-1582DR-N</t>
  </si>
  <si>
    <t>106R01433</t>
  </si>
  <si>
    <t>106R01434</t>
  </si>
  <si>
    <t>106R01435</t>
  </si>
  <si>
    <t>108R00861/Drum</t>
  </si>
  <si>
    <t>106R01582/Drum</t>
  </si>
  <si>
    <t>006R01395</t>
  </si>
  <si>
    <t>006R01398</t>
  </si>
  <si>
    <t>006R01397</t>
  </si>
  <si>
    <t>006R01396</t>
  </si>
  <si>
    <t>006R01399</t>
  </si>
  <si>
    <t>006R01400</t>
  </si>
  <si>
    <t>006R01401</t>
  </si>
  <si>
    <t>006R01402</t>
  </si>
  <si>
    <t>006R01391</t>
  </si>
  <si>
    <t>006R01394</t>
  </si>
  <si>
    <t>006R01393</t>
  </si>
  <si>
    <t>006R01392</t>
  </si>
  <si>
    <t>013R00647/Drum</t>
  </si>
  <si>
    <t>006R01513</t>
  </si>
  <si>
    <t>006R01514</t>
  </si>
  <si>
    <t>006R01515</t>
  </si>
  <si>
    <t>006R01516</t>
  </si>
  <si>
    <t>006R01517</t>
  </si>
  <si>
    <t>006R01520</t>
  </si>
  <si>
    <t>006R01519</t>
  </si>
  <si>
    <t>006R01518</t>
  </si>
  <si>
    <t>013R00662/Drum</t>
  </si>
  <si>
    <t>006R01509</t>
  </si>
  <si>
    <t>006R01512</t>
  </si>
  <si>
    <t>006R01511</t>
  </si>
  <si>
    <t>006R01510</t>
  </si>
  <si>
    <t>CT201160(CT201129)</t>
  </si>
  <si>
    <t>CT201161(CT201130)</t>
  </si>
  <si>
    <t>CT201162(CT201131)</t>
  </si>
  <si>
    <t>CT201163(CT201132)</t>
  </si>
  <si>
    <t>CT350615/Drum</t>
  </si>
  <si>
    <t>CT201133</t>
  </si>
  <si>
    <t>CT201134</t>
  </si>
  <si>
    <t>CT201135</t>
  </si>
  <si>
    <t>CT201136</t>
  </si>
  <si>
    <t>CT350654/Drum</t>
  </si>
  <si>
    <t>CT201688</t>
  </si>
  <si>
    <t>CT201689</t>
  </si>
  <si>
    <t>CT201690</t>
  </si>
  <si>
    <t>CT201691</t>
  </si>
  <si>
    <t>CT350904/Drum</t>
  </si>
  <si>
    <t>CT201664</t>
  </si>
  <si>
    <t>CT201665</t>
  </si>
  <si>
    <t>CT201666</t>
  </si>
  <si>
    <t>CT201667</t>
  </si>
  <si>
    <t>CT350894/Drum</t>
  </si>
  <si>
    <t>CT201213</t>
  </si>
  <si>
    <t>CT201214</t>
  </si>
  <si>
    <t>CT201215</t>
  </si>
  <si>
    <t>CT201216</t>
  </si>
  <si>
    <t>CT350748/Drum</t>
  </si>
  <si>
    <t>CT201102</t>
  </si>
  <si>
    <t>CT201103</t>
  </si>
  <si>
    <t>CT201104</t>
  </si>
  <si>
    <t>CT201105</t>
  </si>
  <si>
    <t>CT350595/Drum</t>
  </si>
  <si>
    <t>CT201370</t>
  </si>
  <si>
    <t>CT201371</t>
  </si>
  <si>
    <t>CT201372</t>
  </si>
  <si>
    <t>CT201373</t>
  </si>
  <si>
    <t>CT201360</t>
  </si>
  <si>
    <t>CT201361</t>
  </si>
  <si>
    <t>CT201362</t>
  </si>
  <si>
    <t>CT201363</t>
  </si>
  <si>
    <t>CT350806/Drum</t>
  </si>
  <si>
    <t>CT350851</t>
  </si>
  <si>
    <t>CT350804/Drum</t>
  </si>
  <si>
    <t>CT350850</t>
  </si>
  <si>
    <t>006R01697</t>
  </si>
  <si>
    <t>006R01698</t>
  </si>
  <si>
    <t>006R01699</t>
  </si>
  <si>
    <t>006R01700</t>
  </si>
  <si>
    <t>CT202054</t>
  </si>
  <si>
    <t>CT202055</t>
  </si>
  <si>
    <t>CT202056</t>
  </si>
  <si>
    <t>CT202057</t>
  </si>
  <si>
    <t>CT350988/Drum</t>
  </si>
  <si>
    <t>106R01433-N</t>
  </si>
  <si>
    <t>106R01434-N</t>
  </si>
  <si>
    <t>106R01435-N</t>
  </si>
  <si>
    <t>106R01582-N/Drum</t>
  </si>
  <si>
    <t>006R01697-N</t>
  </si>
  <si>
    <t>006R01698-N</t>
  </si>
  <si>
    <t>006R01699-N</t>
  </si>
  <si>
    <t>006R01700-N</t>
  </si>
  <si>
    <t>Xerox Phaser 7500N/DN</t>
  </si>
  <si>
    <t>Xerox WorkCentre 7425/7428/7435</t>
  </si>
  <si>
    <t>Xerox Workcentre 7525/7530/7535/7545/7556/7830/7855/7970/7835i/7845i</t>
  </si>
  <si>
    <t>Fuji Xerox DocuPrint-C2250/C2255/C3360/Sambo e-Laser CA3250</t>
  </si>
  <si>
    <t>Fuji Xerox DocuPrint-C2250/C3360</t>
  </si>
  <si>
    <t>Fuji Xerox DocuPrint-C2250 Model-X/C3360 Model-X</t>
  </si>
  <si>
    <t>Fuji Xerox DocuPrint-C2255</t>
  </si>
  <si>
    <t>Fuji Xerox DocuPrint-C5000d</t>
  </si>
  <si>
    <t>Fuji Xerox DocuPrint-C5005d</t>
  </si>
  <si>
    <t>Fuji Xerox DocuCentre-III C2200/C2201/C2205/C3300/C3305</t>
  </si>
  <si>
    <t>Fuji Xerox DocuCentre-III C2200/C2205/C3300/C3305</t>
  </si>
  <si>
    <t>Fuji Xerox DocuCentre-IV2270/2273/2275/3370/3371/3373/3375/4470/4475/5570/5575/ApeosPort-IV C2270/2275/3370/3371/3373/3375/4470/4475/5570/5575</t>
  </si>
  <si>
    <t>Fuji Xerox DocuCentre-IV2270/2275/3370/3371/3373/3375/4470/4475/5570/5575/ApeosPort-IV C2270/2275/3370/3371/3373/3375/4470/4475/5570/5575</t>
  </si>
  <si>
    <t>Fuji Xerox DocuCentre-IVC2270/3370/4470/5570/AposPort-IV C2270/3370/4470/5570</t>
  </si>
  <si>
    <t>Xerox AltaLink C8030/C8035/C8045/C8055/C8070</t>
  </si>
  <si>
    <t>Fuji Xerox docuprint-C4000D</t>
  </si>
  <si>
    <t>9.6K</t>
  </si>
  <si>
    <t>145K</t>
  </si>
  <si>
    <t>26K</t>
  </si>
  <si>
    <t>61K</t>
  </si>
  <si>
    <t>125K</t>
  </si>
  <si>
    <t>ME(Metered)</t>
  </si>
  <si>
    <t>WW(EX JP)</t>
  </si>
  <si>
    <t>91K</t>
  </si>
  <si>
    <t>103K</t>
  </si>
  <si>
    <t>150K</t>
  </si>
  <si>
    <t>Drum</t>
    <phoneticPr fontId="7" type="noConversion"/>
  </si>
  <si>
    <t>KCMY Drum</t>
  </si>
  <si>
    <t>ALH-W2000A-N</t>
    <phoneticPr fontId="13" type="noConversion"/>
  </si>
  <si>
    <t>W2000A-N</t>
  </si>
  <si>
    <t>HP Color LaserJet Enterprise M751dn/751n</t>
    <phoneticPr fontId="13" type="noConversion"/>
  </si>
  <si>
    <t>ALH-W2001A-N</t>
    <phoneticPr fontId="13" type="noConversion"/>
  </si>
  <si>
    <t>W2001A-N</t>
  </si>
  <si>
    <t>ALH-W2003A-N</t>
    <phoneticPr fontId="13" type="noConversion"/>
  </si>
  <si>
    <t>W2003A-N</t>
  </si>
  <si>
    <t>ALH-W2002A-N</t>
    <phoneticPr fontId="13" type="noConversion"/>
  </si>
  <si>
    <t>W2002A-N</t>
  </si>
  <si>
    <t>ALH-W2000X-N</t>
    <phoneticPr fontId="13" type="noConversion"/>
  </si>
  <si>
    <t>W2000X-N</t>
  </si>
  <si>
    <t>33K</t>
  </si>
  <si>
    <t>ALH-W2001X-N</t>
    <phoneticPr fontId="13" type="noConversion"/>
  </si>
  <si>
    <t>W2001X-N</t>
  </si>
  <si>
    <t>ALH-W2003X-N</t>
    <phoneticPr fontId="13" type="noConversion"/>
  </si>
  <si>
    <t>W2003X-N</t>
  </si>
  <si>
    <t>ALH-W2002X-N</t>
    <phoneticPr fontId="13" type="noConversion"/>
  </si>
  <si>
    <t>W2002X-N</t>
  </si>
  <si>
    <t>ALH-W2004A-N</t>
    <phoneticPr fontId="13" type="noConversion"/>
  </si>
  <si>
    <t>W2004A-N</t>
  </si>
  <si>
    <t>Drum</t>
    <phoneticPr fontId="13" type="noConversion"/>
  </si>
  <si>
    <t>ALC-054HK</t>
    <phoneticPr fontId="13" type="noConversion"/>
  </si>
  <si>
    <t>CRG-054HK</t>
  </si>
  <si>
    <t>ALC-054HC</t>
  </si>
  <si>
    <t>CRG-054HC</t>
  </si>
  <si>
    <t>ALC-054HM</t>
  </si>
  <si>
    <t>CRG-054HM</t>
  </si>
  <si>
    <t>ALC-054HY</t>
  </si>
  <si>
    <t>CRG-054HY</t>
  </si>
  <si>
    <t>ALC-053HK</t>
  </si>
  <si>
    <t>CRG-053HK</t>
  </si>
  <si>
    <t>Canon LBP853Ci</t>
  </si>
  <si>
    <t>ALC-053HC</t>
  </si>
  <si>
    <t>CRG-053HC</t>
  </si>
  <si>
    <t>ALC-053HM</t>
  </si>
  <si>
    <t>CRG-053HM</t>
    <phoneticPr fontId="13" type="noConversion"/>
  </si>
  <si>
    <t>ALC-053HY</t>
  </si>
  <si>
    <t>CRG-053HY</t>
    <phoneticPr fontId="13" type="noConversion"/>
  </si>
  <si>
    <t>ALC-059K</t>
  </si>
  <si>
    <t>CRG-059K</t>
  </si>
  <si>
    <t>Canon LBP852Ci/LBP851C</t>
  </si>
  <si>
    <t>ALC-059C</t>
  </si>
  <si>
    <t>CRG-059C</t>
  </si>
  <si>
    <t>ALC-059M</t>
  </si>
  <si>
    <t>CRG-059M</t>
  </si>
  <si>
    <t>ALC-059Y</t>
  </si>
  <si>
    <t>CRG-059Y</t>
  </si>
  <si>
    <t>ALC-059HK</t>
  </si>
  <si>
    <t>CRG-059HK</t>
  </si>
  <si>
    <t>ALC-059HC</t>
  </si>
  <si>
    <t>CRG-059HC</t>
  </si>
  <si>
    <t>ALC-059HM</t>
  </si>
  <si>
    <t>CRG-059HM</t>
  </si>
  <si>
    <t>ALC-059HY</t>
  </si>
  <si>
    <t>CRG-059HY</t>
  </si>
  <si>
    <t>ALC-053DRUM</t>
    <phoneticPr fontId="13" type="noConversion"/>
  </si>
  <si>
    <t>CRG-053(Drum)</t>
    <phoneticPr fontId="13" type="noConversion"/>
  </si>
  <si>
    <t>Drum</t>
    <phoneticPr fontId="13" type="noConversion"/>
  </si>
  <si>
    <t>Canon LBP853Ci/LBP852Ci/LBP851C</t>
  </si>
  <si>
    <t>ALC-T03K</t>
    <phoneticPr fontId="13" type="noConversion"/>
  </si>
  <si>
    <t>T03K</t>
  </si>
  <si>
    <t>51.5K</t>
  </si>
  <si>
    <t>Canon Image Runner Advance 525/615/715 III</t>
  </si>
  <si>
    <t>ALH-CF400A-V2</t>
  </si>
  <si>
    <t>HP Color LaserJet Pro M252dn/252n/MFP M277dw/277n/MFP M274n</t>
  </si>
  <si>
    <t>ALH-CF401A-V2</t>
  </si>
  <si>
    <t>ALH-CF402A-V2</t>
  </si>
  <si>
    <t>ALH-CF403A-V2</t>
  </si>
  <si>
    <t>ALH-CF400X-V2</t>
  </si>
  <si>
    <t>ALH-CF401X-V2</t>
  </si>
  <si>
    <t>ALH-CF402X-V2</t>
  </si>
  <si>
    <t>ALH-CF403X-V2</t>
  </si>
  <si>
    <t>ALH-CF360A-V2</t>
  </si>
  <si>
    <t>HP Color LaserJet Enterprise M553n/553X/553dn/M552dn/M577dn/M577f/M577z</t>
  </si>
  <si>
    <t>ALH-CF361A-V2</t>
  </si>
  <si>
    <t>ALH-CF362A-V2</t>
  </si>
  <si>
    <t>ALH-CF363A-V2</t>
  </si>
  <si>
    <t>ALH-CF360X-V2</t>
  </si>
  <si>
    <t>ALH-CF361X-V2</t>
  </si>
  <si>
    <t>ALH-CF362X-V2</t>
  </si>
  <si>
    <t>ALH-CF363X-V2</t>
  </si>
  <si>
    <t>ALH-CF410A-V2</t>
  </si>
  <si>
    <t>HP Color LaserJet Pro M452dw/452dn/452nw/MFP M477fnw/M477fdn/M477fdw/M377dw</t>
  </si>
  <si>
    <t>ALH-CF411A-V2</t>
  </si>
  <si>
    <t>ALH-CF412A-V2</t>
  </si>
  <si>
    <t>ALH-CF413A-V2</t>
  </si>
  <si>
    <t>ALH-CF410X-V2</t>
  </si>
  <si>
    <t>ALH-CF411X-V2</t>
  </si>
  <si>
    <t>ALH-CF412X-V2</t>
  </si>
  <si>
    <t>ALH-CF413X-V2</t>
  </si>
  <si>
    <t>ALH-CF226A-V2</t>
  </si>
  <si>
    <t>HP LaserJet Pro M403dn/M403n/M403d/MFP M427dw/427fdn/427fdw</t>
    <phoneticPr fontId="13" type="noConversion"/>
  </si>
  <si>
    <t>ALH-CF226X-V2</t>
  </si>
  <si>
    <t>ALH-CF228A-V2</t>
  </si>
  <si>
    <t>ALH-CF228X-V2</t>
  </si>
  <si>
    <t>ALH-CF287A-V2</t>
  </si>
  <si>
    <t>HP LaserJet Enterprise M506dn/M506n/M506x/MFP M527z/M527f/M527dn/M501dn</t>
  </si>
  <si>
    <t>ALH-CF287X-V2</t>
  </si>
  <si>
    <t xml:space="preserve">B14
</t>
  </si>
  <si>
    <t xml:space="preserve">B37/E
</t>
  </si>
  <si>
    <r>
      <t>Note: 
The chip pictures shown above are pictures of APEX's Unismart chips.
All other brand or product names mentioned are intended to show compatibility only. 
Unismart Product Code: Some product code is ended with "-</t>
    </r>
    <r>
      <rPr>
        <b/>
        <sz val="11"/>
        <color rgb="FF008000"/>
        <rFont val="Calibri"/>
        <family val="2"/>
      </rPr>
      <t>L1</t>
    </r>
    <r>
      <rPr>
        <b/>
        <sz val="11"/>
        <rFont val="Calibri"/>
        <family val="2"/>
      </rPr>
      <t>". The "-L1" means: "Shipping lock" problem of the printer model can be solved;
Unismart Product Code: Some product code is ended with "</t>
    </r>
    <r>
      <rPr>
        <b/>
        <sz val="11"/>
        <color rgb="FF008000"/>
        <rFont val="Calibri"/>
        <family val="2"/>
      </rPr>
      <t>-N</t>
    </r>
    <r>
      <rPr>
        <b/>
        <sz val="11"/>
        <rFont val="Calibri"/>
        <family val="2"/>
      </rPr>
      <t>". The “-N”product code means it contains non-original  information</t>
    </r>
    <r>
      <rPr>
        <b/>
        <sz val="11"/>
        <rFont val="宋体"/>
        <family val="3"/>
        <charset val="134"/>
      </rPr>
      <t>；</t>
    </r>
    <r>
      <rPr>
        <b/>
        <sz val="11"/>
        <rFont val="Calibri"/>
        <family val="2"/>
      </rPr>
      <t xml:space="preserve">
The Jig with "</t>
    </r>
    <r>
      <rPr>
        <b/>
        <sz val="11"/>
        <color rgb="FF008000"/>
        <rFont val="Calibri"/>
        <family val="2"/>
      </rPr>
      <t>standard</t>
    </r>
    <r>
      <rPr>
        <b/>
        <sz val="11"/>
        <rFont val="Calibri"/>
        <family val="2"/>
      </rPr>
      <t>" means it is standard configuration for the first-time buyer. "</t>
    </r>
    <r>
      <rPr>
        <b/>
        <sz val="11"/>
        <color rgb="FF008000"/>
        <rFont val="Calibri"/>
        <family val="2"/>
      </rPr>
      <t>optional</t>
    </r>
    <r>
      <rPr>
        <b/>
        <sz val="11"/>
        <rFont val="Calibri"/>
        <family val="2"/>
      </rPr>
      <t xml:space="preserve">" means it costs extra.
The </t>
    </r>
    <r>
      <rPr>
        <b/>
        <sz val="11"/>
        <color rgb="FFC00000"/>
        <rFont val="Calibri"/>
        <family val="2"/>
      </rPr>
      <t>red words</t>
    </r>
    <r>
      <rPr>
        <b/>
        <sz val="11"/>
        <rFont val="Calibri"/>
        <family val="2"/>
      </rPr>
      <t xml:space="preserve"> mean the new models updated by this version.</t>
    </r>
  </si>
  <si>
    <t>JIG</t>
    <phoneticPr fontId="7" type="noConversion"/>
  </si>
  <si>
    <t>HP</t>
    <phoneticPr fontId="7" type="noConversion"/>
  </si>
  <si>
    <t>HP</t>
    <phoneticPr fontId="7" type="noConversion"/>
  </si>
  <si>
    <t>Samsung</t>
    <phoneticPr fontId="7" type="noConversion"/>
  </si>
  <si>
    <t>Xerox</t>
    <phoneticPr fontId="7" type="noConversion"/>
  </si>
  <si>
    <t>Dell</t>
    <phoneticPr fontId="7" type="noConversion"/>
  </si>
  <si>
    <t>Lenovo</t>
    <phoneticPr fontId="7" type="noConversion"/>
  </si>
  <si>
    <t>Ricoh</t>
    <phoneticPr fontId="7" type="noConversion"/>
  </si>
  <si>
    <t>Samsung</t>
    <phoneticPr fontId="7" type="noConversion"/>
  </si>
  <si>
    <t>Xerox</t>
    <phoneticPr fontId="7" type="noConversion"/>
  </si>
  <si>
    <t>Dell</t>
    <phoneticPr fontId="7" type="noConversion"/>
  </si>
  <si>
    <t>Canon</t>
    <phoneticPr fontId="7" type="noConversion"/>
  </si>
  <si>
    <t xml:space="preserve">T6051/T6052/T6053/T6054/T6055/T6056/T6057/T6059 </t>
  </si>
  <si>
    <r>
      <t>Note: 
The chip pictures shown above are pictures of APEX's Unismart chips.
All other brand or product names mentioned are intended to show compatibility only. 
The Jig with</t>
    </r>
    <r>
      <rPr>
        <b/>
        <sz val="11"/>
        <color rgb="FF008000"/>
        <rFont val="Calibri"/>
        <family val="2"/>
      </rPr>
      <t xml:space="preserve">" standard" </t>
    </r>
    <r>
      <rPr>
        <b/>
        <sz val="11"/>
        <rFont val="Calibri"/>
        <family val="2"/>
      </rPr>
      <t xml:space="preserve">means it is standard configuration for the first-time buyer. </t>
    </r>
    <r>
      <rPr>
        <b/>
        <sz val="11"/>
        <color rgb="FF008000"/>
        <rFont val="Calibri"/>
        <family val="2"/>
      </rPr>
      <t>"optional"</t>
    </r>
    <r>
      <rPr>
        <b/>
        <sz val="11"/>
        <rFont val="Calibri"/>
        <family val="2"/>
      </rPr>
      <t xml:space="preserve"> means it costs extra.
The</t>
    </r>
    <r>
      <rPr>
        <b/>
        <sz val="11"/>
        <color rgb="FFC00000"/>
        <rFont val="Calibri"/>
        <family val="2"/>
      </rPr>
      <t xml:space="preserve"> red</t>
    </r>
    <r>
      <rPr>
        <b/>
        <sz val="11"/>
        <rFont val="Calibri"/>
        <family val="2"/>
      </rPr>
      <t xml:space="preserve"> words mean the new models updated by this version.</t>
    </r>
  </si>
  <si>
    <r>
      <t>Canon®</t>
    </r>
    <r>
      <rPr>
        <b/>
        <sz val="11"/>
        <rFont val="宋体"/>
        <family val="3"/>
        <charset val="134"/>
      </rPr>
      <t>Ⅲ</t>
    </r>
  </si>
  <si>
    <t>AJE-T6551/T6552/T6553/T6554/T6555/
T6556/T6557/T6558/T6559/T655A/T655B</t>
    <phoneticPr fontId="7" type="noConversion"/>
  </si>
  <si>
    <t>AJE-T6531/T6532/T6533/T6534/T6535/T6536/
T6537/T6538/T6539/T653A/T653B</t>
    <phoneticPr fontId="7" type="noConversion"/>
  </si>
  <si>
    <t>For Use with Printers</t>
    <phoneticPr fontId="7" type="noConversion"/>
  </si>
  <si>
    <t>For  Use  with Printers</t>
    <phoneticPr fontId="7" type="noConversion"/>
  </si>
  <si>
    <r>
      <t xml:space="preserve">HP LaserJet M880z+HP LaserJet M880z+ NFCHP </t>
    </r>
    <r>
      <rPr>
        <sz val="11"/>
        <rFont val="Arial"/>
        <family val="2"/>
      </rPr>
      <t>、</t>
    </r>
    <r>
      <rPr>
        <sz val="11"/>
        <rFont val="Calibri"/>
        <family val="2"/>
      </rPr>
      <t xml:space="preserve">M855xh/dh/x+ 
HP M855xh/dh/x+ </t>
    </r>
  </si>
  <si>
    <r>
      <t>Samsung®ML-4550(OEM size</t>
    </r>
    <r>
      <rPr>
        <sz val="11"/>
        <rFont val="Arial"/>
        <family val="2"/>
      </rPr>
      <t>）</t>
    </r>
  </si>
  <si>
    <t>JIG</t>
    <phoneticPr fontId="7" type="noConversion"/>
  </si>
  <si>
    <r>
      <t>Epson® Stylus Pro 4880 ColorBurst 
Epson® Stylus Pro 4880 Portrait Edition</t>
    </r>
    <r>
      <rPr>
        <sz val="11"/>
        <color rgb="FF008000"/>
        <rFont val="宋体"/>
        <family val="3"/>
        <charset val="134"/>
      </rPr>
      <t>（</t>
    </r>
    <r>
      <rPr>
        <sz val="11"/>
        <color rgb="FF008000"/>
        <rFont val="Calibri"/>
        <family val="2"/>
      </rPr>
      <t>USA</t>
    </r>
    <r>
      <rPr>
        <sz val="11"/>
        <color rgb="FF008000"/>
        <rFont val="宋体"/>
        <family val="3"/>
        <charset val="134"/>
      </rPr>
      <t>）</t>
    </r>
    <r>
      <rPr>
        <sz val="11"/>
        <rFont val="Calibri"/>
        <family val="2"/>
      </rPr>
      <t xml:space="preserve">                                           </t>
    </r>
  </si>
  <si>
    <r>
      <t>Epson® Stylus NX125/NX420/NX430/NX330/NX230
Epson® Workforce 320/323/325/435</t>
    </r>
    <r>
      <rPr>
        <sz val="11"/>
        <color rgb="FF008000"/>
        <rFont val="Calibri"/>
        <family val="2"/>
      </rPr>
      <t xml:space="preserve"> (NA)      </t>
    </r>
  </si>
  <si>
    <r>
      <t>Epson® Stylus NX125/NX625/NX420/NX230
Epson® Workforce 320/323/325</t>
    </r>
    <r>
      <rPr>
        <sz val="11"/>
        <color rgb="FF008000"/>
        <rFont val="Calibri"/>
        <family val="2"/>
      </rPr>
      <t xml:space="preserve"> (NA)     </t>
    </r>
    <r>
      <rPr>
        <sz val="11"/>
        <rFont val="Calibri"/>
        <family val="2"/>
      </rPr>
      <t xml:space="preserve">                </t>
    </r>
  </si>
  <si>
    <r>
      <t xml:space="preserve">Epson® Workforce 630/635/60/840/435/545/645/845
Epson® Stylus NX430/NX330
Epson® Workforce WF-3520/3540 </t>
    </r>
    <r>
      <rPr>
        <sz val="11"/>
        <color rgb="FF008000"/>
        <rFont val="Calibri"/>
        <family val="2"/>
      </rPr>
      <t xml:space="preserve"> (NA)    </t>
    </r>
    <r>
      <rPr>
        <sz val="11"/>
        <rFont val="Calibri"/>
        <family val="2"/>
      </rPr>
      <t xml:space="preserve">                 </t>
    </r>
  </si>
  <si>
    <r>
      <t xml:space="preserve">Epson® Stylus NX625           
Epson® Workforce 630/635/60/840/545/645/845
Epson® Workforce WF-3520/3540  </t>
    </r>
    <r>
      <rPr>
        <sz val="11"/>
        <color rgb="FF008000"/>
        <rFont val="Calibri"/>
        <family val="2"/>
      </rPr>
      <t xml:space="preserve">(NA)   </t>
    </r>
    <r>
      <rPr>
        <sz val="11"/>
        <rFont val="Calibri"/>
        <family val="2"/>
      </rPr>
      <t xml:space="preserve">                  </t>
    </r>
  </si>
  <si>
    <r>
      <t xml:space="preserve">Epson® Workforce 520 </t>
    </r>
    <r>
      <rPr>
        <sz val="11"/>
        <color rgb="FF008000"/>
        <rFont val="Calibri"/>
        <family val="2"/>
      </rPr>
      <t xml:space="preserve">(NA)  </t>
    </r>
    <r>
      <rPr>
        <sz val="11"/>
        <rFont val="Calibri"/>
        <family val="2"/>
      </rPr>
      <t xml:space="preserve">                                   </t>
    </r>
  </si>
  <si>
    <r>
      <t xml:space="preserve">Epson® Stylus S22/SX125/SX420W/SX425W/SX235W/SX130/SX435W/SX230/SX440W  
Epson® Stylus Office BX305F/BX305FW </t>
    </r>
    <r>
      <rPr>
        <sz val="11"/>
        <color rgb="FF008000"/>
        <rFont val="Calibri"/>
        <family val="2"/>
      </rPr>
      <t xml:space="preserve"> (EUR)  </t>
    </r>
    <r>
      <rPr>
        <sz val="11"/>
        <rFont val="Calibri"/>
        <family val="2"/>
      </rPr>
      <t xml:space="preserve">             </t>
    </r>
  </si>
  <si>
    <r>
      <t xml:space="preserve">Epson® Stylus Office BX320FW </t>
    </r>
    <r>
      <rPr>
        <sz val="11"/>
        <color rgb="FF008000"/>
        <rFont val="Calibri"/>
        <family val="2"/>
      </rPr>
      <t xml:space="preserve">(EUR)       </t>
    </r>
    <r>
      <rPr>
        <sz val="11"/>
        <rFont val="Calibri"/>
        <family val="2"/>
      </rPr>
      <t xml:space="preserve">  </t>
    </r>
  </si>
  <si>
    <r>
      <t xml:space="preserve">Epson Stylus N11    
Epson NX125  </t>
    </r>
    <r>
      <rPr>
        <sz val="11"/>
        <color rgb="FF008000"/>
        <rFont val="Calibri"/>
        <family val="2"/>
      </rPr>
      <t xml:space="preserve">(AUS)              </t>
    </r>
    <r>
      <rPr>
        <sz val="11"/>
        <rFont val="Calibri"/>
        <family val="2"/>
      </rPr>
      <t xml:space="preserve">                               </t>
    </r>
  </si>
  <si>
    <r>
      <t xml:space="preserve">Epson Stylus NX420/TX420W/TX235/TX430W/NX230
Epson Workforce 320/630/633/435  </t>
    </r>
    <r>
      <rPr>
        <sz val="11"/>
        <color rgb="FF008000"/>
        <rFont val="Calibri"/>
        <family val="2"/>
      </rPr>
      <t xml:space="preserve">(AUS/AP)                  </t>
    </r>
  </si>
  <si>
    <r>
      <t>Epson Workforce 630/633
Epson Stylus Office TX620FWD               
Epson Stylus TX560WD  (</t>
    </r>
    <r>
      <rPr>
        <sz val="11"/>
        <color rgb="FF008000"/>
        <rFont val="Calibri"/>
        <family val="2"/>
      </rPr>
      <t xml:space="preserve">AUS)    </t>
    </r>
    <r>
      <rPr>
        <sz val="11"/>
        <rFont val="Calibri"/>
        <family val="2"/>
      </rPr>
      <t xml:space="preserve">                                </t>
    </r>
  </si>
  <si>
    <r>
      <t xml:space="preserve">Epson® ME 32/33/320/330/35/350/340          
Epson® ME Office 620F/560W/570W/960FWD/900WD/535/85ND
Epson® WF-7018  </t>
    </r>
    <r>
      <rPr>
        <sz val="11"/>
        <color rgb="FF008000"/>
        <rFont val="Calibri"/>
        <family val="2"/>
      </rPr>
      <t xml:space="preserve">(AP)     </t>
    </r>
    <r>
      <rPr>
        <sz val="11"/>
        <rFont val="Calibri"/>
        <family val="2"/>
      </rPr>
      <t xml:space="preserve">                                  </t>
    </r>
  </si>
  <si>
    <r>
      <t xml:space="preserve">Epson® ME 35/350 </t>
    </r>
    <r>
      <rPr>
        <sz val="11"/>
        <color rgb="FF008000"/>
        <rFont val="Calibri"/>
        <family val="2"/>
      </rPr>
      <t xml:space="preserve"> (AP)  </t>
    </r>
    <r>
      <rPr>
        <sz val="11"/>
        <rFont val="Calibri"/>
        <family val="2"/>
      </rPr>
      <t xml:space="preserve">                                </t>
    </r>
  </si>
  <si>
    <r>
      <t xml:space="preserve">Epson ME Office 620F/560W   </t>
    </r>
    <r>
      <rPr>
        <sz val="11"/>
        <color rgb="FF008000"/>
        <rFont val="Calibri"/>
        <family val="2"/>
      </rPr>
      <t xml:space="preserve">(AP)  </t>
    </r>
    <r>
      <rPr>
        <sz val="11"/>
        <rFont val="Calibri"/>
        <family val="2"/>
      </rPr>
      <t xml:space="preserve">                             </t>
    </r>
  </si>
  <si>
    <r>
      <t xml:space="preserve">Epson® K100/K200  </t>
    </r>
    <r>
      <rPr>
        <sz val="11"/>
        <color rgb="FF008000"/>
        <rFont val="Calibri"/>
        <family val="2"/>
      </rPr>
      <t xml:space="preserve">(AP)      </t>
    </r>
    <r>
      <rPr>
        <sz val="11"/>
        <rFont val="Calibri"/>
        <family val="2"/>
      </rPr>
      <t xml:space="preserve">                           </t>
    </r>
  </si>
  <si>
    <r>
      <t xml:space="preserve">Epson® Stylus T22/TX120  </t>
    </r>
    <r>
      <rPr>
        <sz val="11"/>
        <color rgb="FF008000"/>
        <rFont val="Calibri"/>
        <family val="2"/>
      </rPr>
      <t xml:space="preserve"> (LA)           </t>
    </r>
    <r>
      <rPr>
        <sz val="11"/>
        <rFont val="Calibri"/>
        <family val="2"/>
      </rPr>
      <t xml:space="preserve">                 </t>
    </r>
  </si>
  <si>
    <r>
      <t xml:space="preserve">Epson® Stylus T25/TX125/TX135 </t>
    </r>
    <r>
      <rPr>
        <sz val="11"/>
        <color rgb="FF008000"/>
        <rFont val="Calibri"/>
        <family val="2"/>
      </rPr>
      <t xml:space="preserve"> (LA)       </t>
    </r>
    <r>
      <rPr>
        <sz val="11"/>
        <rFont val="Calibri"/>
        <family val="2"/>
      </rPr>
      <t xml:space="preserve">            </t>
    </r>
  </si>
  <si>
    <r>
      <t xml:space="preserve">Epson® Stylus TX420W/TX320F/TX235W  </t>
    </r>
    <r>
      <rPr>
        <sz val="11"/>
        <color rgb="FF008000"/>
        <rFont val="Calibri"/>
        <family val="2"/>
      </rPr>
      <t xml:space="preserve">(LA)         </t>
    </r>
    <r>
      <rPr>
        <sz val="11"/>
        <rFont val="Calibri"/>
        <family val="2"/>
      </rPr>
      <t xml:space="preserve">   </t>
    </r>
  </si>
  <si>
    <r>
      <t xml:space="preserve">Epson® Stylus Office TX525FW  </t>
    </r>
    <r>
      <rPr>
        <sz val="11"/>
        <color rgb="FF008000"/>
        <rFont val="Calibri"/>
        <family val="2"/>
      </rPr>
      <t xml:space="preserve">(LA)     </t>
    </r>
    <r>
      <rPr>
        <sz val="11"/>
        <rFont val="Calibri"/>
        <family val="2"/>
      </rPr>
      <t xml:space="preserve">                   </t>
    </r>
  </si>
  <si>
    <r>
      <t xml:space="preserve">Epson® Workforce K101  </t>
    </r>
    <r>
      <rPr>
        <sz val="11"/>
        <color rgb="FF008000"/>
        <rFont val="Calibri"/>
        <family val="2"/>
      </rPr>
      <t xml:space="preserve">(LA)            </t>
    </r>
    <r>
      <rPr>
        <sz val="11"/>
        <rFont val="Calibri"/>
        <family val="2"/>
      </rPr>
      <t xml:space="preserve">                      </t>
    </r>
  </si>
  <si>
    <r>
      <t xml:space="preserve">Epson® PX-K100  </t>
    </r>
    <r>
      <rPr>
        <sz val="11"/>
        <color rgb="FF008000"/>
        <rFont val="Calibri"/>
        <family val="2"/>
      </rPr>
      <t xml:space="preserve">(JP)      </t>
    </r>
    <r>
      <rPr>
        <sz val="11"/>
        <rFont val="Calibri"/>
        <family val="2"/>
      </rPr>
      <t xml:space="preserve">                               </t>
    </r>
  </si>
  <si>
    <r>
      <t xml:space="preserve">Epson® PX-430A/PX-403A/PX-404A/PX-434A/PX-675F </t>
    </r>
    <r>
      <rPr>
        <sz val="11"/>
        <color rgb="FF008000"/>
        <rFont val="Calibri"/>
        <family val="2"/>
      </rPr>
      <t xml:space="preserve">(JP)     </t>
    </r>
    <r>
      <rPr>
        <sz val="11"/>
        <rFont val="Calibri"/>
        <family val="2"/>
      </rPr>
      <t xml:space="preserve">  </t>
    </r>
  </si>
  <si>
    <r>
      <t xml:space="preserve">Epson® PX-503A/603F/203/PX-675F </t>
    </r>
    <r>
      <rPr>
        <sz val="11"/>
        <color rgb="FF008000"/>
        <rFont val="Calibri"/>
        <family val="2"/>
      </rPr>
      <t xml:space="preserve">(JP)       </t>
    </r>
    <r>
      <rPr>
        <sz val="11"/>
        <rFont val="Calibri"/>
        <family val="2"/>
      </rPr>
      <t xml:space="preserve">           </t>
    </r>
  </si>
  <si>
    <r>
      <t xml:space="preserve">Epson® PX-673F/1600F/1200/1700F  </t>
    </r>
    <r>
      <rPr>
        <sz val="11"/>
        <color rgb="FF008000"/>
        <rFont val="Calibri"/>
        <family val="2"/>
      </rPr>
      <t xml:space="preserve">(JP)     </t>
    </r>
    <r>
      <rPr>
        <sz val="11"/>
        <rFont val="Calibri"/>
        <family val="2"/>
      </rPr>
      <t xml:space="preserve">               </t>
    </r>
  </si>
  <si>
    <r>
      <t xml:space="preserve">Epson® Stylus Photo PX-5V </t>
    </r>
    <r>
      <rPr>
        <sz val="11"/>
        <color rgb="FF008000"/>
        <rFont val="Calibri"/>
        <family val="2"/>
      </rPr>
      <t xml:space="preserve">(JP)  </t>
    </r>
  </si>
  <si>
    <r>
      <t xml:space="preserve">Epson® WorkForce Pro WP-4530/WP-4540  </t>
    </r>
    <r>
      <rPr>
        <sz val="11"/>
        <color rgb="FF008000"/>
        <rFont val="Calibri"/>
        <family val="2"/>
      </rPr>
      <t xml:space="preserve">(NA)      </t>
    </r>
    <r>
      <rPr>
        <sz val="11"/>
        <rFont val="Calibri"/>
        <family val="2"/>
      </rPr>
      <t xml:space="preserve">     </t>
    </r>
  </si>
  <si>
    <r>
      <t>Epson® WorkForce Pro WP-4011/WP-4511/WP-4521/WP-4531</t>
    </r>
    <r>
      <rPr>
        <sz val="11"/>
        <color rgb="FF008000"/>
        <rFont val="Calibri"/>
        <family val="2"/>
      </rPr>
      <t xml:space="preserve">  (CHN)  </t>
    </r>
  </si>
  <si>
    <r>
      <t xml:space="preserve">Epson® WorkForce Pro WP-4011/WP-4511/WP-4521  </t>
    </r>
    <r>
      <rPr>
        <sz val="11"/>
        <color rgb="FF008000"/>
        <rFont val="Calibri"/>
        <family val="2"/>
      </rPr>
      <t xml:space="preserve">(CHN)  </t>
    </r>
    <r>
      <rPr>
        <sz val="11"/>
        <rFont val="Calibri"/>
        <family val="2"/>
      </rPr>
      <t xml:space="preserve">   </t>
    </r>
  </si>
  <si>
    <r>
      <t xml:space="preserve">Epson® WorkForce Pro WP-4025/WP-4015/WP-4525/WP-4545/WP-4595  </t>
    </r>
    <r>
      <rPr>
        <sz val="11"/>
        <color rgb="FF008000"/>
        <rFont val="Calibri"/>
        <family val="2"/>
      </rPr>
      <t>(EUR)</t>
    </r>
  </si>
  <si>
    <r>
      <t xml:space="preserve">Epson® PX-B750F/B700  </t>
    </r>
    <r>
      <rPr>
        <sz val="11"/>
        <color rgb="FF008000"/>
        <rFont val="Calibri"/>
        <family val="2"/>
      </rPr>
      <t xml:space="preserve">(JP)     </t>
    </r>
    <r>
      <rPr>
        <sz val="11"/>
        <rFont val="Calibri"/>
        <family val="2"/>
      </rPr>
      <t xml:space="preserve">                             </t>
    </r>
  </si>
  <si>
    <r>
      <t>Epson® WorkForce WF-M1561</t>
    </r>
    <r>
      <rPr>
        <sz val="11"/>
        <rFont val="Arial"/>
        <family val="2"/>
      </rPr>
      <t>（</t>
    </r>
    <r>
      <rPr>
        <sz val="11"/>
        <rFont val="Calibri"/>
        <family val="2"/>
      </rPr>
      <t>HK</t>
    </r>
    <r>
      <rPr>
        <sz val="11"/>
        <rFont val="Arial"/>
        <family val="2"/>
      </rPr>
      <t>）</t>
    </r>
    <r>
      <rPr>
        <sz val="11"/>
        <rFont val="Calibri"/>
        <family val="2"/>
      </rPr>
      <t xml:space="preserve">                                                   </t>
    </r>
  </si>
  <si>
    <r>
      <t xml:space="preserve">Canon® PIXMA iP3600/Ip4600  </t>
    </r>
    <r>
      <rPr>
        <sz val="11"/>
        <color rgb="FF008000"/>
        <rFont val="Calibri"/>
        <family val="2"/>
      </rPr>
      <t>(USA)</t>
    </r>
    <r>
      <rPr>
        <sz val="11"/>
        <rFont val="Calibri"/>
        <family val="2"/>
      </rPr>
      <t xml:space="preserve">
Canon® PIXMA MP540/MP620/MP630/MP980 </t>
    </r>
    <r>
      <rPr>
        <sz val="11"/>
        <color rgb="FF008000"/>
        <rFont val="Calibri"/>
        <family val="2"/>
      </rPr>
      <t>(USA)</t>
    </r>
    <r>
      <rPr>
        <sz val="11"/>
        <rFont val="Calibri"/>
        <family val="2"/>
      </rPr>
      <t xml:space="preserve">
Canon® PIXMA MX860/MX870 </t>
    </r>
    <r>
      <rPr>
        <sz val="11"/>
        <color rgb="FF008000"/>
        <rFont val="Calibri"/>
        <family val="2"/>
      </rPr>
      <t>(USA)</t>
    </r>
  </si>
  <si>
    <r>
      <t xml:space="preserve">Canon® PIXMA MP980 </t>
    </r>
    <r>
      <rPr>
        <sz val="11"/>
        <color rgb="FF008000"/>
        <rFont val="Calibri"/>
        <family val="2"/>
      </rPr>
      <t>(USA)</t>
    </r>
  </si>
  <si>
    <r>
      <t xml:space="preserve">Canon® PIXUS iP3600/Ip4600 </t>
    </r>
    <r>
      <rPr>
        <sz val="11"/>
        <color rgb="FF008000"/>
        <rFont val="Calibri"/>
        <family val="2"/>
      </rPr>
      <t>(JP)</t>
    </r>
    <r>
      <rPr>
        <sz val="11"/>
        <rFont val="Calibri"/>
        <family val="2"/>
      </rPr>
      <t xml:space="preserve">
Canon® PIXUS MP540/MP620/MP630/MP980/MX860/MX870 </t>
    </r>
    <r>
      <rPr>
        <sz val="11"/>
        <color rgb="FF008000"/>
        <rFont val="Calibri"/>
        <family val="2"/>
      </rPr>
      <t>(JP)</t>
    </r>
  </si>
  <si>
    <r>
      <t>Canon® PIXUS MP980</t>
    </r>
    <r>
      <rPr>
        <sz val="11"/>
        <color rgb="FF008000"/>
        <rFont val="Calibri"/>
        <family val="2"/>
      </rPr>
      <t xml:space="preserve"> (JP) </t>
    </r>
  </si>
  <si>
    <r>
      <t xml:space="preserve">Canon® PIXMA iP3600/Ip4600 </t>
    </r>
    <r>
      <rPr>
        <sz val="11"/>
        <color rgb="FF008000"/>
        <rFont val="Calibri"/>
        <family val="2"/>
      </rPr>
      <t>(EUR)</t>
    </r>
    <r>
      <rPr>
        <sz val="11"/>
        <rFont val="Calibri"/>
        <family val="2"/>
      </rPr>
      <t xml:space="preserve">
Canon® PIXMA MP540/MP620/MP630/MP980 </t>
    </r>
    <r>
      <rPr>
        <sz val="11"/>
        <color rgb="FF008000"/>
        <rFont val="Calibri"/>
        <family val="2"/>
      </rPr>
      <t>(EUR)</t>
    </r>
    <r>
      <rPr>
        <sz val="11"/>
        <rFont val="Calibri"/>
        <family val="2"/>
      </rPr>
      <t xml:space="preserve">
Canon® PIXMA MX860/MX870  </t>
    </r>
    <r>
      <rPr>
        <sz val="11"/>
        <color rgb="FF008000"/>
        <rFont val="Calibri"/>
        <family val="2"/>
      </rPr>
      <t>(EUR)</t>
    </r>
  </si>
  <si>
    <r>
      <t>Canon® PIXMA MP980</t>
    </r>
    <r>
      <rPr>
        <sz val="11"/>
        <color rgb="FF008000"/>
        <rFont val="Calibri"/>
        <family val="2"/>
      </rPr>
      <t xml:space="preserve"> (EUR)</t>
    </r>
  </si>
  <si>
    <r>
      <t>Canon® PIXMA iP3680/Ip4680m</t>
    </r>
    <r>
      <rPr>
        <sz val="11"/>
        <color rgb="FF008000"/>
        <rFont val="Calibri"/>
        <family val="2"/>
      </rPr>
      <t xml:space="preserve"> (CHN)</t>
    </r>
    <r>
      <rPr>
        <sz val="11"/>
        <rFont val="Calibri"/>
        <family val="2"/>
      </rPr>
      <t xml:space="preserve">
Canon® PIXMA MP545/MP628/MP988</t>
    </r>
    <r>
      <rPr>
        <sz val="11"/>
        <color rgb="FF008000"/>
        <rFont val="Calibri"/>
        <family val="2"/>
      </rPr>
      <t xml:space="preserve"> (CHN)</t>
    </r>
    <r>
      <rPr>
        <sz val="11"/>
        <rFont val="Calibri"/>
        <family val="2"/>
      </rPr>
      <t xml:space="preserve">
Canon® PIXMA MX638/MX868/MX876 </t>
    </r>
    <r>
      <rPr>
        <sz val="11"/>
        <color rgb="FF008000"/>
        <rFont val="Calibri"/>
        <family val="2"/>
      </rPr>
      <t>(CHN)</t>
    </r>
  </si>
  <si>
    <r>
      <t>Canon® PIXMA MP988</t>
    </r>
    <r>
      <rPr>
        <sz val="11"/>
        <color rgb="FF008000"/>
        <rFont val="Calibri"/>
        <family val="2"/>
      </rPr>
      <t xml:space="preserve"> (CHN)</t>
    </r>
  </si>
  <si>
    <r>
      <t xml:space="preserve">EP2
</t>
    </r>
    <r>
      <rPr>
        <b/>
        <sz val="12"/>
        <color rgb="FFFF0000"/>
        <rFont val="宋体"/>
        <family val="3"/>
        <charset val="134"/>
      </rPr>
      <t>（</t>
    </r>
    <r>
      <rPr>
        <b/>
        <sz val="12"/>
        <color rgb="FFFF0000"/>
        <rFont val="Calibri"/>
        <family val="2"/>
      </rPr>
      <t>Chip Back Side with Code “2320”</t>
    </r>
    <r>
      <rPr>
        <b/>
        <sz val="12"/>
        <color rgb="FFFF0000"/>
        <rFont val="宋体"/>
        <family val="3"/>
        <charset val="134"/>
      </rPr>
      <t>）</t>
    </r>
    <phoneticPr fontId="7" type="noConversion"/>
  </si>
  <si>
    <r>
      <t xml:space="preserve">P11
</t>
    </r>
    <r>
      <rPr>
        <b/>
        <sz val="15"/>
        <color rgb="FFFF0000"/>
        <rFont val="宋体"/>
        <family val="3"/>
        <charset val="134"/>
      </rPr>
      <t/>
    </r>
    <phoneticPr fontId="7" type="noConversion"/>
  </si>
  <si>
    <r>
      <t xml:space="preserve">P3S
</t>
    </r>
    <r>
      <rPr>
        <b/>
        <sz val="12"/>
        <color rgb="FFFF0000"/>
        <rFont val="宋体"/>
        <family val="3"/>
        <charset val="134"/>
      </rPr>
      <t>（</t>
    </r>
    <r>
      <rPr>
        <b/>
        <sz val="12"/>
        <color rgb="FFFF0000"/>
        <rFont val="Calibri"/>
        <family val="2"/>
      </rPr>
      <t>OEM sized</t>
    </r>
    <r>
      <rPr>
        <b/>
        <sz val="12"/>
        <color rgb="FFFF0000"/>
        <rFont val="宋体"/>
        <family val="3"/>
        <charset val="134"/>
      </rPr>
      <t>）</t>
    </r>
    <phoneticPr fontId="7" type="noConversion"/>
  </si>
  <si>
    <t>Xerox</t>
    <phoneticPr fontId="7" type="noConversion"/>
  </si>
  <si>
    <t>OKI</t>
    <phoneticPr fontId="7" type="noConversion"/>
  </si>
  <si>
    <r>
      <t xml:space="preserve">T2
</t>
    </r>
    <r>
      <rPr>
        <b/>
        <sz val="15"/>
        <color rgb="FFFF0000"/>
        <rFont val="Calibri"/>
        <family val="2"/>
      </rPr>
      <t>(Discontinued)</t>
    </r>
    <phoneticPr fontId="7" type="noConversion"/>
  </si>
  <si>
    <r>
      <t xml:space="preserve">T3
</t>
    </r>
    <r>
      <rPr>
        <b/>
        <sz val="15"/>
        <color rgb="FFFF0000"/>
        <rFont val="Calibri"/>
        <family val="2"/>
      </rPr>
      <t>(Discontinued)</t>
    </r>
    <phoneticPr fontId="7" type="noConversion"/>
  </si>
  <si>
    <r>
      <t xml:space="preserve">B12
</t>
    </r>
    <r>
      <rPr>
        <b/>
        <sz val="15"/>
        <color rgb="FF008000"/>
        <rFont val="宋体"/>
        <family val="3"/>
        <charset val="134"/>
      </rPr>
      <t>（</t>
    </r>
    <r>
      <rPr>
        <b/>
        <sz val="15"/>
        <color rgb="FF008000"/>
        <rFont val="Calibri"/>
        <family val="2"/>
      </rPr>
      <t>Area-specific</t>
    </r>
    <r>
      <rPr>
        <b/>
        <sz val="15"/>
        <color rgb="FF008000"/>
        <rFont val="宋体"/>
        <family val="3"/>
        <charset val="134"/>
      </rPr>
      <t>）</t>
    </r>
    <r>
      <rPr>
        <b/>
        <sz val="15"/>
        <color rgb="FF008000"/>
        <rFont val="Calibri"/>
        <family val="2"/>
      </rPr>
      <t xml:space="preserve">
</t>
    </r>
    <r>
      <rPr>
        <b/>
        <sz val="15"/>
        <color rgb="FFFF0000"/>
        <rFont val="Calibri"/>
        <family val="2"/>
      </rPr>
      <t>Note: we suspend production of PCB B12, it will be replaced by B34 later</t>
    </r>
    <phoneticPr fontId="7" type="noConversion"/>
  </si>
  <si>
    <t>Kyocera</t>
    <phoneticPr fontId="7" type="noConversion"/>
  </si>
  <si>
    <t>Xerox</t>
    <phoneticPr fontId="7" type="noConversion"/>
  </si>
  <si>
    <t>HP</t>
    <phoneticPr fontId="7" type="noConversion"/>
  </si>
  <si>
    <t>OKI</t>
    <phoneticPr fontId="7" type="noConversion"/>
  </si>
  <si>
    <r>
      <t xml:space="preserve">EP7
</t>
    </r>
    <r>
      <rPr>
        <b/>
        <sz val="12"/>
        <color rgb="FFFF0000"/>
        <rFont val="宋体"/>
        <family val="3"/>
        <charset val="134"/>
      </rPr>
      <t>（</t>
    </r>
    <r>
      <rPr>
        <b/>
        <sz val="12"/>
        <color rgb="FFFF0000"/>
        <rFont val="Calibri"/>
        <family val="2"/>
      </rPr>
      <t>Chip Back Side with Code “2H9380”</t>
    </r>
    <r>
      <rPr>
        <b/>
        <sz val="12"/>
        <color rgb="FFFF0000"/>
        <rFont val="宋体"/>
        <family val="3"/>
        <charset val="134"/>
      </rPr>
      <t>）</t>
    </r>
    <phoneticPr fontId="7" type="noConversion"/>
  </si>
  <si>
    <r>
      <t xml:space="preserve">EP1
</t>
    </r>
    <r>
      <rPr>
        <b/>
        <sz val="12"/>
        <color rgb="FFFF0000"/>
        <rFont val="宋体"/>
        <family val="3"/>
        <charset val="134"/>
      </rPr>
      <t>（</t>
    </r>
    <r>
      <rPr>
        <b/>
        <sz val="12"/>
        <color rgb="FFFF0000"/>
        <rFont val="Calibri"/>
        <family val="2"/>
      </rPr>
      <t>Chip Back Side with Code “0F9520”</t>
    </r>
    <r>
      <rPr>
        <b/>
        <sz val="12"/>
        <color rgb="FFFF0000"/>
        <rFont val="宋体"/>
        <family val="3"/>
        <charset val="134"/>
      </rPr>
      <t>）</t>
    </r>
    <phoneticPr fontId="7" type="noConversion"/>
  </si>
  <si>
    <t>Epson</t>
    <phoneticPr fontId="7" type="noConversion"/>
  </si>
  <si>
    <r>
      <t xml:space="preserve">EP8
</t>
    </r>
    <r>
      <rPr>
        <b/>
        <sz val="12"/>
        <color rgb="FFFF0000"/>
        <rFont val="宋体"/>
        <family val="3"/>
        <charset val="134"/>
      </rPr>
      <t>（</t>
    </r>
    <r>
      <rPr>
        <b/>
        <sz val="12"/>
        <color rgb="FFFF0000"/>
        <rFont val="Calibri"/>
        <family val="2"/>
      </rPr>
      <t>Chip Back Side with Code “1520”</t>
    </r>
    <r>
      <rPr>
        <b/>
        <sz val="12"/>
        <color rgb="FFFF0000"/>
        <rFont val="宋体"/>
        <family val="3"/>
        <charset val="134"/>
      </rPr>
      <t>）</t>
    </r>
    <phoneticPr fontId="7" type="noConversion"/>
  </si>
  <si>
    <r>
      <t xml:space="preserve">EP9
</t>
    </r>
    <r>
      <rPr>
        <b/>
        <sz val="12"/>
        <color rgb="FFFF0000"/>
        <rFont val="宋体"/>
        <family val="3"/>
        <charset val="134"/>
      </rPr>
      <t>（</t>
    </r>
    <r>
      <rPr>
        <b/>
        <sz val="12"/>
        <color rgb="FFFF0000"/>
        <rFont val="Calibri"/>
        <family val="2"/>
      </rPr>
      <t>Chip Back Side with Code “1630”</t>
    </r>
    <r>
      <rPr>
        <b/>
        <sz val="12"/>
        <color rgb="FFFF0000"/>
        <rFont val="宋体"/>
        <family val="3"/>
        <charset val="134"/>
      </rPr>
      <t>）</t>
    </r>
    <phoneticPr fontId="7" type="noConversion"/>
  </si>
  <si>
    <r>
      <t>Canon®</t>
    </r>
    <r>
      <rPr>
        <b/>
        <sz val="11"/>
        <rFont val="宋体"/>
        <family val="3"/>
        <charset val="134"/>
      </rPr>
      <t>Ⅱ</t>
    </r>
    <phoneticPr fontId="7" type="noConversion"/>
  </si>
  <si>
    <t>Epson</t>
    <phoneticPr fontId="7" type="noConversion"/>
  </si>
  <si>
    <r>
      <t>Canon®</t>
    </r>
    <r>
      <rPr>
        <b/>
        <sz val="11"/>
        <rFont val="宋体"/>
        <family val="3"/>
        <charset val="134"/>
      </rPr>
      <t>Ⅰ</t>
    </r>
    <r>
      <rPr>
        <b/>
        <sz val="11"/>
        <rFont val="Calibri"/>
        <family val="2"/>
      </rPr>
      <t xml:space="preserve"> </t>
    </r>
    <phoneticPr fontId="7" type="noConversion"/>
  </si>
  <si>
    <t xml:space="preserve">D111L-DOM-V4 </t>
  </si>
  <si>
    <t>D111L-DOMDZ-V4</t>
  </si>
  <si>
    <t>D111L-EUR-V4</t>
  </si>
  <si>
    <t>D111L-EXP-V4</t>
  </si>
  <si>
    <t>D111L-MEA-V4</t>
  </si>
  <si>
    <t>CLT-K404S-DOM</t>
  </si>
  <si>
    <t>CLT-C404S-DOM</t>
  </si>
  <si>
    <t>CLT-M404S-DOM</t>
  </si>
  <si>
    <t>CLT-Y404S-DOM</t>
  </si>
  <si>
    <t>CLT-K404S-EUR</t>
  </si>
  <si>
    <t>CLT-C404S-EUR</t>
  </si>
  <si>
    <t>CLT-M404S-EUR</t>
  </si>
  <si>
    <t>CLT-Y404S-EUR</t>
  </si>
  <si>
    <t>CLT-K404S-EXP</t>
  </si>
  <si>
    <t>CLT-C404S-EXP</t>
  </si>
  <si>
    <t>CLT-M404S-EXP</t>
  </si>
  <si>
    <t>CLT-Y404S-EXP</t>
  </si>
  <si>
    <t>CLT-K404S-CHN</t>
  </si>
  <si>
    <t>CLT-C404S-CHN</t>
  </si>
  <si>
    <t>CLT-M404S-CHN</t>
  </si>
  <si>
    <t>CLT-Y404S-CHN</t>
  </si>
  <si>
    <t>CLT-K404S-MEA</t>
  </si>
  <si>
    <t>CLT-C404S-MEA</t>
  </si>
  <si>
    <t>CLT-M404S-MEA</t>
  </si>
  <si>
    <t>CLT-Y404S-MEA</t>
  </si>
  <si>
    <t>CLT-K404S-AME</t>
  </si>
  <si>
    <t>CLT-C404S-AME</t>
  </si>
  <si>
    <t>CLT-M404S-AME</t>
  </si>
  <si>
    <t>CLT-Y404S-AME</t>
  </si>
  <si>
    <t>CLT-K404S-CIS</t>
  </si>
  <si>
    <t>CLT-C404S-CIS</t>
  </si>
  <si>
    <t>CLT-M404S-CIS</t>
  </si>
  <si>
    <t>CLT-Y404S-CIS</t>
  </si>
  <si>
    <t>CLT-K404H-DOM</t>
  </si>
  <si>
    <t>CLT-C404H-DOM</t>
  </si>
  <si>
    <t>CLT-M404H-DOM</t>
  </si>
  <si>
    <t>CLT-Y404H-DOM</t>
  </si>
  <si>
    <t>MLT-D201S-DOM</t>
  </si>
  <si>
    <t>MLT-D201L-DOM</t>
  </si>
  <si>
    <t>MLT-D201S-EUR</t>
  </si>
  <si>
    <t>MLT-D201L-EUR</t>
  </si>
  <si>
    <t>MLT-D201S-EXP</t>
  </si>
  <si>
    <t>MLT-D201L-EXP</t>
  </si>
  <si>
    <t>MLT-D201S-CHN</t>
  </si>
  <si>
    <t>MLT-D201L-CHN</t>
  </si>
  <si>
    <t>MLT-R704-EXP</t>
  </si>
  <si>
    <t>CLT-R804-EXP</t>
  </si>
  <si>
    <t>CLT-K403S-DOM</t>
  </si>
  <si>
    <t>CLT-C403S-DOM</t>
  </si>
  <si>
    <t>CLT-M403S-DOM</t>
  </si>
  <si>
    <t>CLT-Y403S-DOM</t>
  </si>
  <si>
    <t>CLT-K503L-DOM</t>
  </si>
  <si>
    <t>CLT-C503L-DOM</t>
  </si>
  <si>
    <t>CLT-M503L-DOM</t>
  </si>
  <si>
    <t>CLT-Y503L-DOM</t>
  </si>
  <si>
    <t>CLT-K503L-EUR</t>
  </si>
  <si>
    <t>CLT-C503L-EUR</t>
  </si>
  <si>
    <t>CLT-M503L-EUR</t>
  </si>
  <si>
    <t>CLT-Y503L-EUR</t>
  </si>
  <si>
    <t>CLT-K503L-EXP</t>
  </si>
  <si>
    <t>CLT-C503L-EXP</t>
  </si>
  <si>
    <t>CLT-M503L-EXP</t>
  </si>
  <si>
    <t>CLT-Y503L-EXP</t>
  </si>
  <si>
    <t>CLT-K503L-CHN</t>
  </si>
  <si>
    <t>CLT-C503L-CHN</t>
  </si>
  <si>
    <t>CLT-M503L-CHN</t>
  </si>
  <si>
    <t>CLT-Y503L-CHN</t>
  </si>
  <si>
    <t>MLT-D704S-DOM</t>
  </si>
  <si>
    <t>MLT-D704S-EUR</t>
  </si>
  <si>
    <t>MLT-D704S-EXP</t>
  </si>
  <si>
    <t>CLT-K804S-DOM</t>
  </si>
  <si>
    <t>CLT-C804S-DOM</t>
  </si>
  <si>
    <t>CLT-M804S-DOM</t>
  </si>
  <si>
    <t>CLT-Y804S-DOM</t>
  </si>
  <si>
    <t>CLT-K804S-EUR</t>
  </si>
  <si>
    <t>CLT-C804S-EUR</t>
  </si>
  <si>
    <t>CLT-M804S-EUR</t>
  </si>
  <si>
    <t>CLT-Y804S-EUR</t>
  </si>
  <si>
    <t>CLT-K804S-EXP</t>
  </si>
  <si>
    <t>CLT-C804S-EXP</t>
  </si>
  <si>
    <t>CLT-M804S-EXP</t>
  </si>
  <si>
    <t>CLT-Y804S-EXP</t>
  </si>
  <si>
    <t>MLT-K706S-DOM</t>
  </si>
  <si>
    <t>MLT-K706S-EUR</t>
  </si>
  <si>
    <t>MLT-K706S-EXP</t>
  </si>
  <si>
    <t>MLT-K706S-MEA</t>
  </si>
  <si>
    <t>MLT-K706S-CHN</t>
  </si>
  <si>
    <t>CLT-K806S-DOM</t>
  </si>
  <si>
    <t>CLT-C806S-DOM</t>
  </si>
  <si>
    <t>CLT-M806S-DOM</t>
  </si>
  <si>
    <t>CLT-Y806S-DOM</t>
  </si>
  <si>
    <t>CLT-K806S-EUR</t>
  </si>
  <si>
    <t>CLT-C806S-EUR</t>
  </si>
  <si>
    <t>CLT-M806S-EUR</t>
  </si>
  <si>
    <t>CLT-Y806S-EUR</t>
  </si>
  <si>
    <t>CLT-K806S-EXP</t>
  </si>
  <si>
    <t>CLT-C806S-EXP</t>
  </si>
  <si>
    <t>CLT-M806S-EXP</t>
  </si>
  <si>
    <t>CLT-Y806S-EXP</t>
  </si>
  <si>
    <t>CLT-K806S-MEA</t>
  </si>
  <si>
    <t>CLT-C806S-MEA</t>
  </si>
  <si>
    <t>CLT-M806S-MEA</t>
  </si>
  <si>
    <t>CLT-Y806S-MEA</t>
  </si>
  <si>
    <t>CLT-K806S-CHN</t>
  </si>
  <si>
    <t>CLT-C806S-CHN</t>
  </si>
  <si>
    <t>CLT-M806S-CHN</t>
  </si>
  <si>
    <t>CLT-Y806S-CHN</t>
  </si>
  <si>
    <t>MLT-D118S-DOM</t>
  </si>
  <si>
    <t>MLT-D118S-EUR</t>
  </si>
  <si>
    <t>MLT-D118L-DOM</t>
  </si>
  <si>
    <t>MLT-D118L-EUR</t>
  </si>
  <si>
    <t>Samsung SL-C435/436/485/485FW/486/486FW</t>
  </si>
  <si>
    <t xml:space="preserve">Samsung ProXpress M4030ND/M4080FX </t>
  </si>
  <si>
    <t>Samsung SL-C3010ND/C3060FRC3060ND</t>
  </si>
  <si>
    <t>Samsung MultiXpress K3250NR/K3300NR</t>
  </si>
  <si>
    <t>Samsung MultiXpress X3220NR/X3280NR</t>
  </si>
  <si>
    <t>Samsung MultiXpress K7400LX/K7500LX/K7600LX</t>
  </si>
  <si>
    <t>Samsung MultiXpress X7400GX/X7400LX/X7500GX/X7500LX/X7600GX/X7600LX</t>
  </si>
  <si>
    <t>Samsung Xpress M3015DW/3065</t>
  </si>
  <si>
    <t>1.0K</t>
  </si>
  <si>
    <t>AME</t>
  </si>
  <si>
    <t>CIS</t>
  </si>
  <si>
    <t>1.65K</t>
  </si>
  <si>
    <t>100K</t>
  </si>
  <si>
    <t>45K</t>
  </si>
  <si>
    <t>Samsung MultiXpress K4300LX/K4350LX/K4250LX</t>
  </si>
  <si>
    <t>200K</t>
  </si>
  <si>
    <t>Samsung SL-X4255LX/SL-X4225RX/SL-X4305LX</t>
  </si>
  <si>
    <t>MLT-D110L-CHN</t>
  </si>
  <si>
    <t xml:space="preserve">MLT-D111S-DOM </t>
  </si>
  <si>
    <t>MLT-D111S-DOM</t>
  </si>
  <si>
    <t>MLT-D111S-EUR</t>
  </si>
  <si>
    <t>MLT-D111S-EXP</t>
  </si>
  <si>
    <t>MLT-D111S-MEA</t>
  </si>
  <si>
    <t xml:space="preserve">MLT-D111L-DOM </t>
  </si>
  <si>
    <t>MLT-D111L-DOM</t>
  </si>
  <si>
    <t>MLT-D111L-EUR</t>
  </si>
  <si>
    <t>MLT-D111L-EXP</t>
  </si>
  <si>
    <t>MLT-D111L-MEA</t>
  </si>
  <si>
    <t>MLT-D112S-CHN</t>
  </si>
  <si>
    <t>MLT-D115L-CHN</t>
  </si>
  <si>
    <t>MLT-D115L-DOM</t>
  </si>
  <si>
    <t>MLT-D115L-EUR</t>
  </si>
  <si>
    <t>MLT-D115L-EXP</t>
  </si>
  <si>
    <t>MLT-D115L-MEA</t>
  </si>
  <si>
    <t>MLT-D204S-CHN</t>
  </si>
  <si>
    <t>MLT-D204S-DOM</t>
  </si>
  <si>
    <t>MLT-D204S-EUR</t>
  </si>
  <si>
    <t>MLT-D204S-EXP</t>
  </si>
  <si>
    <t>MLT-D204S-MEA</t>
  </si>
  <si>
    <t>MLT-D204L-CHN</t>
  </si>
  <si>
    <t>MLT-D204L-DOM</t>
  </si>
  <si>
    <t xml:space="preserve">MLT-D204L-EUR </t>
  </si>
  <si>
    <t>MLT-D204L-EXP</t>
  </si>
  <si>
    <t>MLT-D204L-MEA</t>
  </si>
  <si>
    <t>MLT-D204U-CHN</t>
  </si>
  <si>
    <t>MLT-D204U-DOM</t>
  </si>
  <si>
    <t>MLT-D204U-EUR</t>
  </si>
  <si>
    <t>MLT-D204U-EXP</t>
  </si>
  <si>
    <t>MLT-D204U-MEA</t>
  </si>
  <si>
    <t>106R02775</t>
  </si>
  <si>
    <t>MLT-D303E-DOM</t>
  </si>
  <si>
    <t>MLT-D303E-EUR</t>
  </si>
  <si>
    <t>MLT-D303E-EXP</t>
  </si>
  <si>
    <t>MLT-D303E-MEA</t>
  </si>
  <si>
    <t>MLT-D304L-DOM</t>
  </si>
  <si>
    <t>MLT-D304L-MEA</t>
  </si>
  <si>
    <t>MLT-D304L-EXP</t>
  </si>
  <si>
    <t>MLT-D304L-EUR</t>
  </si>
  <si>
    <t>MLT-D304E-DOM</t>
  </si>
  <si>
    <t>MLT-D304E-EUR</t>
  </si>
  <si>
    <t>MLT-D304E-EXP</t>
  </si>
  <si>
    <t>MLT-D304E-MEA</t>
  </si>
  <si>
    <t>MLT-D708S-DOM</t>
  </si>
  <si>
    <t>MLT-D708S-EUR</t>
  </si>
  <si>
    <t>MLT-D708S-EXP</t>
  </si>
  <si>
    <t>MLT-D708S-MEA</t>
  </si>
  <si>
    <t>MLT-D708L-DOM</t>
  </si>
  <si>
    <t>MLT-D708L-EUR</t>
  </si>
  <si>
    <t>MLT-D708L-EXP</t>
  </si>
  <si>
    <t>MLT-D708L-MEA</t>
  </si>
  <si>
    <t>CLT-R708</t>
  </si>
  <si>
    <t>CLT-R858-DOM</t>
  </si>
  <si>
    <t>CLT-C808S-DOM</t>
  </si>
  <si>
    <t>CLT-K808S-DOM</t>
  </si>
  <si>
    <t>CLT-M808S-DOM</t>
  </si>
  <si>
    <t>CLT-Y808S-DOM</t>
  </si>
  <si>
    <t>CLT-C808S-EUR</t>
  </si>
  <si>
    <t>CLT-K808S-EUR</t>
  </si>
  <si>
    <t>CLT-M808S-EUR</t>
  </si>
  <si>
    <t>CLT-Y808S-EUR</t>
  </si>
  <si>
    <t>CLT-C808S-EXP</t>
  </si>
  <si>
    <t>CLT-K808S-EXP</t>
  </si>
  <si>
    <t>CLT-M808S-EXP</t>
  </si>
  <si>
    <t>CLT-Y808S-EXP</t>
  </si>
  <si>
    <t>CLT-C808S-MEA</t>
  </si>
  <si>
    <t>CLT-K808S-MEA</t>
  </si>
  <si>
    <t>CLT-M808S-MEA</t>
  </si>
  <si>
    <t>CLT-Y808S-MEA</t>
  </si>
  <si>
    <t>MLT-D203L-DOM</t>
  </si>
  <si>
    <t>MLT-D203L-EUR</t>
  </si>
  <si>
    <t>MLT-D203L-EXP</t>
  </si>
  <si>
    <t>MLT-D203L-MEA</t>
  </si>
  <si>
    <t>CF228X</t>
  </si>
  <si>
    <t>SAMSUNG</t>
    <phoneticPr fontId="7" type="noConversion"/>
  </si>
  <si>
    <t>SAMSUNG</t>
    <phoneticPr fontId="7" type="noConversion"/>
  </si>
  <si>
    <t>SAMSUNG</t>
    <phoneticPr fontId="7" type="noConversion"/>
  </si>
  <si>
    <t>ALX-1510</t>
  </si>
  <si>
    <t>ALX-1507</t>
  </si>
  <si>
    <t>ALX-1508</t>
  </si>
  <si>
    <t>ALX-1509</t>
  </si>
  <si>
    <t>ALX-1506</t>
  </si>
  <si>
    <t>ALX-1503</t>
  </si>
  <si>
    <t>ALX-1504</t>
  </si>
  <si>
    <t>ALX-1505</t>
  </si>
  <si>
    <t>ALX-1526</t>
  </si>
  <si>
    <t>ALX-1523</t>
  </si>
  <si>
    <t>ALX-1524</t>
  </si>
  <si>
    <t>ALX-1525</t>
  </si>
  <si>
    <t>ALX-1510-N</t>
  </si>
  <si>
    <t>ALX-1507-N</t>
  </si>
  <si>
    <t>ALX-1508-N</t>
  </si>
  <si>
    <t>ALX-1509-N</t>
  </si>
  <si>
    <t>ALX-1506-N</t>
  </si>
  <si>
    <t>ALX-1503-N</t>
  </si>
  <si>
    <t>ALX-1504-N</t>
  </si>
  <si>
    <t>ALX-1505-N</t>
  </si>
  <si>
    <t>ALX-1526-N</t>
  </si>
  <si>
    <t>ALX-1523-N</t>
  </si>
  <si>
    <t>ALX-1524-N</t>
  </si>
  <si>
    <t>ALX-1525-N</t>
  </si>
  <si>
    <t>ALX-1511</t>
  </si>
  <si>
    <t>ALX-1512</t>
  </si>
  <si>
    <t>ALX-1513</t>
  </si>
  <si>
    <t>ALX-1514-N</t>
  </si>
  <si>
    <t>ALX-1511-N</t>
  </si>
  <si>
    <t>ALX-1512-N</t>
  </si>
  <si>
    <t>ALX-1513-N</t>
  </si>
  <si>
    <t>ALX-1515C</t>
  </si>
  <si>
    <t>ALX-1516M</t>
  </si>
  <si>
    <t>ALX-1517Y</t>
  </si>
  <si>
    <t>ALX-2605</t>
  </si>
  <si>
    <t>ALX-2602</t>
  </si>
  <si>
    <t>ALX-2603</t>
  </si>
  <si>
    <t>ALX-2604</t>
  </si>
  <si>
    <t>ALX-2599</t>
  </si>
  <si>
    <t>ALX-2600</t>
  </si>
  <si>
    <t>ALX-2601</t>
  </si>
  <si>
    <t>ALX-2612</t>
  </si>
  <si>
    <t>ALX-2606</t>
  </si>
  <si>
    <t>ALX-2607</t>
  </si>
  <si>
    <t>ALX-2608</t>
  </si>
  <si>
    <t>ALX-2605-N</t>
  </si>
  <si>
    <t>ALX-2599-N</t>
  </si>
  <si>
    <t>ALX-2600-N</t>
  </si>
  <si>
    <t>ALX-2601-N</t>
  </si>
  <si>
    <t>ALX-2612-N</t>
  </si>
  <si>
    <t>ALX-2609-N</t>
  </si>
  <si>
    <t>ALX-2610-N</t>
  </si>
  <si>
    <t>ALX-2611-N</t>
  </si>
  <si>
    <t>ALX-2606-N</t>
  </si>
  <si>
    <t>ALX-2607-N</t>
  </si>
  <si>
    <t>ALX-2608-N</t>
  </si>
  <si>
    <t>ALX-2610</t>
  </si>
  <si>
    <t>ALX-2611</t>
  </si>
  <si>
    <t>ALX-1514</t>
  </si>
  <si>
    <t>ALX-1518K</t>
  </si>
  <si>
    <t>ALX-2609</t>
  </si>
  <si>
    <t>330-5848</t>
  </si>
  <si>
    <t>330-5846</t>
  </si>
  <si>
    <t>106R01510-N</t>
  </si>
  <si>
    <t>106R01507-N</t>
  </si>
  <si>
    <t>106R01508-N</t>
  </si>
  <si>
    <t>106R01509-N</t>
  </si>
  <si>
    <t>106R01506-N</t>
  </si>
  <si>
    <t>106R01503-N</t>
  </si>
  <si>
    <t>106R01504-N</t>
  </si>
  <si>
    <t>106R01505-N</t>
  </si>
  <si>
    <t>106R01526-N</t>
  </si>
  <si>
    <t>106R01523-N</t>
  </si>
  <si>
    <t>106R01524-N</t>
  </si>
  <si>
    <t>106R01525-N</t>
  </si>
  <si>
    <t>106R01514</t>
  </si>
  <si>
    <t>106R01511</t>
  </si>
  <si>
    <t>106R01512</t>
  </si>
  <si>
    <t>106R01513</t>
  </si>
  <si>
    <t>106R01514-N</t>
  </si>
  <si>
    <t>106R01511-N</t>
  </si>
  <si>
    <t>106R01512-N</t>
  </si>
  <si>
    <t>106R01513-N</t>
  </si>
  <si>
    <t>106R01518</t>
  </si>
  <si>
    <t>106R01515</t>
  </si>
  <si>
    <t>106R01516</t>
  </si>
  <si>
    <t>106R01517</t>
  </si>
  <si>
    <t>106R02605-N</t>
  </si>
  <si>
    <t>106R02599-N</t>
  </si>
  <si>
    <t>106R02600-N</t>
  </si>
  <si>
    <t>106R02601-N</t>
  </si>
  <si>
    <t>106R02612-N</t>
  </si>
  <si>
    <t>106R02609-N</t>
  </si>
  <si>
    <t>106R02610-N</t>
  </si>
  <si>
    <t>106R02611-N</t>
  </si>
  <si>
    <t>106R02606-N</t>
  </si>
  <si>
    <t>106R02607-N</t>
  </si>
  <si>
    <t>106R02608-N</t>
  </si>
  <si>
    <t>BKCMY Drum</t>
  </si>
  <si>
    <t>FujiXerox DocuPrint-C3450d</t>
  </si>
  <si>
    <t>Fujixerox Phaser-6700</t>
  </si>
  <si>
    <t>Xerox Phaser 7100N/DN</t>
  </si>
  <si>
    <t>Fuji Xerox DocuCentre-IV4070/5070/Apeosprot-IV3070/4070/5070</t>
    <phoneticPr fontId="13" type="noConversion"/>
  </si>
  <si>
    <t>ALX-1444K  (Stop reset)</t>
    <phoneticPr fontId="7" type="noConversion"/>
  </si>
  <si>
    <t>ALX-1445C (Stop reset)</t>
    <phoneticPr fontId="7" type="noConversion"/>
  </si>
  <si>
    <t>ALX-1446M (Stop reset)</t>
    <phoneticPr fontId="7" type="noConversion"/>
  </si>
  <si>
    <t>ALX-1447Y (Stop reset)</t>
    <phoneticPr fontId="7" type="noConversion"/>
  </si>
  <si>
    <t>ALX-1795K (Stop reset)</t>
    <phoneticPr fontId="7" type="noConversion"/>
  </si>
  <si>
    <t>ALX-0938DR (Stop reset)</t>
    <phoneticPr fontId="7" type="noConversion"/>
  </si>
  <si>
    <t>ALX-1734K (Stop reset)</t>
    <phoneticPr fontId="7" type="noConversion"/>
  </si>
  <si>
    <t>ALX-0922DR (Stop reset)</t>
    <phoneticPr fontId="7" type="noConversion"/>
  </si>
  <si>
    <t>ALX-0941DR (Stop reset)</t>
    <phoneticPr fontId="7" type="noConversion"/>
  </si>
  <si>
    <t>ALX-2292K (Stop reset)</t>
    <phoneticPr fontId="7" type="noConversion"/>
  </si>
  <si>
    <t>ALX-2293C (Stop reset)</t>
    <phoneticPr fontId="7" type="noConversion"/>
  </si>
  <si>
    <t>ALX-2294M (Stop reset)</t>
    <phoneticPr fontId="7" type="noConversion"/>
  </si>
  <si>
    <t>ALX-2295Y (Stop reset)</t>
    <phoneticPr fontId="7" type="noConversion"/>
  </si>
  <si>
    <t>ALX-0674DR (Stop reset)</t>
    <phoneticPr fontId="7" type="noConversion"/>
  </si>
  <si>
    <t>ALX-1820 (Stop reset)</t>
    <phoneticPr fontId="7" type="noConversion"/>
  </si>
  <si>
    <t>ALX-1820-N (Stop reset)</t>
    <phoneticPr fontId="7" type="noConversion"/>
  </si>
  <si>
    <t>ALX-2225K (Stop reset)</t>
    <phoneticPr fontId="7" type="noConversion"/>
  </si>
  <si>
    <t>ALX-2226C (Stop reset)</t>
    <phoneticPr fontId="7" type="noConversion"/>
  </si>
  <si>
    <t>ALX-2227M (Stop reset)</t>
    <phoneticPr fontId="7" type="noConversion"/>
  </si>
  <si>
    <t>ALX-2228Y (Stop reset)</t>
    <phoneticPr fontId="7" type="noConversion"/>
  </si>
  <si>
    <t>ALX-0670K (Stop reset)</t>
    <phoneticPr fontId="7" type="noConversion"/>
  </si>
  <si>
    <t>ALX-1160K (Stop reset)</t>
    <phoneticPr fontId="7" type="noConversion"/>
  </si>
  <si>
    <t>ALX-0591DR (Stop reset)</t>
    <phoneticPr fontId="7" type="noConversion"/>
  </si>
  <si>
    <t>ALX-1159 (Stop reset)</t>
    <phoneticPr fontId="7" type="noConversion"/>
  </si>
  <si>
    <t>ALX-1159-N (Stop reset)</t>
    <phoneticPr fontId="7" type="noConversion"/>
  </si>
  <si>
    <t>ALX-1453K (Stop reset)</t>
    <phoneticPr fontId="7" type="noConversion"/>
  </si>
  <si>
    <t>ALX-1456C (Stop reset)</t>
    <phoneticPr fontId="7" type="noConversion"/>
  </si>
  <si>
    <t>ALX-1455M (Stop reset)</t>
    <phoneticPr fontId="7" type="noConversion"/>
  </si>
  <si>
    <t>ALX-1454Y (Stop reset)</t>
    <phoneticPr fontId="7" type="noConversion"/>
  </si>
  <si>
    <t>ALX-0660C (Stop reset)</t>
    <phoneticPr fontId="7" type="noConversion"/>
  </si>
  <si>
    <t>Xerox</t>
    <phoneticPr fontId="7" type="noConversion"/>
  </si>
  <si>
    <t>Xerox</t>
    <phoneticPr fontId="7" type="noConversion"/>
  </si>
  <si>
    <t>ALD-5850</t>
  </si>
  <si>
    <t>ALD-5843</t>
  </si>
  <si>
    <t>ALD-5852</t>
  </si>
  <si>
    <t>ALD-5851</t>
  </si>
  <si>
    <t>ALD-5848</t>
  </si>
  <si>
    <t>ALD-5845</t>
  </si>
  <si>
    <t>ALD-5839</t>
  </si>
  <si>
    <t>ALD-5846</t>
  </si>
  <si>
    <t>Dell 5130</t>
    <phoneticPr fontId="7" type="noConversion"/>
  </si>
  <si>
    <t>NEC MultiWriter 9100C</t>
  </si>
  <si>
    <t xml:space="preserve">Epson WorkForce AL-C500DN </t>
    <phoneticPr fontId="7" type="noConversion"/>
  </si>
  <si>
    <t>EPSON</t>
    <phoneticPr fontId="7" type="noConversion"/>
  </si>
  <si>
    <t>XEROX</t>
  </si>
  <si>
    <t>ALX-1439</t>
  </si>
  <si>
    <t>ALX-1436</t>
  </si>
  <si>
    <t>ALX-1437</t>
  </si>
  <si>
    <t>ALX-1438</t>
  </si>
  <si>
    <t>ALX-1439-N</t>
  </si>
  <si>
    <t>ALX-1436-N</t>
  </si>
  <si>
    <t>ALX-1437-N</t>
  </si>
  <si>
    <t>ALX-1438-N</t>
  </si>
  <si>
    <t>ALX-1569</t>
  </si>
  <si>
    <t>ALX-1566</t>
  </si>
  <si>
    <t>ALX-1567</t>
  </si>
  <si>
    <t>ALX-1568</t>
  </si>
  <si>
    <t>ALX-1563</t>
  </si>
  <si>
    <t>ALX-1564</t>
  </si>
  <si>
    <t>ALX-1565</t>
  </si>
  <si>
    <t>ALX-1569-N</t>
  </si>
  <si>
    <t>ALX-1566-N</t>
  </si>
  <si>
    <t>ALX-1567-N</t>
  </si>
  <si>
    <t>ALX-1568-N</t>
  </si>
  <si>
    <t>ALX-1563-N</t>
  </si>
  <si>
    <t>ALX-1564-N</t>
  </si>
  <si>
    <t>ALX-1565-N</t>
  </si>
  <si>
    <t>106R01439-N</t>
  </si>
  <si>
    <t>106R01436-N</t>
  </si>
  <si>
    <t>106R01437-N</t>
  </si>
  <si>
    <t>106R01438-N</t>
  </si>
  <si>
    <t>106R01569-N</t>
  </si>
  <si>
    <t>106R01566-N</t>
  </si>
  <si>
    <t>106R01567-N</t>
  </si>
  <si>
    <t>106R01568-N</t>
  </si>
  <si>
    <t>106R01563-N</t>
  </si>
  <si>
    <t>106R01564-N</t>
  </si>
  <si>
    <t>106R01565-N</t>
  </si>
  <si>
    <t>ALX-1453K-N (Stop reset)</t>
    <phoneticPr fontId="7" type="noConversion"/>
  </si>
  <si>
    <t>ALX-1213K (Stop reset)</t>
    <phoneticPr fontId="7" type="noConversion"/>
  </si>
  <si>
    <t>ALX-1214C (Stop reset)</t>
    <phoneticPr fontId="7" type="noConversion"/>
  </si>
  <si>
    <t>ALX-1215M (Stop reset)</t>
    <phoneticPr fontId="7" type="noConversion"/>
  </si>
  <si>
    <t>ALX-1216Y (Stop reset)</t>
    <phoneticPr fontId="7" type="noConversion"/>
  </si>
  <si>
    <t>ALX-0748DR (Stop reset)</t>
    <phoneticPr fontId="7" type="noConversion"/>
  </si>
  <si>
    <t>ALX-1102K (Stop reset)</t>
    <phoneticPr fontId="7" type="noConversion"/>
  </si>
  <si>
    <t>ALX-1103C (Stop reset)</t>
    <phoneticPr fontId="7" type="noConversion"/>
  </si>
  <si>
    <t>ALX-1104M (Stop reset)</t>
    <phoneticPr fontId="7" type="noConversion"/>
  </si>
  <si>
    <t>ALX-1105Y (Stop reset)</t>
    <phoneticPr fontId="7" type="noConversion"/>
  </si>
  <si>
    <t>ALX-0595DR (Stop reset)</t>
    <phoneticPr fontId="7" type="noConversion"/>
  </si>
  <si>
    <t>ALX-1360K (Stop reset)</t>
    <phoneticPr fontId="7" type="noConversion"/>
  </si>
  <si>
    <t>ALX-1361C (Stop reset)</t>
    <phoneticPr fontId="7" type="noConversion"/>
  </si>
  <si>
    <t>ALX-1362M (Stop reset)</t>
    <phoneticPr fontId="7" type="noConversion"/>
  </si>
  <si>
    <t>ALX-1363Y (Stop reset)</t>
    <phoneticPr fontId="7" type="noConversion"/>
  </si>
  <si>
    <t>ALX-0806DR (Stop reset)</t>
    <phoneticPr fontId="7" type="noConversion"/>
  </si>
  <si>
    <t>ALX-0851DR (Stop reset)</t>
    <phoneticPr fontId="7" type="noConversion"/>
  </si>
  <si>
    <t>ALX-0804DR (Stop reset)</t>
    <phoneticPr fontId="7" type="noConversion"/>
  </si>
  <si>
    <t>ALX-0850DR (Stop reset)</t>
    <phoneticPr fontId="7" type="noConversion"/>
  </si>
  <si>
    <t>ALX-1133K (Stop reset)</t>
    <phoneticPr fontId="7" type="noConversion"/>
  </si>
  <si>
    <t>ALX-1134C (Stop reset)</t>
    <phoneticPr fontId="7" type="noConversion"/>
  </si>
  <si>
    <t>ALX-1135M (Stop reset)</t>
    <phoneticPr fontId="7" type="noConversion"/>
  </si>
  <si>
    <t>ALX-1136Y (Stop reset)</t>
    <phoneticPr fontId="7" type="noConversion"/>
  </si>
  <si>
    <t>ALX-0615DR (Stop reset)</t>
    <phoneticPr fontId="7" type="noConversion"/>
  </si>
  <si>
    <t>ALX-0654DR (Stop reset)</t>
    <phoneticPr fontId="7" type="noConversion"/>
  </si>
  <si>
    <t>ALX-2054K (Stop reset)</t>
    <phoneticPr fontId="7" type="noConversion"/>
  </si>
  <si>
    <t>ALX-2055C (Stop reset)</t>
    <phoneticPr fontId="7" type="noConversion"/>
  </si>
  <si>
    <t>ALX-2056M (Stop reset)</t>
    <phoneticPr fontId="7" type="noConversion"/>
  </si>
  <si>
    <t>ALX-2057Y (Stop reset)</t>
    <phoneticPr fontId="7" type="noConversion"/>
  </si>
  <si>
    <t>ALX-0988DR (Stop reset)</t>
    <phoneticPr fontId="7" type="noConversion"/>
  </si>
  <si>
    <t>ALX-1688K (Stop reset)</t>
    <phoneticPr fontId="7" type="noConversion"/>
  </si>
  <si>
    <t>ALX-1689C (Stop reset)</t>
    <phoneticPr fontId="7" type="noConversion"/>
  </si>
  <si>
    <t>ALX-1690M (Stop reset)</t>
    <phoneticPr fontId="7" type="noConversion"/>
  </si>
  <si>
    <t>ALX-1691Y (Stop reset)</t>
    <phoneticPr fontId="7" type="noConversion"/>
  </si>
  <si>
    <t>ALX-0904DR (Stop reset)</t>
    <phoneticPr fontId="7" type="noConversion"/>
  </si>
  <si>
    <t>ALX-1664K (Stop reset)</t>
    <phoneticPr fontId="7" type="noConversion"/>
  </si>
  <si>
    <t>ALX-1665C (Stop reset)</t>
    <phoneticPr fontId="7" type="noConversion"/>
  </si>
  <si>
    <t>ALX-1666M (Stop reset)</t>
    <phoneticPr fontId="7" type="noConversion"/>
  </si>
  <si>
    <t>ALX-509K (Stop reset)</t>
    <phoneticPr fontId="7" type="noConversion"/>
  </si>
  <si>
    <t>ALX-518Y (Stop reset)</t>
    <phoneticPr fontId="7" type="noConversion"/>
  </si>
  <si>
    <t>ALX-519M (Stop reset)</t>
    <phoneticPr fontId="7" type="noConversion"/>
  </si>
  <si>
    <t>ALX-520C (Stop reset)</t>
    <phoneticPr fontId="7" type="noConversion"/>
  </si>
  <si>
    <t>ALX-517K (Stop reset)</t>
    <phoneticPr fontId="7" type="noConversion"/>
  </si>
  <si>
    <t>ALX-515 (Stop reset)</t>
    <phoneticPr fontId="7" type="noConversion"/>
  </si>
  <si>
    <t>ALX-0647DR (Stop reset)</t>
    <phoneticPr fontId="7" type="noConversion"/>
  </si>
  <si>
    <t>ALX-1392Y (Stop reset)</t>
    <phoneticPr fontId="7" type="noConversion"/>
  </si>
  <si>
    <t>ALX-1393M (Stop reset)</t>
    <phoneticPr fontId="7" type="noConversion"/>
  </si>
  <si>
    <t>ALX-1394C (Stop reset)</t>
    <phoneticPr fontId="7" type="noConversion"/>
  </si>
  <si>
    <t>ALX-1391K (Stop reset)</t>
    <phoneticPr fontId="7" type="noConversion"/>
  </si>
  <si>
    <t>ALX-1402 (Stop reset)</t>
    <phoneticPr fontId="7" type="noConversion"/>
  </si>
  <si>
    <t>ALX-1401 (Stop reset)</t>
    <phoneticPr fontId="7" type="noConversion"/>
  </si>
  <si>
    <t>ALX-1400 (Stop reset)</t>
    <phoneticPr fontId="7" type="noConversion"/>
  </si>
  <si>
    <t>ALX-1399 (Stop reset)</t>
    <phoneticPr fontId="7" type="noConversion"/>
  </si>
  <si>
    <t>ALX-1396 (Stop reset)</t>
    <phoneticPr fontId="7" type="noConversion"/>
  </si>
  <si>
    <t>ALX-1397 (Stop reset)</t>
    <phoneticPr fontId="7" type="noConversion"/>
  </si>
  <si>
    <t>ALX-1398 (Stop reset)</t>
    <phoneticPr fontId="7" type="noConversion"/>
  </si>
  <si>
    <t>ALX-1395 (Stop reset)</t>
    <phoneticPr fontId="7" type="noConversion"/>
  </si>
  <si>
    <t>ALX-1433C-N (Stop reset)</t>
    <phoneticPr fontId="7" type="noConversion"/>
  </si>
  <si>
    <t>ALX-0861DR (Stop reset)</t>
    <phoneticPr fontId="7" type="noConversion"/>
  </si>
  <si>
    <t>ALX-1435Y (Stop reset)</t>
    <phoneticPr fontId="7" type="noConversion"/>
  </si>
  <si>
    <t>ALX-1434M (Stop reset)</t>
    <phoneticPr fontId="7" type="noConversion"/>
  </si>
  <si>
    <t>ALX-1433C (Stop reset)</t>
    <phoneticPr fontId="7" type="noConversion"/>
  </si>
  <si>
    <t>ALX-1700Y-N (Stop reset)</t>
    <phoneticPr fontId="7" type="noConversion"/>
  </si>
  <si>
    <t>ALX-1699M-N (Stop reset)</t>
    <phoneticPr fontId="7" type="noConversion"/>
  </si>
  <si>
    <t>ALX-1698C-N (Stop reset)</t>
    <phoneticPr fontId="7" type="noConversion"/>
  </si>
  <si>
    <t>ALX-1697K-N (Stop reset)</t>
    <phoneticPr fontId="7" type="noConversion"/>
  </si>
  <si>
    <t>ALX-0894DR (Stop reset)</t>
    <phoneticPr fontId="7" type="noConversion"/>
  </si>
  <si>
    <t>ALX-1667Y (Stop reset)</t>
    <phoneticPr fontId="7" type="noConversion"/>
  </si>
  <si>
    <t>ALD-6135</t>
  </si>
  <si>
    <t>ALD-6142</t>
  </si>
  <si>
    <t>ALD-6143</t>
  </si>
  <si>
    <t>ALD-6144</t>
  </si>
  <si>
    <t>ALD-6138</t>
  </si>
  <si>
    <t>ALD-6141</t>
  </si>
  <si>
    <t>ALD-6139</t>
  </si>
  <si>
    <t>ALD-6135-N</t>
  </si>
  <si>
    <t>ALD-6142-N</t>
  </si>
  <si>
    <t>ALD-6143-N</t>
  </si>
  <si>
    <t>ALD-6144-N</t>
  </si>
  <si>
    <t>ALD-6138-N</t>
  </si>
  <si>
    <t>ALD-6141-N</t>
  </si>
  <si>
    <t>ALD-6139-N</t>
  </si>
  <si>
    <t>330-6135-N</t>
  </si>
  <si>
    <t>330-6142-N</t>
  </si>
  <si>
    <t>330-6143-N</t>
  </si>
  <si>
    <t>330-6144-N</t>
  </si>
  <si>
    <t>330-6138-N</t>
  </si>
  <si>
    <t>330-6141-N</t>
  </si>
  <si>
    <t>330-6139-N</t>
  </si>
  <si>
    <t>Dell 7130</t>
  </si>
  <si>
    <t>Dell C5130cdn</t>
  </si>
  <si>
    <t>Dell C5765dn</t>
    <phoneticPr fontId="13" type="noConversion"/>
  </si>
  <si>
    <t>ALX-512C (Stop reset)</t>
    <phoneticPr fontId="7" type="noConversion"/>
  </si>
  <si>
    <t>ALD-2115 (Stop reset)</t>
    <phoneticPr fontId="7" type="noConversion"/>
  </si>
  <si>
    <t>ALD-2118 (Stop reset)</t>
    <phoneticPr fontId="7" type="noConversion"/>
  </si>
  <si>
    <t>ALD-2116 (Stop reset)</t>
    <phoneticPr fontId="7" type="noConversion"/>
  </si>
  <si>
    <t>ALD-2117 (Stop reset)</t>
    <phoneticPr fontId="7" type="noConversion"/>
  </si>
  <si>
    <t>ALE-3T16KV (Stop reset)</t>
    <phoneticPr fontId="7" type="noConversion"/>
  </si>
  <si>
    <t>ALE-3T16CV (Stop reset)</t>
    <phoneticPr fontId="7" type="noConversion"/>
  </si>
  <si>
    <t>ALE-3T16MV (Stop reset)</t>
    <phoneticPr fontId="7" type="noConversion"/>
  </si>
  <si>
    <t>ALE-3T16YV (Stop reset)</t>
    <phoneticPr fontId="7" type="noConversion"/>
  </si>
  <si>
    <t>ALE-3K15DR (Stop reset)</t>
    <phoneticPr fontId="7" type="noConversion"/>
  </si>
  <si>
    <t>ALE-3T36K (Stop reset)</t>
    <phoneticPr fontId="7" type="noConversion"/>
  </si>
  <si>
    <t>ALE-3T36C (Stop reset)</t>
    <phoneticPr fontId="7" type="noConversion"/>
  </si>
  <si>
    <t>ALE-3T36M (Stop reset)</t>
    <phoneticPr fontId="7" type="noConversion"/>
  </si>
  <si>
    <t>ALE-3T36Y (Stop reset)</t>
    <phoneticPr fontId="7" type="noConversion"/>
  </si>
  <si>
    <t>ALL-X950X2KG (Stop reset)</t>
    <phoneticPr fontId="7" type="noConversion"/>
  </si>
  <si>
    <t>ALL-X950X2CG (Stop reset)</t>
    <phoneticPr fontId="7" type="noConversion"/>
  </si>
  <si>
    <t>ALL-X950X2MG (Stop reset)</t>
    <phoneticPr fontId="7" type="noConversion"/>
  </si>
  <si>
    <t>NEC MultiWriter-9600C</t>
  </si>
  <si>
    <t>ALL-X950X2YG (Stop reset)</t>
    <phoneticPr fontId="7" type="noConversion"/>
  </si>
  <si>
    <t>ALN-9319K (Stop reset)</t>
    <phoneticPr fontId="7" type="noConversion"/>
  </si>
  <si>
    <t>ALN-9318C (Stop reset)</t>
    <phoneticPr fontId="7" type="noConversion"/>
  </si>
  <si>
    <t>ALN-9317M (Stop reset)</t>
    <phoneticPr fontId="7" type="noConversion"/>
  </si>
  <si>
    <t>ALN-9316Y (Stop reset)</t>
    <phoneticPr fontId="7" type="noConversion"/>
  </si>
  <si>
    <t>ALN-9331DR (Stop reset)</t>
    <phoneticPr fontId="7" type="noConversion"/>
  </si>
  <si>
    <t>ALN-9631DR (Stop reset)</t>
    <phoneticPr fontId="7" type="noConversion"/>
  </si>
  <si>
    <t>ALN-9619K (Stop reset)</t>
    <phoneticPr fontId="7" type="noConversion"/>
  </si>
  <si>
    <t>ALN-9618C (Stop reset)</t>
    <phoneticPr fontId="7" type="noConversion"/>
  </si>
  <si>
    <t>ALN-9617M (Stop reset)</t>
    <phoneticPr fontId="7" type="noConversion"/>
  </si>
  <si>
    <t>ALN-9616Y (Stop reset)</t>
    <phoneticPr fontId="7" type="noConversion"/>
  </si>
  <si>
    <t>ALN-9914K (Stop reset)</t>
    <phoneticPr fontId="7" type="noConversion"/>
  </si>
  <si>
    <t>ALN-9913C (Stop reset)</t>
    <phoneticPr fontId="7" type="noConversion"/>
  </si>
  <si>
    <t>ALN-9912M (Stop reset)</t>
    <phoneticPr fontId="7" type="noConversion"/>
  </si>
  <si>
    <t>ALN-9911Y (Stop reset)</t>
    <phoneticPr fontId="7" type="noConversion"/>
  </si>
  <si>
    <t>ALN-9931DR (Stop reset)</t>
    <phoneticPr fontId="7" type="noConversion"/>
  </si>
  <si>
    <t>B79</t>
    <phoneticPr fontId="7" type="noConversion"/>
  </si>
  <si>
    <t>B80</t>
    <phoneticPr fontId="7" type="noConversion"/>
  </si>
  <si>
    <t>Samsung</t>
    <phoneticPr fontId="7" type="noConversion"/>
  </si>
  <si>
    <t>B81</t>
    <phoneticPr fontId="7" type="noConversion"/>
  </si>
  <si>
    <t>C03</t>
    <phoneticPr fontId="7" type="noConversion"/>
  </si>
  <si>
    <t>D111L2-DOM-V2</t>
  </si>
  <si>
    <t>MLT-D111L2-DOM-V2</t>
  </si>
  <si>
    <t>D111L3-DOM-V2</t>
  </si>
  <si>
    <t>MLT-D111L3-DOM-V2</t>
  </si>
  <si>
    <t>D111L4-DOM-V2</t>
  </si>
  <si>
    <t>MLT-D111L4-DOM-V2</t>
  </si>
  <si>
    <t>D111L-DOM-V2</t>
  </si>
  <si>
    <t>MLT-D111L-DOM-V2</t>
  </si>
  <si>
    <t>D111S-DOM-V2</t>
  </si>
  <si>
    <t>MLT-D111S-DOM-V2</t>
  </si>
  <si>
    <t>D111L2-EUR-V2</t>
  </si>
  <si>
    <t>MLT-D111L2-EUR-V2</t>
  </si>
  <si>
    <t>D111L3-EUR-V2</t>
  </si>
  <si>
    <t>MLT-D111L3-EUR-V2</t>
  </si>
  <si>
    <t>D111L4-EUR-V2</t>
  </si>
  <si>
    <t>MLT-D111L4-EUR-V2</t>
  </si>
  <si>
    <t>D111L-EUR-V2</t>
  </si>
  <si>
    <t>MLT-D111L-EUR-V2</t>
  </si>
  <si>
    <t>D111S-EUR-V2</t>
  </si>
  <si>
    <t>MLT-D111S-EUR-V2</t>
  </si>
  <si>
    <t>D111L2-EXP-V2</t>
  </si>
  <si>
    <t>MLT-D111L2-EXP-V2</t>
  </si>
  <si>
    <t>D111L3-EXP-V2</t>
  </si>
  <si>
    <t>MLT-D111L3-EXP-V2</t>
  </si>
  <si>
    <t>D111L4-EXP-V2</t>
  </si>
  <si>
    <t>MLT-D111L4-EXP-V2</t>
  </si>
  <si>
    <t>D111L-EXP-V2</t>
  </si>
  <si>
    <t>MLT-D111L-EXP-V2</t>
  </si>
  <si>
    <t>D111S-EXP-V2</t>
  </si>
  <si>
    <t>MLT-D111S-EXP-V2</t>
  </si>
  <si>
    <t>D111L2-MEA-V2</t>
  </si>
  <si>
    <t>MLT-D111L2-MEA-V2</t>
  </si>
  <si>
    <t>D111L3-MEA-V2</t>
  </si>
  <si>
    <t>MLT-D111L3-MEA-V2</t>
  </si>
  <si>
    <t>D111L4-MEA-V2</t>
  </si>
  <si>
    <t>MLT-D111L4-MEA-V2</t>
  </si>
  <si>
    <t>D111L-MEA-V2</t>
  </si>
  <si>
    <t>MLT-D111L-MEA-V2</t>
  </si>
  <si>
    <t>D111S-MEA-V2</t>
  </si>
  <si>
    <t>MLT-D111S-MEA-V2</t>
  </si>
  <si>
    <t>SAMSUNG</t>
  </si>
  <si>
    <t>Samsung SL-M2020/2020W/M2022/2022W/M2070/2070W/2070F/2070/M2071/2074FW/SL-M2026/M2077/M2078/2078F/2078FW</t>
  </si>
  <si>
    <t>D115L-CHN-V2</t>
  </si>
  <si>
    <t>MLT-D115L-CHN-V4</t>
  </si>
  <si>
    <t>D115L-DOM-V2</t>
  </si>
  <si>
    <t>MLT-D115L-DOM-V2</t>
  </si>
  <si>
    <t>D115L-EUR-V2</t>
  </si>
  <si>
    <t>MLT-D115L-EUR-V2</t>
  </si>
  <si>
    <t>D115L-EXP-V2</t>
  </si>
  <si>
    <t>MLT-D115L-EXP-V2</t>
  </si>
  <si>
    <t>D115L-MEA-V2</t>
  </si>
  <si>
    <t>MLT-D115L-MEA-V2</t>
  </si>
  <si>
    <t>D111L2-DOMDZ-V2</t>
  </si>
  <si>
    <t>MLT-D111L2-DOM-DZ-V2</t>
  </si>
  <si>
    <t>D111L-DOMDZ-V2</t>
  </si>
  <si>
    <t>MLT-D111L-DOM-DZ-V2</t>
  </si>
  <si>
    <t>D111S-DOMDZ-V2</t>
  </si>
  <si>
    <t>MLT-D111S-DOM-DZ-V2</t>
  </si>
  <si>
    <t>D111L3-DOMDZ-V2</t>
  </si>
  <si>
    <t>MLT-D111L3-DOM-DZ-V2</t>
  </si>
  <si>
    <t>D111L4-DOMDZ-V2</t>
  </si>
  <si>
    <t>MLT-D111L4-DOM-DZ-V2</t>
  </si>
  <si>
    <t>D111L2-EURDZ-V2</t>
  </si>
  <si>
    <t>MLT-D111L2-EUR-DZ-V2</t>
  </si>
  <si>
    <t>D111L-EURDZ-V2</t>
  </si>
  <si>
    <t>MLT-D111L-EUR-DZ-V2</t>
  </si>
  <si>
    <t>D111S-EURDZ-V2</t>
  </si>
  <si>
    <t>MLT-D111S-EUR-DZ-V2</t>
  </si>
  <si>
    <t>D111L3-EURDZ-V2</t>
  </si>
  <si>
    <t>MLT-D111L3-EUR-DZ-V2</t>
  </si>
  <si>
    <t>D111L4-EURDZ-V2</t>
  </si>
  <si>
    <t>MLT-D111L4-EUR-DZ-V2</t>
  </si>
  <si>
    <t>D111L2-EXPDZ-V2</t>
  </si>
  <si>
    <t>MLT-D111L2-EXP-DZ-V2</t>
  </si>
  <si>
    <t>D111L-EXPDZ-V2</t>
  </si>
  <si>
    <t>MLT-D111L-EXP-DZ-V2</t>
  </si>
  <si>
    <t>D111S-EXPDZ-V2</t>
  </si>
  <si>
    <t>MLT-D111S-EXP-DZ-V2</t>
  </si>
  <si>
    <t>D111L3-EXPDZ-V2</t>
  </si>
  <si>
    <t>MLT-D111L3-EXP-DZ-V2</t>
  </si>
  <si>
    <t>D111L4-EXPDZ-V2</t>
  </si>
  <si>
    <t>MLT-D111L4-EXP-DZ-V2</t>
  </si>
  <si>
    <t>D111L2-MEADZ-V2</t>
  </si>
  <si>
    <t>MLT-D111L2-MEA-DZ-V2</t>
  </si>
  <si>
    <t>D111L-MEADZ-V2</t>
  </si>
  <si>
    <t>MLT-D111L-MEA-DZ-V2</t>
  </si>
  <si>
    <t>D111S-MEADZ-V2</t>
  </si>
  <si>
    <t>MLT-D111S-MEA-DZ-V2</t>
  </si>
  <si>
    <t>D111L3-MEADZ-V2</t>
  </si>
  <si>
    <t>MLT-D111L3-MEA-DZ-V2</t>
  </si>
  <si>
    <t>D111L4-MEADZ-V2</t>
  </si>
  <si>
    <t>MLT-D111L4-MEA-DZ-V2</t>
  </si>
  <si>
    <t>D115L-CHNDZ-V2</t>
  </si>
  <si>
    <t>MLT-D115L-CHN-DZ-V4</t>
  </si>
  <si>
    <t>D115L-DOMDZ-V2</t>
  </si>
  <si>
    <t>MLT-D115L-DOM-DZ-V2</t>
  </si>
  <si>
    <t>D115L-EURDZ-V2</t>
  </si>
  <si>
    <t>MLT-D115L-EUR-DZ-V2</t>
  </si>
  <si>
    <t>D115L-EXPDZ-V2</t>
  </si>
  <si>
    <t>MLT-D115L-EXP-DZ-V2</t>
  </si>
  <si>
    <t>D115L-MEADZ-V2</t>
  </si>
  <si>
    <t>MLT-D115L-MEA-DZ-V2</t>
  </si>
  <si>
    <t>D203E-CHN-V2</t>
  </si>
  <si>
    <t>MLT-D203E-CHN-V2</t>
  </si>
  <si>
    <t>Samsung SL-M3820/3870/4020/4070/4072</t>
  </si>
  <si>
    <t>D203U-CHN-V2</t>
  </si>
  <si>
    <t>MLT-D203U-CHN-V2</t>
  </si>
  <si>
    <t>Samsung SL-M4020/M4070/M4072</t>
  </si>
  <si>
    <t>D203S-CHN-V2</t>
  </si>
  <si>
    <t>MLT-D203S-CHN-V2</t>
  </si>
  <si>
    <t>Samsung SL-M3320/3370/3820/3870/4020/4070/4072</t>
  </si>
  <si>
    <t>D203L-CHN-V2</t>
  </si>
  <si>
    <t>MLT-D203L-CHN-V2</t>
  </si>
  <si>
    <t>D203E-DOM-V2</t>
  </si>
  <si>
    <t>MLT-D203E-DOM-V2</t>
  </si>
  <si>
    <t>D203U-DOM-V2</t>
  </si>
  <si>
    <t>MLT-D203U-DOM-V2</t>
  </si>
  <si>
    <t>D203S-DOM-V2</t>
  </si>
  <si>
    <t>MLT-D203S-DOM-V2</t>
  </si>
  <si>
    <t>D203L-DOM-V2</t>
  </si>
  <si>
    <t>MLT-D203L-DOM-V2</t>
  </si>
  <si>
    <t>D203E-EUR-V2</t>
  </si>
  <si>
    <t>MLT-D203E-EUR-V2</t>
  </si>
  <si>
    <t>D203U-EUR-V2</t>
  </si>
  <si>
    <t>MLT-D203U-EUR-V2</t>
  </si>
  <si>
    <t>D203S-EUR-V2</t>
  </si>
  <si>
    <t>MLT-D203S-EUR-V2</t>
  </si>
  <si>
    <t>D203L-EUR-V2</t>
  </si>
  <si>
    <t>MLT-D203L-EUR-V2</t>
  </si>
  <si>
    <t>D203E-EXP-V2</t>
  </si>
  <si>
    <t>MLT-D203E-EXP-V2</t>
  </si>
  <si>
    <t>D203U-EXP-V2</t>
  </si>
  <si>
    <t>MLT-D203U-EXP-V2</t>
  </si>
  <si>
    <t>D203S-EXP-V2</t>
  </si>
  <si>
    <t>MLT-D203S-EXP-V2</t>
  </si>
  <si>
    <t>D203L-EXP-V2</t>
  </si>
  <si>
    <t>MLT-D203L-EXP-V2</t>
  </si>
  <si>
    <t>D203E-MEA-V2</t>
  </si>
  <si>
    <t>MLT-D203E-MEA-V2</t>
  </si>
  <si>
    <t>D203U-MEA-V2</t>
  </si>
  <si>
    <t>MLT-D203U-MEA-V2</t>
  </si>
  <si>
    <t>D203S-MEA-V2</t>
  </si>
  <si>
    <t>MLT-D203S-MEA-V2</t>
  </si>
  <si>
    <t>D203L-MEA-V2</t>
  </si>
  <si>
    <t>MLT-D203L-MEA-V2</t>
  </si>
  <si>
    <t>C04</t>
    <phoneticPr fontId="7" type="noConversion"/>
  </si>
  <si>
    <t>D203E-CHNDZ-V2</t>
  </si>
  <si>
    <t>MLT-D203E-CHN-DZ-V2</t>
  </si>
  <si>
    <t>D203U-CHNDZ-V2</t>
  </si>
  <si>
    <t>MLT-D203U-CHN-DZ-V2</t>
  </si>
  <si>
    <t>D203S-CHNDZ-V2</t>
  </si>
  <si>
    <t>MLT-D203S-CHN-DZ-V2</t>
  </si>
  <si>
    <t>D203L-CHNDZ-V2</t>
  </si>
  <si>
    <t>MLT-D203L-CHN-DZ-V2</t>
  </si>
  <si>
    <t>D203E-DOMDZ-V2</t>
  </si>
  <si>
    <t>MLT-D203E-DOM-DZ-V2</t>
  </si>
  <si>
    <t>D203U-DOMDZ-V2</t>
  </si>
  <si>
    <t>MLT-D203U-DOM-DZ-V2</t>
  </si>
  <si>
    <t>D203S-DOMDZ-V2</t>
  </si>
  <si>
    <t>MLT-D203S-DOM-DZ-V2</t>
  </si>
  <si>
    <t>D203L-DOMDZ-V2</t>
  </si>
  <si>
    <t>MLT-D203L-DOM-DZ-V2</t>
  </si>
  <si>
    <t>D203E-EURDZ-V2</t>
  </si>
  <si>
    <t>MLT-D203E-EUR-DZ-V2</t>
  </si>
  <si>
    <t>D203U-EURDZ-V2</t>
  </si>
  <si>
    <t>MLT-D203U-EUR-DZ-V2</t>
  </si>
  <si>
    <t>D203S-EURDZ-V2</t>
  </si>
  <si>
    <t>MLT-D203S-EUR-DZ-V2</t>
  </si>
  <si>
    <t>D203L-EURDZ-V2</t>
  </si>
  <si>
    <t>MLT-D203L-EUR-DZ-V2</t>
  </si>
  <si>
    <t>D203E-EXPDZ-V2</t>
  </si>
  <si>
    <t>MLT-D203E-EXP-DZ-V2</t>
  </si>
  <si>
    <t>D203U-EXPDZ-V2</t>
  </si>
  <si>
    <t>MLT-D203U-EXP-DZ-V2</t>
  </si>
  <si>
    <t>D203S-EXPDZ-V2</t>
  </si>
  <si>
    <t>MLT-D203S-EXP-DZ-V2</t>
  </si>
  <si>
    <t>D203L-EXPDZ-V2</t>
  </si>
  <si>
    <t>MLT-D203L-EXP-DZ-V2</t>
  </si>
  <si>
    <t>D203E-MEADZ-V2</t>
  </si>
  <si>
    <t>MLT-D203E-MEA-DZ-V2</t>
  </si>
  <si>
    <t>D203U-MEADZ-V2</t>
  </si>
  <si>
    <t>MLT-D203U-MEA-DZ-V2</t>
  </si>
  <si>
    <t>D203S-MEADZ-V2</t>
  </si>
  <si>
    <t>MLT-D203S-MEA-DZ-V2</t>
  </si>
  <si>
    <t>D203L-MEADZ-V2</t>
  </si>
  <si>
    <t>MLT-D203L-MEA-DZ-V2</t>
  </si>
  <si>
    <t>X2773-1K5-V2</t>
  </si>
  <si>
    <t>106R02773-V2</t>
  </si>
  <si>
    <t>Xerox Phaser 3020/Work Centre 3025</t>
  </si>
  <si>
    <t>D116S-DOM-V2</t>
  </si>
  <si>
    <t>MLT-D116S-DOM-V2</t>
  </si>
  <si>
    <t>Samsung SL-M2625/2625D/2675FN/2825DW/2825WN/2835/2875FW/2875FD/2885FW</t>
  </si>
  <si>
    <t>D116L-DOM-V2</t>
  </si>
  <si>
    <t>MLT-D116L-DOM-V2</t>
  </si>
  <si>
    <t>D116S-EUR-V2</t>
  </si>
  <si>
    <t>MLT-D116S-EUR-V2</t>
  </si>
  <si>
    <t>D116L-EUR-V2</t>
  </si>
  <si>
    <t>MLT-D116L-EUR-V2</t>
  </si>
  <si>
    <t>D116S-EXP-V2</t>
  </si>
  <si>
    <t>MLT-D116S-EXP-V2</t>
  </si>
  <si>
    <t>D116L-EXP-V2</t>
  </si>
  <si>
    <t>MLT-D116L-EXP-V2</t>
  </si>
  <si>
    <t>D116S-MEA-V2</t>
  </si>
  <si>
    <t>MLT-D116S-MEA-V2</t>
  </si>
  <si>
    <t>D116L-MEA-V2</t>
  </si>
  <si>
    <t>MLT-D116L-MEA-V2</t>
  </si>
  <si>
    <t>D204E-CHN-V2</t>
  </si>
  <si>
    <t>MLT-D204E-CHN-V2</t>
  </si>
  <si>
    <t>Samsung SL-M3825/4025/M3875/4075</t>
  </si>
  <si>
    <t>D204U-CHN-V2</t>
  </si>
  <si>
    <t>MLT-D204U-CHN-V2</t>
  </si>
  <si>
    <t>Samsung SL-M4025/M4075</t>
  </si>
  <si>
    <t>D204S-CHN-V2</t>
  </si>
  <si>
    <t>MLT-D204S-CHN-V2</t>
  </si>
  <si>
    <t>Samsung SL-M3325/3825/4025/M3375/3875/4075</t>
  </si>
  <si>
    <t>D204L-CHN-V2</t>
  </si>
  <si>
    <t>MLT-D204L-CHN-V2</t>
  </si>
  <si>
    <t>D204E-DOM-V2</t>
  </si>
  <si>
    <t>MLT-D204E-DOM-V2</t>
  </si>
  <si>
    <t>D204U-DOM-V2</t>
  </si>
  <si>
    <t>MLT-D204U-DOM-V2</t>
  </si>
  <si>
    <t>D204S-DOM-V2</t>
  </si>
  <si>
    <t>MLT-D204S-DOM-V2</t>
  </si>
  <si>
    <t>D204L-DOM-V2</t>
  </si>
  <si>
    <t>MLT-D204L-DOM-V2</t>
  </si>
  <si>
    <t>D204E-EUR-V2</t>
  </si>
  <si>
    <t>MLT-D204E-EUR-V2</t>
  </si>
  <si>
    <t>D204U-EUR-V2</t>
  </si>
  <si>
    <t>MLT-D204U-EUR-V2</t>
  </si>
  <si>
    <t>D204S-EUR-V2</t>
  </si>
  <si>
    <t>MLT-D204S-EUR-V2</t>
  </si>
  <si>
    <t>D204L-EUR-V2</t>
  </si>
  <si>
    <t>MLT-D204L-EUR-V2</t>
  </si>
  <si>
    <t>D204E-EXP-V2</t>
  </si>
  <si>
    <t>MLT-D204E-EXP-V2</t>
  </si>
  <si>
    <t>D204U-EXP-V2</t>
  </si>
  <si>
    <t>MLT-D204U-EXP-V2</t>
  </si>
  <si>
    <t>D204S-EXP-V2</t>
  </si>
  <si>
    <t>MLT-D204S-EXP-V2</t>
  </si>
  <si>
    <t>D204L-EXP-V2</t>
  </si>
  <si>
    <t>MLT-D204L-EXP-V2</t>
  </si>
  <si>
    <t>D204E-MEA-V2</t>
  </si>
  <si>
    <t>MLT-D204E-MEA-V2</t>
  </si>
  <si>
    <t>D204U-MEA-V2</t>
  </si>
  <si>
    <t>MLT-D204U-MEA-V2</t>
  </si>
  <si>
    <t>D204S-MEA-V2</t>
  </si>
  <si>
    <t>MLT-D204S-MEA-V2</t>
  </si>
  <si>
    <t>D204L-MEA-V2</t>
  </si>
  <si>
    <t>MLT-D204L-MEA-V2</t>
  </si>
  <si>
    <t>C05</t>
  </si>
  <si>
    <t>D116S-DOMDZ-V2</t>
  </si>
  <si>
    <t>MLT-D116S-DOM-DZ-V2</t>
  </si>
  <si>
    <t>D116L-DOMDZ-V2</t>
  </si>
  <si>
    <t>MLT-D116L-DOM-DZ-V2</t>
  </si>
  <si>
    <t>D116S-EURDZ-V2</t>
  </si>
  <si>
    <t>MLT-D116S-EUR-DZ-V2</t>
  </si>
  <si>
    <t>D116L-EURDZ-V2</t>
  </si>
  <si>
    <t>MLT-D116L-EUR-DZ-V2</t>
  </si>
  <si>
    <t>D116S-EXPDZ-V2</t>
  </si>
  <si>
    <t>MLT-D116S-EXP-DZ-V2</t>
  </si>
  <si>
    <t>D116L-EXPDZ-V2</t>
  </si>
  <si>
    <t>MLT-D116L-EXP-DZ-V2</t>
  </si>
  <si>
    <t>D116S-MEADZ-V2</t>
  </si>
  <si>
    <t>MLT-D116S-MEA-DZ-V2</t>
  </si>
  <si>
    <t>D116L-MEADZ-V2</t>
  </si>
  <si>
    <t>MLT-D116L-MEA-DZ-V2</t>
  </si>
  <si>
    <t>D204E-CHNDZ-V2</t>
  </si>
  <si>
    <t>MLT-D204E-CHN-DZ-V2</t>
  </si>
  <si>
    <t>D204U-CHNDZ-V2</t>
  </si>
  <si>
    <t>MLT-D204U-CHN-DZ-V2</t>
  </si>
  <si>
    <t>D204S-CHNDZ-V2</t>
  </si>
  <si>
    <t>MLT-D204S-CHN-DZ-V2</t>
  </si>
  <si>
    <t>D204L-CHNDZ-V2</t>
  </si>
  <si>
    <t>MLT-D204L-CHN-DZ-V2</t>
  </si>
  <si>
    <t>D204E-DOMDZ-V2</t>
  </si>
  <si>
    <t>MLT-D204E-DOM-DZ-V2</t>
  </si>
  <si>
    <t>D204U-DOMDZ-V2</t>
  </si>
  <si>
    <t>MLT-D204U-DOM-DZ-V2</t>
  </si>
  <si>
    <t>D204S-DOMDZ-V2</t>
  </si>
  <si>
    <t>MLT-D204S-DOM-DZ-V2</t>
  </si>
  <si>
    <t>D204L-DOMDZ-V2</t>
  </si>
  <si>
    <t>MLT-D204L-DOM-DZ-V2</t>
  </si>
  <si>
    <t>D204E-EURDZ-V2</t>
  </si>
  <si>
    <t>MLT-D204E-EUR-DZ-V2</t>
  </si>
  <si>
    <t>D204U-EURDZ-V2</t>
  </si>
  <si>
    <t>MLT-D204U-EUR-DZ-V2</t>
  </si>
  <si>
    <t>D204S-EURDZ-V2</t>
  </si>
  <si>
    <t>MLT-D204S-EUR-DZ-V2</t>
  </si>
  <si>
    <t>D204L-EURDZ-V2</t>
  </si>
  <si>
    <t>MLT-D204L-EUR-DZ-V2</t>
  </si>
  <si>
    <t>D204E-EXPDZ-V2</t>
  </si>
  <si>
    <t>MLT-D204E-EXP-DZ-V2</t>
  </si>
  <si>
    <t>D204U-EXPDZ-V2</t>
  </si>
  <si>
    <t>MLT-D204U-EXP-DZ-V2</t>
  </si>
  <si>
    <t>D204S-EXPDZ-V2</t>
  </si>
  <si>
    <t>MLT-D204S-EXP-DZ-V2</t>
  </si>
  <si>
    <t>D204L-EXPDZ-V2</t>
  </si>
  <si>
    <t>MLT-D204L-EXP-DZ-V2</t>
  </si>
  <si>
    <t>D204E-MEADZ-V2</t>
  </si>
  <si>
    <t>MLT-D204E-MEA-DZ-V2</t>
  </si>
  <si>
    <t>D204U-MEADZ-V2</t>
  </si>
  <si>
    <t>MLT-D204U-MEA-DZ-V2</t>
  </si>
  <si>
    <t>D204S-MEADZ-V2</t>
  </si>
  <si>
    <t>MLT-D204S-MEA-DZ-V2</t>
  </si>
  <si>
    <t>D204L-MEADZ-V2</t>
  </si>
  <si>
    <t>MLT-D204L-MEA-DZ-V2</t>
  </si>
  <si>
    <t>X2775-1K5-V2</t>
  </si>
  <si>
    <t>106R02775-V2</t>
  </si>
  <si>
    <t>Xerox Work Center 3215/3225/Phaser 3260</t>
  </si>
  <si>
    <t>X2777-3K-V2</t>
  </si>
  <si>
    <t>106R02777-V2</t>
  </si>
  <si>
    <t>X2778-3K-V2</t>
  </si>
  <si>
    <t>106R02778-V2</t>
  </si>
  <si>
    <t>Xerox Work Center 3215/3225/Phaser 3052/3260</t>
  </si>
  <si>
    <t>HP</t>
    <phoneticPr fontId="7" type="noConversion"/>
  </si>
  <si>
    <t>CF256AS-DZ-V3</t>
  </si>
  <si>
    <t>CF256A-DZ-V3</t>
  </si>
  <si>
    <t>CF256X-DZ-V3</t>
  </si>
  <si>
    <t>CF256AS</t>
    <phoneticPr fontId="7" type="noConversion"/>
  </si>
  <si>
    <t>CF256A</t>
    <phoneticPr fontId="7" type="noConversion"/>
  </si>
  <si>
    <t>CF256X</t>
    <phoneticPr fontId="7" type="noConversion"/>
  </si>
  <si>
    <t>HP Laserjet M436nda/M436n/M433A</t>
  </si>
  <si>
    <t>HP Laserjet M436nda/M436n</t>
  </si>
  <si>
    <t>B38</t>
    <phoneticPr fontId="7" type="noConversion"/>
  </si>
  <si>
    <t>B71</t>
    <phoneticPr fontId="7" type="noConversion"/>
  </si>
  <si>
    <t>B61</t>
    <phoneticPr fontId="7" type="noConversion"/>
  </si>
  <si>
    <t>B60</t>
    <phoneticPr fontId="7" type="noConversion"/>
  </si>
  <si>
    <t>Canon I-SENSYS LBP7780Cx</t>
    <phoneticPr fontId="7" type="noConversion"/>
  </si>
  <si>
    <t>D204S-CHN-V4</t>
    <phoneticPr fontId="7" type="noConversion"/>
  </si>
  <si>
    <t>D204U-MEA-V4</t>
    <phoneticPr fontId="7" type="noConversion"/>
  </si>
  <si>
    <t>D204E-CHN-V4</t>
  </si>
  <si>
    <t>D204E-DOM-V4</t>
  </si>
  <si>
    <t>D204E-EUR-V4</t>
  </si>
  <si>
    <t>D204E-EXP-V4</t>
  </si>
  <si>
    <t>D204E-MEA-V4</t>
  </si>
  <si>
    <t>D204E-CHNDZ-V4</t>
  </si>
  <si>
    <t>D204E-DOMDZ-V4</t>
  </si>
  <si>
    <t>D204E-EURDZ-V4</t>
  </si>
  <si>
    <t>D204E-EXPDZ-V4</t>
  </si>
  <si>
    <t>D204E-MEADZ-V4</t>
  </si>
  <si>
    <t>D204L-CHNDZ-V4</t>
  </si>
  <si>
    <t>D204L-EURDZ-V4</t>
  </si>
  <si>
    <t>D204L-EXPDZ-V4</t>
  </si>
  <si>
    <t>D204L-MEADZ-V4</t>
  </si>
  <si>
    <t>D204S-CHNDZ-V4</t>
  </si>
  <si>
    <t>D204S-EURDZ-V4</t>
  </si>
  <si>
    <t>D204S-EXPDZ-V4</t>
  </si>
  <si>
    <t>D204S-MEADZ-V4</t>
  </si>
  <si>
    <t>D204U-CHNDZ-V4</t>
  </si>
  <si>
    <t>D204U-EURDZ-V4</t>
  </si>
  <si>
    <t>D204U-EXPDZ-V4</t>
  </si>
  <si>
    <t>D204U-MEADZ-V4</t>
  </si>
  <si>
    <t>MLT-D204E-CHN-V4</t>
  </si>
  <si>
    <t>MLT-D204E-DOM-V4</t>
  </si>
  <si>
    <t>MLT-D204E-EUR-V4</t>
  </si>
  <si>
    <t>MLT-D204E-EXP-V4</t>
  </si>
  <si>
    <t>MLT-D204E-MEA-V4</t>
  </si>
  <si>
    <t>MLT-D204E-CHN-DZ-V4</t>
  </si>
  <si>
    <t>MLT-D204E-DOM-DZ-V4</t>
  </si>
  <si>
    <t>MLT-D204E-EUR-DZ-V4</t>
  </si>
  <si>
    <t>MLT-D204E-EXP-DZ-V4</t>
  </si>
  <si>
    <t>MLT-D204E-MEA-DZ-V4</t>
  </si>
  <si>
    <t>MLT-D204L-CHN-DZ-V4</t>
  </si>
  <si>
    <t>MLT-D204L-EUR-DZ-V4</t>
  </si>
  <si>
    <t>MLT-D204L-EXP-DZ-V4</t>
  </si>
  <si>
    <t>MLT-D204L-MEA-DZ-V4</t>
  </si>
  <si>
    <t>MLT-D204S-CHN-DZ-V4</t>
  </si>
  <si>
    <t>MLT-D204S-EUR-DZ-V4</t>
  </si>
  <si>
    <t>MLT-D204S-EXP-DZ-V4</t>
  </si>
  <si>
    <t>MLT-D204S-MEA-DZ-V4</t>
  </si>
  <si>
    <t>MLT-D204U-CHN-DZ-V4</t>
  </si>
  <si>
    <t>MLT-D204U-EUR-DZ-V4</t>
  </si>
  <si>
    <t>MLT-D204U-EXP-DZ-V4</t>
  </si>
  <si>
    <t>MLT-D204U-MEA-DZ-V4</t>
  </si>
  <si>
    <t>ALH-CF256AS-V3</t>
  </si>
  <si>
    <t>ALH-CF256A-V3</t>
  </si>
  <si>
    <t>ALH-CF256X-V3</t>
  </si>
  <si>
    <t>B40</t>
    <phoneticPr fontId="7" type="noConversion"/>
  </si>
  <si>
    <t>HP</t>
    <phoneticPr fontId="7" type="noConversion"/>
  </si>
  <si>
    <t>JIG:ST2
Firm:H25</t>
    <phoneticPr fontId="7" type="noConversion"/>
  </si>
  <si>
    <t>D111L2-DOM-V4</t>
  </si>
  <si>
    <t>D111L2-EUR-V4</t>
  </si>
  <si>
    <t>D111L2-EXP-V4</t>
  </si>
  <si>
    <t>D111L2-MEA-V4</t>
  </si>
  <si>
    <t>D111L3-DOM-V4</t>
  </si>
  <si>
    <t>D111L3-EUR-V4</t>
  </si>
  <si>
    <t>D111L3-EXP-V4</t>
  </si>
  <si>
    <t>D111L3-MEA-V4</t>
  </si>
  <si>
    <t>D111L4-DOM-V4</t>
  </si>
  <si>
    <t>D111L4-EUR-V4</t>
  </si>
  <si>
    <t>D111L4-EXP-V4</t>
  </si>
  <si>
    <t>D111L4-MEA-V4</t>
  </si>
  <si>
    <t>D111L5-DOM-V4</t>
  </si>
  <si>
    <t>D111L5-EUR-V4</t>
  </si>
  <si>
    <t>D111L5-EXP-V4</t>
  </si>
  <si>
    <t>D111L5-MEA-V4</t>
  </si>
  <si>
    <t>D112S-DOM-V4</t>
  </si>
  <si>
    <t>D112S-EUR-V4</t>
  </si>
  <si>
    <t>D112S-EXP-V4</t>
  </si>
  <si>
    <t>D112S-MEA-V4</t>
  </si>
  <si>
    <t>X2773-1K5-V4</t>
  </si>
  <si>
    <t>D111L2-DOMDZ-V4</t>
  </si>
  <si>
    <t>D111L2-EURDZ-V4</t>
  </si>
  <si>
    <t>D111L2-EXPDZ-V4</t>
  </si>
  <si>
    <t>D111L2-MEADZ-V4</t>
  </si>
  <si>
    <t>D111L3-DOMDZ-V4</t>
  </si>
  <si>
    <t>D111L3-EURDZ-V4</t>
  </si>
  <si>
    <t>D111L3-EXPDZ-V4</t>
  </si>
  <si>
    <t>D111L3-MEADZ-V4</t>
  </si>
  <si>
    <t>D111L4-DOMDZ-V4</t>
  </si>
  <si>
    <t>D111L5-DOMDZ-V4</t>
  </si>
  <si>
    <t>D111L-EURDZ-V4</t>
  </si>
  <si>
    <t>D111L4-EURDZ-V4</t>
  </si>
  <si>
    <t>D111L5-EURDZ-V4</t>
  </si>
  <si>
    <t>D111L-EXPDZ-V4</t>
  </si>
  <si>
    <t>D111L4-EXPDZ-V4</t>
  </si>
  <si>
    <t>D111L5-EXPDZ-V4</t>
  </si>
  <si>
    <t>D111L-MEADZ-V4</t>
  </si>
  <si>
    <t>D111L4-MEADZ-V4</t>
  </si>
  <si>
    <t>D111L5-MEADZ-V4</t>
  </si>
  <si>
    <t>D111S-EURDZ-V4</t>
  </si>
  <si>
    <t>D111S-EXPDZ-V4</t>
  </si>
  <si>
    <t>D111S-MEADZ-V4</t>
  </si>
  <si>
    <t>D112S-CHNDZ-V4</t>
  </si>
  <si>
    <t>D112S-DOMDZ-V4</t>
  </si>
  <si>
    <t>D112S-EURDZ-V4</t>
  </si>
  <si>
    <t>D112S-EXPDZ-V4</t>
  </si>
  <si>
    <t>D112S-MEADZ-V4</t>
  </si>
  <si>
    <t>D115L-CHNDZ-V4</t>
  </si>
  <si>
    <t>D115L-EURDZ-V4</t>
  </si>
  <si>
    <t>D115L-EXPDZ-V4</t>
  </si>
  <si>
    <t>D115L-MEADZ-V4</t>
  </si>
  <si>
    <t>MLT-D111L2-DOM-V4</t>
  </si>
  <si>
    <t>MLT-D111L2-EUR-V4</t>
  </si>
  <si>
    <t>MLT-D111L2-EXP-V4</t>
  </si>
  <si>
    <t>MLT-D111L2-MEA-V4</t>
  </si>
  <si>
    <t>MLT-D111L3-DOM-V4</t>
  </si>
  <si>
    <t>MLT-D111L3-EUR-V4</t>
  </si>
  <si>
    <t>MLT-D111L3-EXP-V4</t>
  </si>
  <si>
    <t>MLT-D111L3-MEA-V4</t>
  </si>
  <si>
    <t>MLT-D111L4-DOM-V4</t>
  </si>
  <si>
    <t>MLT-D111L4-EUR-V4</t>
  </si>
  <si>
    <t>MLT-D111L4-EXP-V4</t>
  </si>
  <si>
    <t>MLT-D111L4-MEA-V4</t>
  </si>
  <si>
    <t>MLT-D111L5-DOM-V4</t>
  </si>
  <si>
    <t>MLT-D111L5-EUR-V4</t>
  </si>
  <si>
    <t>MLT-D111L5-EXP-V4</t>
  </si>
  <si>
    <t>MLT-D111L5-MEA-V4</t>
  </si>
  <si>
    <t>MLT-D112S-DOM-V4</t>
  </si>
  <si>
    <t>MLT-D112S-EUR-V4</t>
  </si>
  <si>
    <t>MLT-D112S-EXP-V4</t>
  </si>
  <si>
    <t>MLT-D112S-MEA-V4</t>
  </si>
  <si>
    <t>106R02773-V4</t>
  </si>
  <si>
    <t>MLT-D111L2-DOM-DZ-V4</t>
  </si>
  <si>
    <t>MLT-D111L2-EUR-DZ-V4</t>
  </si>
  <si>
    <t>MLT-D111L2-EXP-DZ-V4</t>
  </si>
  <si>
    <t>MLT-D111L2-MEA-DZ-V4</t>
  </si>
  <si>
    <t>MLT-D111L3-DOM-DZ-V4</t>
  </si>
  <si>
    <t>MLT-D111L3-EUR-DZ-V4</t>
  </si>
  <si>
    <t>MLT-D111L3-EXP-DZ-V4</t>
  </si>
  <si>
    <t>MLT-D111L3-MEA-DZ-V4</t>
  </si>
  <si>
    <t>MLT-D111L4-DOM-DZ-V4</t>
  </si>
  <si>
    <t>MLT-D111L5-DOM-DZ-V4</t>
  </si>
  <si>
    <t>MLT-D111L-EUR-DZ-V4</t>
  </si>
  <si>
    <t>MLT-D111L4-EUR-DZ-V4</t>
  </si>
  <si>
    <t>MLT-D111L5-EUR-DZ-V4</t>
  </si>
  <si>
    <t>MLT-D111L-EXP-DZ-V4</t>
  </si>
  <si>
    <t>MLT-D111L4-EXP-DZ-V4</t>
  </si>
  <si>
    <t>MLT-D111L5-EXP-DZ-V4</t>
  </si>
  <si>
    <t>MLT-D111L-MEA-DZ-V4</t>
  </si>
  <si>
    <t>MLT-D111L4-MEA-DZ-V4</t>
  </si>
  <si>
    <t>MLT-D111L5-MEA-DZ-V4</t>
  </si>
  <si>
    <t>MLT-D111S-EUR-DZ-V4</t>
  </si>
  <si>
    <t>MLT-D111S-EXP-DZ-V4</t>
  </si>
  <si>
    <t>MLT-D111S-MEA-DZ-V4</t>
  </si>
  <si>
    <t>MLT-D112S-CHN-DZ-V4</t>
  </si>
  <si>
    <t>MLT-D112S-DOM-DZ-V4</t>
  </si>
  <si>
    <t>MLT-D112S-EUR-DZ-V4</t>
  </si>
  <si>
    <t>MLT-D112S-EXP-DZ-V4</t>
  </si>
  <si>
    <t>MLT-D112S-MEA-DZ-V4</t>
  </si>
  <si>
    <t>MLT-D115L-EUR-DZ-V4</t>
  </si>
  <si>
    <t>MLT-D115L-EXP-DZ-V4</t>
  </si>
  <si>
    <t>MLT-D115L-MEA-DZ-V4</t>
  </si>
  <si>
    <t>Xerox</t>
    <phoneticPr fontId="7" type="noConversion"/>
  </si>
  <si>
    <t>D116L-DOM-V4</t>
  </si>
  <si>
    <t>D116L-EUR-V4</t>
  </si>
  <si>
    <t>D116L-EXP-V4</t>
  </si>
  <si>
    <t>D116L-MEA-V4</t>
  </si>
  <si>
    <t>D116S-DOM-V4</t>
  </si>
  <si>
    <t>D116S-EUR-V4</t>
  </si>
  <si>
    <t>D116S-EXP-V4</t>
  </si>
  <si>
    <t>D116S-MEA-V4</t>
  </si>
  <si>
    <t>W1005AC-CHN-V4</t>
  </si>
  <si>
    <t>W1005XC-CHN-V4</t>
  </si>
  <si>
    <t>LT333-3K-V4</t>
  </si>
  <si>
    <t>LT333-5K-V4</t>
  </si>
  <si>
    <t>X3620-V4</t>
  </si>
  <si>
    <t>X3621-V4</t>
  </si>
  <si>
    <t>X3622-V4</t>
  </si>
  <si>
    <t>X3623-V4</t>
  </si>
  <si>
    <t>X3624-V4</t>
  </si>
  <si>
    <t>X3625-V4</t>
  </si>
  <si>
    <t>X3773-V4</t>
  </si>
  <si>
    <t>D116L-DOMDZ-V4</t>
  </si>
  <si>
    <t>D116L-EURDZ-V4</t>
  </si>
  <si>
    <t>D116L-EXPDZ-V4</t>
  </si>
  <si>
    <t>D116L-MEADZ-V4</t>
  </si>
  <si>
    <t>D116S-DOMDZ-V4</t>
  </si>
  <si>
    <t>D116S-EURDZ-V4</t>
  </si>
  <si>
    <t>D116S-EXPDZ-V4</t>
  </si>
  <si>
    <t>D116S-MEADZ-V4</t>
  </si>
  <si>
    <t>MLT-D116L-DOM-V4</t>
  </si>
  <si>
    <t>MLT-D116L-EUR-V4</t>
  </si>
  <si>
    <t>MLT-D116L-EXP-V4</t>
  </si>
  <si>
    <t>MLT-D116L-MEA-V4</t>
  </si>
  <si>
    <t>MLT-D116S-DOM-V4</t>
  </si>
  <si>
    <t>MLT-D116S-EUR-V4</t>
  </si>
  <si>
    <t>MLT-D116S-EXP-V4</t>
  </si>
  <si>
    <t>MLT-D116S-MEA-V4</t>
  </si>
  <si>
    <t>W1005AC-V4</t>
  </si>
  <si>
    <t>W1005XC-V4</t>
  </si>
  <si>
    <t>LT333H-5K-V4</t>
  </si>
  <si>
    <t>106R03620-V4</t>
  </si>
  <si>
    <t>106R03621-V4</t>
  </si>
  <si>
    <t>106R03622-V4</t>
  </si>
  <si>
    <t>106R03623-V4</t>
  </si>
  <si>
    <t>106R03624-V4</t>
  </si>
  <si>
    <t>106R03625-V4</t>
  </si>
  <si>
    <t>106R03773-V4</t>
  </si>
  <si>
    <t>MLT-D116L-DOM-DZ-V4</t>
  </si>
  <si>
    <t>MLT-D116L-EUR-DZ-V4</t>
  </si>
  <si>
    <t>MLT-D116L-EXP-DZ-V4</t>
  </si>
  <si>
    <t>MLT-D116L-MEA-DZ-V4</t>
  </si>
  <si>
    <t>MLT-D116S-DOM-DZ-V4</t>
  </si>
  <si>
    <t>MLT-D116S-EUR-DZ-V4</t>
  </si>
  <si>
    <t>MLT-D116S-EXP-DZ-V4</t>
  </si>
  <si>
    <t>MLT-D116S-MEA-DZ-V4</t>
  </si>
  <si>
    <t>HP Laser Printer 407nk</t>
  </si>
  <si>
    <t>Lenovo LJ3803DN/3303DN</t>
  </si>
  <si>
    <t>Xerox Phaser 3330/Work Centre 3335/3345</t>
  </si>
  <si>
    <t>LENOVO</t>
  </si>
  <si>
    <t>D304S-DOM-V4</t>
  </si>
  <si>
    <t>D304S-EUR-V4</t>
  </si>
  <si>
    <t>D304S-EXP-V4</t>
  </si>
  <si>
    <t>D304S-MEA-V4</t>
  </si>
  <si>
    <t>D707L-DOM-V4</t>
  </si>
  <si>
    <t>D707L-EUR-V4</t>
  </si>
  <si>
    <t>D707L-EXP-V4</t>
  </si>
  <si>
    <t>D707L-MEA-V4</t>
  </si>
  <si>
    <t>R758-V4</t>
  </si>
  <si>
    <t>R808-V4</t>
  </si>
  <si>
    <t>W1007AC-CHN-V4</t>
  </si>
  <si>
    <t>W1007XC-CHN-V4</t>
  </si>
  <si>
    <t>D303E-EURDZ-V4</t>
  </si>
  <si>
    <t>D303E-EXPDZ-V4</t>
  </si>
  <si>
    <t>D304E-DOMDZ-V4</t>
  </si>
  <si>
    <t>D304E-EURDZ-V4</t>
  </si>
  <si>
    <t>D304E-EXPDZ-V4</t>
  </si>
  <si>
    <t>D304E-MEADZ-V4</t>
  </si>
  <si>
    <t>D304L-EURDZ-V4</t>
  </si>
  <si>
    <t>D304L-EXPDZ-V4</t>
  </si>
  <si>
    <t>D304L-MEADZ-V4</t>
  </si>
  <si>
    <t>D304S-DOMDZ-V4</t>
  </si>
  <si>
    <t>D304S-EURDZ-V4</t>
  </si>
  <si>
    <t>D304S-EXPDZ-V4</t>
  </si>
  <si>
    <t>D304S-MEADZ-V4</t>
  </si>
  <si>
    <t>D707L-DOMDZ-V4</t>
  </si>
  <si>
    <t>D707L-EURDZ-V4</t>
  </si>
  <si>
    <t>D707L-EXPDZ-V4</t>
  </si>
  <si>
    <t>D707L-MEADZ-V4</t>
  </si>
  <si>
    <t>D708L-EURDZ-V4</t>
  </si>
  <si>
    <t>D708L-EXPDZ-V4</t>
  </si>
  <si>
    <t>D708L-MEADZ-V4</t>
  </si>
  <si>
    <t>D708S-EURDZ-V4</t>
  </si>
  <si>
    <t>D708S-EXPDZ-V4</t>
  </si>
  <si>
    <t>D708S-MEADZ-V4</t>
  </si>
  <si>
    <t>C808S-EURDZ-V4</t>
  </si>
  <si>
    <t>C808S-EXPDZ-V4</t>
  </si>
  <si>
    <t>C808S-MEADZ-V4</t>
  </si>
  <si>
    <t>K808S-EURDZ-V4</t>
  </si>
  <si>
    <t>K808S-EXPDZ-V4</t>
  </si>
  <si>
    <t>K808S-MEADZ-V4</t>
  </si>
  <si>
    <t>M808S-EURDZ-V4</t>
  </si>
  <si>
    <t>M808S-EXPDZ-V4</t>
  </si>
  <si>
    <t>M808S-MEADZ-V4</t>
  </si>
  <si>
    <t>Y808S-EURDZ-V4</t>
  </si>
  <si>
    <t>Y808S-EXPDZ-V4</t>
  </si>
  <si>
    <t>Y808S-MEADZ-V4</t>
  </si>
  <si>
    <t>D304L-CHN-V4</t>
  </si>
  <si>
    <t>D304L-CHNDZ-V4</t>
  </si>
  <si>
    <t>D304L-DOMDZ-V4</t>
  </si>
  <si>
    <t>D304E-CHN-V4</t>
  </si>
  <si>
    <t>D304E-CHNDZ-V4</t>
  </si>
  <si>
    <t>D304S-CHN-V4</t>
  </si>
  <si>
    <t>D304S-CHNDZ-V4</t>
  </si>
  <si>
    <t>D303E-DOM-V4</t>
  </si>
  <si>
    <t>MLT-D304S-DOM-V4</t>
  </si>
  <si>
    <t>MLT-D304S-EUR-V4</t>
  </si>
  <si>
    <t>MLT-D304S-EXP-V4</t>
  </si>
  <si>
    <t>MLT-D304S-MEA-V4</t>
  </si>
  <si>
    <t>MLT-D707L-DOM-V4</t>
  </si>
  <si>
    <t>MLT-D707L-EUR-V4</t>
  </si>
  <si>
    <t>MLT-D707L-EXP-V4</t>
  </si>
  <si>
    <t>MLT-D707L-MEA-V4</t>
  </si>
  <si>
    <t>MLT-R758-V4</t>
  </si>
  <si>
    <t>MLT-R808-V4</t>
  </si>
  <si>
    <t>W1007AC-V4</t>
  </si>
  <si>
    <t>W1007XC-V4</t>
  </si>
  <si>
    <t>MLT-D303E-EUR-DZ-V4</t>
  </si>
  <si>
    <t>MLT-D303E-EXP-DZ-V4</t>
  </si>
  <si>
    <t>MLT-D303E-MEA-DZ-V4</t>
  </si>
  <si>
    <t>MLT-D304E-DOM-DZ-V4</t>
  </si>
  <si>
    <t>MLT-D304E-EUR-DZ-V4</t>
  </si>
  <si>
    <t>MLT-D304E-EXP-DZ-V4</t>
  </si>
  <si>
    <t>MLT-D304E-MEA-DZ-V4</t>
  </si>
  <si>
    <t>MLT-D304L-EUR-DZ-V4</t>
  </si>
  <si>
    <t>MLT-D304L-EXP-DZ-V4</t>
  </si>
  <si>
    <t>MLT-D304L-MEA-DZ-V4</t>
  </si>
  <si>
    <t>MLT-D304S-DOM-DZ-V4</t>
  </si>
  <si>
    <t>MLT-D304S-EUR-DZ-V4</t>
  </si>
  <si>
    <t>MLT-D304S-EXP-DZ-V4</t>
  </si>
  <si>
    <t>MLT-D304S-MEA-DZ-V4</t>
  </si>
  <si>
    <t>MLT-D707L-DOM-DZ-V4</t>
  </si>
  <si>
    <t>MLT-D707L-EUR-DZ-V4</t>
  </si>
  <si>
    <t>MLT-D707L-EXP-DZ-V4</t>
  </si>
  <si>
    <t>MLT-D707L-MEA-DZ-V4</t>
  </si>
  <si>
    <t>MLT-D708L-EUR-DZ-V4</t>
  </si>
  <si>
    <t>MLT-D708L-EXP-DZ-V4</t>
  </si>
  <si>
    <t>MLT-D708L-MEA-DZ-V4</t>
  </si>
  <si>
    <t>MLT-D708S-EUR-DZ-V4</t>
  </si>
  <si>
    <t>MLT-D708S-EXP-DZ-V4</t>
  </si>
  <si>
    <t>MLT-D708S-MEA-DZ-V4</t>
  </si>
  <si>
    <t>CLT-C808S-EUR-DZ-V4</t>
  </si>
  <si>
    <t>CLT-C808S-EXP-DZ-V4</t>
  </si>
  <si>
    <t>CLT-C808S-MEA-DZ-V4</t>
  </si>
  <si>
    <t>CLT-K808S-EUR-DZ-V4</t>
  </si>
  <si>
    <t>CLT-K808S-EXP-DZ-V4</t>
  </si>
  <si>
    <t>CLT-K808S-MEA-DZ-V4</t>
  </si>
  <si>
    <t>CLT-M808S-EUR-DZ-V4</t>
  </si>
  <si>
    <t>CLT-M808S-EXP-DZ-V4</t>
  </si>
  <si>
    <t>CLT-M808S-MEA-DZ-V4</t>
  </si>
  <si>
    <t>CLT-Y808S-EUR-DZ-V4</t>
  </si>
  <si>
    <t>CLT-Y808S-EXP-DZ-V4</t>
  </si>
  <si>
    <t>CLT-Y808S-MEA-DZ-V4</t>
  </si>
  <si>
    <t>MLT-D304L-CHN-V4</t>
  </si>
  <si>
    <t>MLT-D304L-CHN-DZ-V4</t>
  </si>
  <si>
    <t>MLT-D304L-DOM-DZ-V4</t>
  </si>
  <si>
    <t>MLT-D304E-CHN-V4</t>
  </si>
  <si>
    <t>MLT-D304E-CHN-DZ-V4</t>
  </si>
  <si>
    <t>MLT-D304S-CHN-V4</t>
  </si>
  <si>
    <t>MLT-D304S-CHN-DZ-V4</t>
  </si>
  <si>
    <t>MLT-D303E-DOM-V4</t>
  </si>
  <si>
    <t>Samsung SL-M4583FX/M4530NX</t>
  </si>
  <si>
    <t>Samsung SL-K4255RX/SL-K4305LX/SL-K4355LX</t>
  </si>
  <si>
    <t>Samsung X4250LX/X4300LX</t>
  </si>
  <si>
    <t>HP Laser Printer 508nk</t>
  </si>
  <si>
    <t>Samsung MultiXpress K4300LX/K4350LX/K4250RX</t>
  </si>
  <si>
    <t>BK(Drum)</t>
  </si>
  <si>
    <t>Color(Drum)</t>
  </si>
  <si>
    <t>D303E-MEADZ-V4</t>
    <phoneticPr fontId="7" type="noConversion"/>
  </si>
  <si>
    <t>HP</t>
    <phoneticPr fontId="7" type="noConversion"/>
  </si>
  <si>
    <t>D203E-CHN-V4</t>
  </si>
  <si>
    <t>D203E-DOM-V4</t>
  </si>
  <si>
    <t>D203E-EUR-V4</t>
  </si>
  <si>
    <t>D203E-EXP-V4</t>
  </si>
  <si>
    <t>D203E-MEA-V4</t>
  </si>
  <si>
    <t>D203L-CHN-V4</t>
  </si>
  <si>
    <t>D203S-CHN-V4</t>
  </si>
  <si>
    <t>D203S-DOM-V4</t>
  </si>
  <si>
    <t>D203S-EUR-V4</t>
  </si>
  <si>
    <t>D203S-EXP-V4</t>
  </si>
  <si>
    <t>D203S-MEA-V4</t>
  </si>
  <si>
    <t>D203U-CHN-V4</t>
  </si>
  <si>
    <t>D203U-DOM-V4</t>
  </si>
  <si>
    <t>D203U-EUR-V4</t>
  </si>
  <si>
    <t>D203U-EXP-V4</t>
  </si>
  <si>
    <t>D203U-MEA-V4</t>
  </si>
  <si>
    <t>D203E-CHNDZ-V4</t>
  </si>
  <si>
    <t>D203E-DOMDZ-V4</t>
  </si>
  <si>
    <t>D203E-EURDZ-V4</t>
  </si>
  <si>
    <t>D203E-EXPDZ-V4</t>
  </si>
  <si>
    <t>D203E-MEADZ-V4</t>
  </si>
  <si>
    <t>D203L-CHNDZ-V4</t>
  </si>
  <si>
    <t>D203L-EURDZ-V4</t>
  </si>
  <si>
    <t>D203L-EXPDZ-V4</t>
  </si>
  <si>
    <t>D203L-MEADZ-V4</t>
  </si>
  <si>
    <t>D203S-CHNDZ-V4</t>
  </si>
  <si>
    <t>D203S-DOMDZ-V4</t>
  </si>
  <si>
    <t>D203S-EURDZ-V4</t>
  </si>
  <si>
    <t>D203S-EXPDZ-V4</t>
  </si>
  <si>
    <t>D203S-MEADZ-V4</t>
  </si>
  <si>
    <t>D203U-CHNDZ-V4</t>
  </si>
  <si>
    <t>D203U-DOMDZ-V4</t>
  </si>
  <si>
    <t>D203U-EURDZ-V4</t>
  </si>
  <si>
    <t>D203U-EXPDZ-V4</t>
  </si>
  <si>
    <t>D203U-MEADZ-V4</t>
  </si>
  <si>
    <t>MLT-D203E-CHN-V4</t>
  </si>
  <si>
    <t>MLT-D203E-DOM-V4</t>
  </si>
  <si>
    <t>MLT-D203E-EUR-V4</t>
  </si>
  <si>
    <t>MLT-D203E-EXP-V4</t>
  </si>
  <si>
    <t>MLT-D203E-MEA-V4</t>
  </si>
  <si>
    <t>MLT-D203L-CHN-V4</t>
  </si>
  <si>
    <t>MLT-D203S-CHN-V4</t>
  </si>
  <si>
    <t>MLT-D203S-DOM-V4</t>
  </si>
  <si>
    <t>MLT-D203S-EUR-V4</t>
  </si>
  <si>
    <t>MLT-D203S-EXP-V4</t>
  </si>
  <si>
    <t>MLT-D203S-MEA-V4</t>
  </si>
  <si>
    <t>MLT-D203U-CHN-V4</t>
  </si>
  <si>
    <t>MLT-D203U-DOM-V4</t>
  </si>
  <si>
    <t>MLT-D203U-EUR-V4</t>
  </si>
  <si>
    <t>MLT-D203U-EXP-V4</t>
  </si>
  <si>
    <t>MLT-D203U-MEA-V4</t>
  </si>
  <si>
    <t>MLT-D203E-CHN-DZ-V4</t>
  </si>
  <si>
    <t>MLT-D203E-DOM-DZ-V4</t>
  </si>
  <si>
    <t>MLT-D203E-EUR-DZ-V4</t>
  </si>
  <si>
    <t>MLT-D203E-EXP-DZ-V4</t>
  </si>
  <si>
    <t>MLT-D203E-MEA-DZ-V4</t>
  </si>
  <si>
    <t>MLT-D203L-CHN-DZ-V4</t>
  </si>
  <si>
    <t>MLT-D203L-EUR-DZ-V4</t>
  </si>
  <si>
    <t>MLT-D203L-EXP-DZ-V4</t>
  </si>
  <si>
    <t>MLT-D203L-MEA-DZ-V4</t>
  </si>
  <si>
    <t>MLT-D203S-CHN-DZ-V4</t>
  </si>
  <si>
    <t>MLT-D203S-DOM-DZ-V4</t>
  </si>
  <si>
    <t>MLT-D203S-EUR-DZ-V4</t>
  </si>
  <si>
    <t>MLT-D203S-EXP-DZ-V4</t>
  </si>
  <si>
    <t>MLT-D203S-MEA-DZ-V4</t>
  </si>
  <si>
    <t>MLT-D203U-CHN-DZ-V4</t>
  </si>
  <si>
    <t>MLT-D203U-DOM-DZ-V4</t>
  </si>
  <si>
    <t>MLT-D203U-EUR-DZ-V4</t>
  </si>
  <si>
    <t>MLT-D203U-EXP-DZ-V4</t>
  </si>
  <si>
    <t>MLT-D203U-MEA-DZ-V4</t>
  </si>
  <si>
    <t>Samsung</t>
    <phoneticPr fontId="7" type="noConversion"/>
  </si>
  <si>
    <t>B72</t>
    <phoneticPr fontId="13" type="noConversion"/>
  </si>
  <si>
    <t>ALN-K181S-CHN</t>
    <phoneticPr fontId="7" type="noConversion"/>
  </si>
  <si>
    <r>
      <t xml:space="preserve">P11
</t>
    </r>
    <r>
      <rPr>
        <b/>
        <sz val="20"/>
        <color rgb="FFFF0000"/>
        <rFont val="宋体"/>
        <family val="3"/>
        <charset val="134"/>
      </rPr>
      <t/>
    </r>
    <phoneticPr fontId="7" type="noConversion"/>
  </si>
  <si>
    <r>
      <t xml:space="preserve">P25
</t>
    </r>
    <r>
      <rPr>
        <b/>
        <sz val="12"/>
        <color rgb="FFFF0000"/>
        <rFont val="Calibri"/>
        <family val="2"/>
      </rPr>
      <t>(Chip back side with code"1620", or else please refer to V3.21 version catalog)</t>
    </r>
    <phoneticPr fontId="7" type="noConversion"/>
  </si>
  <si>
    <r>
      <t xml:space="preserve">P3L
</t>
    </r>
    <r>
      <rPr>
        <b/>
        <sz val="12"/>
        <color rgb="FFFF0000"/>
        <rFont val="Calibri"/>
        <family val="2"/>
      </rPr>
      <t>(Big size for compatible cartridge; The device interface will prompt PCB:P3S for P3L)</t>
    </r>
    <phoneticPr fontId="7" type="noConversion"/>
  </si>
  <si>
    <r>
      <t xml:space="preserve">T1
</t>
    </r>
    <r>
      <rPr>
        <b/>
        <sz val="15"/>
        <color rgb="FFFF0000"/>
        <rFont val="Calibri"/>
        <family val="2"/>
      </rPr>
      <t>(Discontinued)</t>
    </r>
    <phoneticPr fontId="7" type="noConversion"/>
  </si>
  <si>
    <r>
      <t xml:space="preserve">B64
</t>
    </r>
    <r>
      <rPr>
        <sz val="16"/>
        <color rgb="FFFF0000"/>
        <rFont val="Calibri"/>
        <family val="2"/>
      </rPr>
      <t>OLD
(Discontinued)</t>
    </r>
    <r>
      <rPr>
        <sz val="20"/>
        <color rgb="FF008A3E"/>
        <rFont val="Calibri"/>
        <family val="2"/>
      </rPr>
      <t xml:space="preserve">
B73
</t>
    </r>
    <r>
      <rPr>
        <sz val="16"/>
        <color rgb="FFFF0000"/>
        <rFont val="Calibri"/>
        <family val="2"/>
      </rPr>
      <t>NEW</t>
    </r>
    <r>
      <rPr>
        <sz val="20"/>
        <color rgb="FF008A3E"/>
        <rFont val="Calibri"/>
        <family val="2"/>
      </rPr>
      <t xml:space="preserve">
</t>
    </r>
    <phoneticPr fontId="7" type="noConversion"/>
  </si>
  <si>
    <r>
      <t xml:space="preserve">B65
</t>
    </r>
    <r>
      <rPr>
        <b/>
        <sz val="14"/>
        <color rgb="FFFF0000"/>
        <rFont val="Calibri"/>
        <family val="2"/>
      </rPr>
      <t>OLD
(Discontinued)</t>
    </r>
    <r>
      <rPr>
        <b/>
        <sz val="20"/>
        <color rgb="FF349D31"/>
        <rFont val="Calibri"/>
        <family val="2"/>
      </rPr>
      <t xml:space="preserve">
B73
</t>
    </r>
    <r>
      <rPr>
        <b/>
        <sz val="16"/>
        <color rgb="FFFF0000"/>
        <rFont val="Calibri"/>
        <family val="2"/>
      </rPr>
      <t>NEW</t>
    </r>
    <phoneticPr fontId="7" type="noConversion"/>
  </si>
  <si>
    <t>Extended Yield</t>
    <phoneticPr fontId="7" type="noConversion"/>
  </si>
  <si>
    <t>HP LaserJet M880z+/M880z/M880z+NFC</t>
    <phoneticPr fontId="7" type="noConversion"/>
  </si>
  <si>
    <t>Q9704A</t>
    <phoneticPr fontId="7" type="noConversion"/>
  </si>
  <si>
    <t>20.5K</t>
  </si>
  <si>
    <t>11.5K</t>
  </si>
  <si>
    <t>17.5K</t>
  </si>
  <si>
    <t xml:space="preserve">Xerox Phaser 6600
Xerox WorkCentre 6605N/6605DN </t>
    <phoneticPr fontId="7" type="noConversion"/>
  </si>
  <si>
    <t>LexmarkC540dw/C540n
LexmarkC543dn
LexmarkC544n/C544dw/C544dn
LexmarkC546dtn
LexmarkX543dn
LexmarkX544dn/X544n/X544dw
LexmarkX546dtn
LexmarkX548de/X548dte</t>
    <phoneticPr fontId="7" type="noConversion"/>
  </si>
  <si>
    <t>Kyocera TASKalfa 1800/ 2200
Kyocera TASKalfa 1801/2201</t>
    <phoneticPr fontId="7" type="noConversion"/>
  </si>
  <si>
    <t xml:space="preserve">Kyocera ECOSYS M6035cidn
Kyocera ECOSYS M6535cidn 
Kyocera ECOSYS P6035cdn </t>
    <phoneticPr fontId="7" type="noConversion"/>
  </si>
  <si>
    <t>Kyocera ECOSYS M6530cdn
Kyocera ECOSYS M6030cdn
Kyocera ECOSYS P6130cdn</t>
    <phoneticPr fontId="7" type="noConversion"/>
  </si>
  <si>
    <t>Kyocera ASKalfa 1800/2200
KyoceraTASKalfa 1801/2201</t>
    <phoneticPr fontId="7" type="noConversion"/>
  </si>
  <si>
    <t>Kyocera ECOSYS P4040dn</t>
    <phoneticPr fontId="7" type="noConversion"/>
  </si>
  <si>
    <t>Ricoh Aficio SP C311N/312DN/C231SF/IPSiOSPC310/C232SF/C242DN/
C340DN/342DN/C34 /C342M/C341/C251SF</t>
    <phoneticPr fontId="7" type="noConversion"/>
  </si>
  <si>
    <t xml:space="preserve">Ricoh Aficio SP C311N/312DN/C231SF/IPSiO SPC310/C232SF/C242DN/342DN/C342/C342M/C341/C251SF </t>
    <phoneticPr fontId="7" type="noConversion"/>
  </si>
  <si>
    <t>Ricoh Aficio SP C311N/312DN/C231SF/IPSiOSPC310/C232SF/C242DN/C340DN/
342DN/C342/C342M / C341/C251SF</t>
    <phoneticPr fontId="7" type="noConversion"/>
  </si>
  <si>
    <t>Ricoh Aficio SP C311N/312DN/C231SF/IPSiO SPC310/C232SF/C242DN/342DN/C342/C342M/C341/C251SF</t>
    <phoneticPr fontId="7" type="noConversion"/>
  </si>
  <si>
    <t>Ricoh Aficio SP C311N/312DN/C231SF/IPSiO SPC310/C232SF/C242DN/
C340DN/342DN/C342/C342M/C341/C251SF</t>
    <phoneticPr fontId="7" type="noConversion"/>
  </si>
  <si>
    <t>Ricoh Aficio SP C311N/312DN/C231SF/IPSiO SPC310/C232SF/C242DN/342DN/C342/C342M/C341/C251SF</t>
    <phoneticPr fontId="7" type="noConversion"/>
  </si>
  <si>
    <t>Ricoh SP 6440/6440M/6430/6430M/6420/6420M/6410/6450</t>
    <phoneticPr fontId="7" type="noConversion"/>
  </si>
  <si>
    <t>Ricoh Aficio SP 100e/100SU/100SF/112/112SF/112SU</t>
    <phoneticPr fontId="7" type="noConversion"/>
  </si>
  <si>
    <t>Ricoh SP 201Nw/201/204SFNw/204SN/204SF/213Nw /213SNw/203SFN/203SF/200N/200/202SF/
201SF/201S/202S/SP 211SF/SP 211SU/SP 211/SP 220Nw/SP 220SFNw/SP 220SNw</t>
    <phoneticPr fontId="7" type="noConversion"/>
  </si>
  <si>
    <t>Ricoh SP 310SFNw/ SP 310DNw/SP 311SFN/SP 311DN/SP 311DNw/SP 311SFNw/SP 320DN/SP 320SN/SP 320SFN/SP 325DNw/SP 325SFNw</t>
    <phoneticPr fontId="7" type="noConversion"/>
  </si>
  <si>
    <t>Ricoh SP 311DNw/311DN/SP 311SFN/SP 311SFNw
Ricoh SP 310SFNw/ SP 310DNw
Ricoh SP 310SFN/310DN
Ricoh SP 312SFNw/SP 312DNw/SP 320DN/SP 320SN/SP 320SFN/SP 325DNw/SP 325SFNw</t>
    <phoneticPr fontId="7" type="noConversion"/>
  </si>
  <si>
    <t>Samsung SL-M2020/2020W/M2022/2022W/M2070/2070W/2070F/2070/M2071/2074FW/
SL-M2026/M2077/M2078/2078F/2078FW</t>
    <phoneticPr fontId="7" type="noConversion"/>
  </si>
  <si>
    <t>Samsung SL-M2620/2620DN/2820DW/2820/2830ND/M2670N/2670FN/2870FW/
2870FD/2880FW/M2621/M2671N/2671FH</t>
    <phoneticPr fontId="7" type="noConversion"/>
  </si>
  <si>
    <t>Samsung SL-M2620/2620DN/2820DW/2820/2830ND/M2670N/2670FN/2870FW/
2870FD/2880FW/M2621/M2671N/2671FH</t>
    <phoneticPr fontId="7" type="noConversion"/>
  </si>
  <si>
    <t>Samsung SL-M2620/2620DN/2820DW/2820/2830ND/M2670N/2670FN/
2870FW/2870FD/2880FW/M2621/M2671N/2671FH</t>
    <phoneticPr fontId="7" type="noConversion"/>
  </si>
  <si>
    <t>T0341/T0342/T0343/T0344/T0345/T0346/T0347/T0348</t>
    <phoneticPr fontId="7" type="noConversion"/>
  </si>
  <si>
    <t>T0540/T0541/T0542/T0543/0544/T0547/T0548/T0549</t>
    <phoneticPr fontId="7" type="noConversion"/>
  </si>
  <si>
    <t>T0591/T0592/T0593/T0594/T0595/T0596/T0597/T0598/T0599</t>
    <phoneticPr fontId="7" type="noConversion"/>
  </si>
  <si>
    <t>T6041/T6042/T6043/T6044/T6045/T6046/T6047/T6049/T6128</t>
    <phoneticPr fontId="7" type="noConversion"/>
  </si>
  <si>
    <t>T5491/T5492/T5493/T5494/T5495/T5496/T5497/T5498</t>
    <phoneticPr fontId="7" type="noConversion"/>
  </si>
  <si>
    <t>T5621/T5622/T5623/T5624/T5625/T5626/T5627/T5629</t>
    <phoneticPr fontId="7" type="noConversion"/>
  </si>
  <si>
    <t>T5651/T5652/T5653/T5654/T5655/T5656/T5657/T5659</t>
    <phoneticPr fontId="7" type="noConversion"/>
  </si>
  <si>
    <t>T5641/T5642/T5643/T5644/T5645/T5646/T5647/T5649</t>
    <phoneticPr fontId="7" type="noConversion"/>
  </si>
  <si>
    <t>T5631/T5632/T5633/T5634/T5635/T5636/T5637/T5639</t>
    <phoneticPr fontId="7" type="noConversion"/>
  </si>
  <si>
    <t xml:space="preserve">Epson® Stylus T60                                               </t>
    <phoneticPr fontId="7" type="noConversion"/>
  </si>
  <si>
    <t>T0961/T0962/T0963/T0964/T0965/T0966/T0967/T0968/T0969</t>
    <phoneticPr fontId="7" type="noConversion"/>
  </si>
  <si>
    <t>ICBK53/ICC53/ICM53/ICY53/ICMB53/ICR53/ICOR53/ICGL53</t>
    <phoneticPr fontId="7" type="noConversion"/>
  </si>
  <si>
    <t>AJE-ICBK53/ICC53/ICM53/ICY53/ICMB53/ICR53/ICOR53/ICGL53</t>
    <phoneticPr fontId="7" type="noConversion"/>
  </si>
  <si>
    <r>
      <t xml:space="preserve">Epson® Stylus SX420W/SX425W/SX525WD/SX620FW/
SX445/SX235W/SX435W/SX230/SX440W/SX535WD
Epson® Stylus Office BX305F/BX305FW/BX525WD/BX625FWD/B42WD/
BX925FWD/BX925FW/BX535WD/BX635FWD/BX935FWD </t>
    </r>
    <r>
      <rPr>
        <sz val="11"/>
        <color rgb="FF008000"/>
        <rFont val="Calibri"/>
        <family val="2"/>
      </rPr>
      <t xml:space="preserve">(EUR)     </t>
    </r>
    <r>
      <rPr>
        <sz val="11"/>
        <rFont val="Calibri"/>
        <family val="2"/>
      </rPr>
      <t xml:space="preserve">                                      </t>
    </r>
    <phoneticPr fontId="7" type="noConversion"/>
  </si>
  <si>
    <r>
      <t xml:space="preserve">Epson® Stylus  SX525WD/SX620FW/SX445/SX535W
Epson® Stylus Office BX525WD/BX625FWD/BX925FWD/B42WD/
BX925FW/BX535WD/BX635FWD/BX935FWD </t>
    </r>
    <r>
      <rPr>
        <sz val="11"/>
        <color rgb="FF008000"/>
        <rFont val="Calibri"/>
        <family val="2"/>
      </rPr>
      <t xml:space="preserve">(EUR) </t>
    </r>
    <r>
      <rPr>
        <sz val="11"/>
        <rFont val="Calibri"/>
        <family val="2"/>
      </rPr>
      <t xml:space="preserve">                                                             </t>
    </r>
    <phoneticPr fontId="7" type="noConversion"/>
  </si>
  <si>
    <r>
      <t xml:space="preserve">Epson® Stylus N11/NX420/T12/T22/TX120/NX125/
TX129/TX420W/TX235/TX430W/TX130/NX230   
Epson® Workforce 320/435 </t>
    </r>
    <r>
      <rPr>
        <sz val="11"/>
        <color rgb="FF008000"/>
        <rFont val="Calibri"/>
        <family val="2"/>
      </rPr>
      <t xml:space="preserve"> (AUS/AP)             </t>
    </r>
    <r>
      <rPr>
        <sz val="11"/>
        <rFont val="Calibri"/>
        <family val="2"/>
      </rPr>
      <t xml:space="preserve">              </t>
    </r>
    <phoneticPr fontId="7" type="noConversion"/>
  </si>
  <si>
    <t>T1590/T1591/T1592/T1593/T1594/T1597/T1598/T1599</t>
    <phoneticPr fontId="7" type="noConversion"/>
  </si>
  <si>
    <t>T1571/T1572/T1573/T1574/T1575/T1576/T1577/T1578/T1579</t>
    <phoneticPr fontId="7" type="noConversion"/>
  </si>
  <si>
    <t xml:space="preserve">AJE-ICBK64/ICMB64/ICC64/ICVM64/
ICY64/ICLC64/ICVLM64/ICGY64/ICLGY64     </t>
    <phoneticPr fontId="7" type="noConversion"/>
  </si>
  <si>
    <t>ICBK64/ICMB64/ICC64/ICVM64/ICY64/ICLC64/
ICVLM64/ICGY64/ICLGY64</t>
    <phoneticPr fontId="7" type="noConversion"/>
  </si>
  <si>
    <t>T711XXL120/T711XXL220/T711XXL320/T711XXL420</t>
    <phoneticPr fontId="7" type="noConversion"/>
  </si>
  <si>
    <t xml:space="preserve">Epson® Expression Home XP-103/XP-203/XP-207/XP-313/XP-413   (Russia)                                                                                                 </t>
    <phoneticPr fontId="7" type="noConversion"/>
  </si>
  <si>
    <t xml:space="preserve">Epson® WorkForce WF-7110 DTW/WF-7610 DWF/WF-7620 DTWF/
WF-3620/WF-3640DTWF(EUR)                                                                                      </t>
    <phoneticPr fontId="7" type="noConversion"/>
  </si>
  <si>
    <t xml:space="preserve">Epson® Expression Premium XP-600/XP-605/XP-700/XP-800/
XP-610/XP-615/XP-710/XP-810     (EUR)                                                                   </t>
    <phoneticPr fontId="7" type="noConversion"/>
  </si>
  <si>
    <t>ICBK70/ICC70/ICM70/ICY70/ICLC70/ICLM70</t>
    <phoneticPr fontId="7" type="noConversion"/>
  </si>
  <si>
    <t>ICBK80/ICC80/ICM80/ICY80/ICLC80/ICLM80</t>
    <phoneticPr fontId="7" type="noConversion"/>
  </si>
  <si>
    <t>AJE-T277XL1-N/T277XL2-N/T277XL3-N/T277XL4-N/T277XL5-N/T277XL6-N</t>
    <phoneticPr fontId="7" type="noConversion"/>
  </si>
  <si>
    <t>AJE-ICBK70L-N/ICC70L-N/ICM70L-N/ICY70L-N/ICLC70L-N/ICLM70L-N</t>
    <phoneticPr fontId="7" type="noConversion"/>
  </si>
  <si>
    <t>AJE-ICBK80L-N/ICC80L-N/ICM80L-N/ICY80L-N/ICLC80L-N/ICLM80L-N</t>
    <phoneticPr fontId="7" type="noConversion"/>
  </si>
  <si>
    <t>C9416A</t>
    <phoneticPr fontId="7" type="noConversion"/>
  </si>
  <si>
    <t xml:space="preserve">Samsung SL-C430W/C430/C432W/C432/C433W/C433/480FW/C480/
C480FN/C480FW/C480W/482/C482FW/C482W/483/C483W/C483FW  </t>
    <phoneticPr fontId="7" type="noConversion"/>
  </si>
  <si>
    <t xml:space="preserve">Canon Color imageCLASS LBP654Cdw/MF735Cdw/MF731Cdw/MF733Cdw
Canon Color i-SENSYS MF732Cdw/734Cdw/735Cx/LBP654Cx/653Cdw 
Canon Satera MF731Cdw/LBP654C/LBP652C/LBP651C/MF735Cdw/MF733Cdw
</t>
    <phoneticPr fontId="7" type="noConversion"/>
  </si>
  <si>
    <t>Canon Color imageCLASS MF634Cdw/MF632Cdw/LBP612Cdw
Canon Color i-SENSYS MF631Cn/633Cdw/635Cx/LBP611Cn/613Cdw
Canon Satera MF634Cdw/MF632Cdw/LBP612C/LBP611C</t>
    <phoneticPr fontId="7" type="noConversion"/>
  </si>
  <si>
    <r>
      <rPr>
        <b/>
        <sz val="35"/>
        <color theme="1"/>
        <rFont val="Calibri"/>
        <family val="2"/>
      </rPr>
      <t xml:space="preserve">                            Unismart Reference Table-Apex Inkjet  </t>
    </r>
    <r>
      <rPr>
        <b/>
        <sz val="20"/>
        <color theme="1"/>
        <rFont val="Calibri"/>
        <family val="2"/>
      </rPr>
      <t xml:space="preserve"> </t>
    </r>
    <r>
      <rPr>
        <b/>
        <sz val="20"/>
        <color theme="0"/>
        <rFont val="Calibri"/>
        <family val="2"/>
      </rPr>
      <t>"N": Non-origianl information</t>
    </r>
    <r>
      <rPr>
        <b/>
        <sz val="18"/>
        <color theme="1"/>
        <rFont val="Calibri"/>
        <family val="2"/>
      </rPr>
      <t xml:space="preserve">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Calibri"/>
        <family val="2"/>
      </rPr>
      <t>20191225</t>
    </r>
    <phoneticPr fontId="7" type="noConversion"/>
  </si>
  <si>
    <t xml:space="preserve">Canon i-SENSYS LBP7100CHN/LBP7110Cw/MF6680DN/imageCLASS
MF8210CHN/8280 </t>
    <phoneticPr fontId="7" type="noConversion"/>
  </si>
  <si>
    <t>HP® LaserJet P2030/P2035
HP® LaserJet 2050/P2055/P2055dn
Canon® LBP-6300/6650
(the non-original data)</t>
    <phoneticPr fontId="7" type="noConversion"/>
  </si>
  <si>
    <r>
      <t>HP® Laserjet Enterprise 300 color M351</t>
    </r>
    <r>
      <rPr>
        <sz val="11"/>
        <rFont val="宋体"/>
        <family val="3"/>
        <charset val="134"/>
      </rPr>
      <t xml:space="preserve">
</t>
    </r>
    <r>
      <rPr>
        <sz val="11"/>
        <rFont val="Calibri"/>
        <family val="2"/>
      </rPr>
      <t>HP® Laserjet Enterprise 400 color M451nw 
HP® Laserjet Enterprise 400 color M475dn 
(the non-original data)</t>
    </r>
    <phoneticPr fontId="7" type="noConversion"/>
  </si>
  <si>
    <t>HP® Color LaserJet Enterprise MFP M680 series</t>
    <phoneticPr fontId="7" type="noConversion"/>
  </si>
  <si>
    <t>HP LaserJet 2050/P2053/P2054/P2055/P2056/P2057/P2053dn/P2053x/
P2054dn/P2054xP2055dn/P2055x/P2056dn/P2056x/P2057dn/P2057x</t>
    <phoneticPr fontId="7" type="noConversion"/>
  </si>
  <si>
    <t>HP Color laserJet CP2020/2024/2025/2026/2027/2024n/2024dn/2025n/
2025dn/2025x/2026n/2026dn/2027n/2027dn 
HP Color laserJet CM2320 MFP Series</t>
    <phoneticPr fontId="7" type="noConversion"/>
  </si>
  <si>
    <t>Samsung®ML-2855ND; ML-2855NDK/G; ML-2853D/ND
Samsung® ML-2853D/GOV; ML-2853ND/GOV
Samsung®SCX-4824FN/4828FN; SCX-4824HN/4828HN</t>
    <phoneticPr fontId="7" type="noConversion"/>
  </si>
  <si>
    <t xml:space="preserve">Xerox®Workcenter 3210/3220 </t>
    <phoneticPr fontId="7" type="noConversion"/>
  </si>
  <si>
    <t>Xerox®Phaser 3140/3155/3160</t>
    <phoneticPr fontId="7" type="noConversion"/>
  </si>
  <si>
    <r>
      <t>Dell 1130/1130N/1133/1135N (EXP/EUR</t>
    </r>
    <r>
      <rPr>
        <sz val="11"/>
        <rFont val="宋体"/>
        <family val="3"/>
        <charset val="134"/>
      </rPr>
      <t>通用</t>
    </r>
    <r>
      <rPr>
        <sz val="11"/>
        <rFont val="Calibri"/>
        <family val="2"/>
      </rPr>
      <t>) (Universal for EXP/EUR)</t>
    </r>
    <phoneticPr fontId="7" type="noConversion"/>
  </si>
  <si>
    <t xml:space="preserve">Xerox®Phaser 3140/3155/3160 </t>
    <phoneticPr fontId="7" type="noConversion"/>
  </si>
  <si>
    <t>Dell®1320c</t>
  </si>
  <si>
    <t>Dell®2130/2135</t>
  </si>
  <si>
    <t xml:space="preserve">Dell® 2330D/2330DN 
Dell® 2350D/2350DN </t>
  </si>
  <si>
    <t>Dell® 2330D</t>
  </si>
  <si>
    <t>Dell® 3330DN</t>
  </si>
  <si>
    <t xml:space="preserve">Dell® 3333DN
Dell® 3335DN </t>
  </si>
  <si>
    <t xml:space="preserve">Dell® 2230D </t>
  </si>
  <si>
    <t>Dell® 2330D/2330DN 
Dell® 2350D/2350DN</t>
  </si>
  <si>
    <t xml:space="preserve">Dell® 3330DN </t>
  </si>
  <si>
    <t>Dell® 3333DN
Dell® 3335DN</t>
  </si>
  <si>
    <t xml:space="preserve">Xerox Phaser 6600
Xerox WorkCentre 6605N/6605DN </t>
    <phoneticPr fontId="7" type="noConversion"/>
  </si>
  <si>
    <t>Dell 1250c/1350cnw/1355cn/1355cnw/C1760nw/C1765nf</t>
    <phoneticPr fontId="7" type="noConversion"/>
  </si>
  <si>
    <t>NECMultiWriter 5600C/5650C/5650F</t>
    <phoneticPr fontId="7" type="noConversion"/>
  </si>
  <si>
    <t>Dell Cloud Multifunction H815dw/Dell Smart Multifunction S2815dn/S2810dn</t>
    <phoneticPr fontId="7" type="noConversion"/>
  </si>
  <si>
    <t>Drum unit</t>
    <phoneticPr fontId="7" type="noConversion"/>
  </si>
  <si>
    <t xml:space="preserve">OKI C310dn/C330dn
OKI C510dn/C530dn
OKI MC361 </t>
    <phoneticPr fontId="7" type="noConversion"/>
  </si>
  <si>
    <t>OKI C310dn/C330dn
OKI C510dn/C530dnC511dn/C531dn
OKI MC351dn/MC361dn/MC352dn
OKI MC561/MC562dnw/MC562dn</t>
    <phoneticPr fontId="7" type="noConversion"/>
  </si>
  <si>
    <t>Kyocera TASKalfa 1800/ 2200
Kyocera TASKalfa 1801/2201</t>
    <phoneticPr fontId="7" type="noConversion"/>
  </si>
  <si>
    <t>High BK,  Return</t>
    <phoneticPr fontId="7" type="noConversion"/>
  </si>
  <si>
    <t>EXP
(Metered)</t>
    <phoneticPr fontId="7" type="noConversion"/>
  </si>
  <si>
    <t>EXP(Metered)</t>
    <phoneticPr fontId="7" type="noConversion"/>
  </si>
  <si>
    <t>Ricoh Aficio SP C311N/312DN/C231SF/IPSiOSPC310/C232SF/C242DN/
C340DN/342DN/C342/C342M/C341/C251SF</t>
    <phoneticPr fontId="7" type="noConversion"/>
  </si>
  <si>
    <t>Samsung SL-M2020/2020W/M2022/2022W/M2070/2070W/2070F/2070/M2071/2074FW/SL-M2026/M2077/M2078/2078F/2078FW</t>
    <phoneticPr fontId="7" type="noConversion"/>
  </si>
  <si>
    <t>1K</t>
    <phoneticPr fontId="7" type="noConversion"/>
  </si>
  <si>
    <t xml:space="preserve">HP Color LaserJet Enterprise M652n/M652dn/M653dn/M653x/653dh/
MFP M681f/M681dh/M681/Flow MFP M681f/682z </t>
    <phoneticPr fontId="7" type="noConversion"/>
  </si>
  <si>
    <t>Canon i-SENSYS LBP621Cw/LBP623Cw/MF641Cw/MF643Cdw/MF645Cx/
Color Image Class MF642Cdw/MF641Cw/MF644Cdw/LBP622Cdw</t>
    <phoneticPr fontId="7" type="noConversion"/>
  </si>
  <si>
    <t>EUR</t>
    <phoneticPr fontId="7" type="noConversion"/>
  </si>
  <si>
    <t>HP LaserJet Enterprise M506dn/M506n/M506x
HP LaserJet Enterprise MFP M527z/M527f/M527dn 
HP LaserJet Pro M501dn</t>
    <phoneticPr fontId="7" type="noConversion"/>
  </si>
  <si>
    <t>Credit cost</t>
  </si>
  <si>
    <t>Reset price</t>
  </si>
  <si>
    <t>PCB</t>
  </si>
  <si>
    <t>BRAND</t>
    <phoneticPr fontId="2" type="noConversion"/>
  </si>
  <si>
    <t>PRODUCT</t>
    <phoneticPr fontId="2" type="noConversion"/>
  </si>
  <si>
    <t>Unismart II</t>
    <phoneticPr fontId="2" type="noConversion"/>
  </si>
  <si>
    <t>Unismart III</t>
    <phoneticPr fontId="2" type="noConversion"/>
  </si>
  <si>
    <t>Apex resetting</t>
    <phoneticPr fontId="2" type="noConversion"/>
  </si>
  <si>
    <t>Apex resetting credit</t>
    <phoneticPr fontId="2" type="noConversion"/>
  </si>
  <si>
    <t>OEM resetting</t>
    <phoneticPr fontId="2" type="noConversion"/>
  </si>
  <si>
    <t>OEM resetting credits</t>
    <phoneticPr fontId="2" type="noConversion"/>
  </si>
  <si>
    <t>PCB-0S3</t>
  </si>
  <si>
    <t>ALS-D203E-CHN</t>
  </si>
  <si>
    <t>ALS-D203E-DOM</t>
  </si>
  <si>
    <t>ALS-D203E-EUR</t>
  </si>
  <si>
    <t>ALS-D203E-EXP</t>
  </si>
  <si>
    <t>ALS-D203E-MEA</t>
  </si>
  <si>
    <t>ALS-D203L-CHN</t>
  </si>
  <si>
    <t>ALS-D203L-DOM</t>
  </si>
  <si>
    <t>ALS-D203L-EUR</t>
  </si>
  <si>
    <t>ALS-D203L-EXP</t>
  </si>
  <si>
    <t>ALS-D203L-MEA</t>
  </si>
  <si>
    <t>ALS-D203S-CHN</t>
  </si>
  <si>
    <t>ALS-D203S-DOM</t>
  </si>
  <si>
    <t>ALS-D203S-EUR</t>
  </si>
  <si>
    <t>ALS-D203S-EXP</t>
  </si>
  <si>
    <t>ALS-D203S-MEA</t>
  </si>
  <si>
    <t>ALS-D203U-CHN</t>
  </si>
  <si>
    <t>ALS-D203U-DOM</t>
  </si>
  <si>
    <t>ALS-D203U-EUR</t>
  </si>
  <si>
    <t>ALS-D203U-EXP</t>
  </si>
  <si>
    <t>ALS-D203U-MEA</t>
  </si>
  <si>
    <t>PCB-0S3-KOR</t>
  </si>
  <si>
    <t>PCB-6MX120</t>
  </si>
  <si>
    <t>SHARP</t>
  </si>
  <si>
    <t>MX_20GTBA</t>
  </si>
  <si>
    <t>MX_20GTCA</t>
  </si>
  <si>
    <t>MX_20GTMA</t>
  </si>
  <si>
    <t>MX_20GTYA</t>
  </si>
  <si>
    <t>MX_60FTBA</t>
  </si>
  <si>
    <t>MX_60FTCA</t>
  </si>
  <si>
    <t>MX_60FTMA</t>
  </si>
  <si>
    <t>MX_60FTYA</t>
  </si>
  <si>
    <t>MX_60GTBA</t>
  </si>
  <si>
    <t>MX_60GTCA</t>
  </si>
  <si>
    <t>MX_60GTMA</t>
  </si>
  <si>
    <t>MX_60GTYA</t>
  </si>
  <si>
    <t>MX_60NTBA</t>
  </si>
  <si>
    <t>MX_60NTCA</t>
  </si>
  <si>
    <t>MX_60NTMA</t>
  </si>
  <si>
    <t>MX_60NTYA</t>
  </si>
  <si>
    <t>MX_60WWC</t>
  </si>
  <si>
    <t>MX_60WWK</t>
  </si>
  <si>
    <t>MX_60WWM</t>
  </si>
  <si>
    <t>MX_60WWY</t>
  </si>
  <si>
    <t>MX_61FTBA</t>
  </si>
  <si>
    <t>MX_61FTCA</t>
  </si>
  <si>
    <t>MX_61FTMA</t>
  </si>
  <si>
    <t>MX_61FTYA</t>
  </si>
  <si>
    <t>MX_61GTBA</t>
  </si>
  <si>
    <t>MX_61GTCA</t>
  </si>
  <si>
    <t>MX_61GTMA</t>
  </si>
  <si>
    <t>MX_61GTYA</t>
  </si>
  <si>
    <t>MX_61NTBA</t>
  </si>
  <si>
    <t>MX_61NTCA</t>
  </si>
  <si>
    <t>MX_61NTMA</t>
  </si>
  <si>
    <t>MX_61NTYA</t>
  </si>
  <si>
    <t>MX_B45GT</t>
  </si>
  <si>
    <t>MX_B45NT</t>
  </si>
  <si>
    <t>PCB-8LX1x0</t>
  </si>
  <si>
    <t>ALH-W1003AC</t>
  </si>
  <si>
    <t>PCB-8Lx1x0</t>
  </si>
  <si>
    <t>ALH-W1003AC-1K8</t>
  </si>
  <si>
    <t>ALH-W1003AC-2K</t>
  </si>
  <si>
    <t>ALH-W1003AC-2K5</t>
  </si>
  <si>
    <t>ALH-W1003AC-3K</t>
  </si>
  <si>
    <t>ALH-W1003AC-4K</t>
  </si>
  <si>
    <t>ALH-W1003AC-5K</t>
  </si>
  <si>
    <t>ALH-W1004AC</t>
  </si>
  <si>
    <t>ALH-W1105A</t>
  </si>
  <si>
    <t>ALH-W1105A-1K8</t>
  </si>
  <si>
    <t>ALH-W1105A-2K</t>
  </si>
  <si>
    <t>ALH-W1105A-2K5</t>
  </si>
  <si>
    <t>ALH-W1105A-3K</t>
  </si>
  <si>
    <t>ALH-W1105A-4K</t>
  </si>
  <si>
    <t>ALH-W1105A-5K</t>
  </si>
  <si>
    <t>ALH-W1106A</t>
  </si>
  <si>
    <t>ALH-W1106A-1K8</t>
  </si>
  <si>
    <t>ALH-W1106A-2K</t>
  </si>
  <si>
    <t>ALH-W1106A-2K5</t>
  </si>
  <si>
    <t>ALH-W1106A-3K</t>
  </si>
  <si>
    <t>ALH-W1106A-4K</t>
  </si>
  <si>
    <t>ALH-W1106A-5K</t>
  </si>
  <si>
    <t>ALH-W1107A</t>
  </si>
  <si>
    <t>ALH-W1107A-1K8</t>
  </si>
  <si>
    <t>ALH-W1107A-2K</t>
  </si>
  <si>
    <t>ALH-W1107A-2K5</t>
  </si>
  <si>
    <t>ALH-W1107A-3K</t>
  </si>
  <si>
    <t>ALH-W1107A-4K</t>
  </si>
  <si>
    <t>ALH-W1107A-5K</t>
  </si>
  <si>
    <t>ALH-W1110A</t>
  </si>
  <si>
    <t>ALH-W1110A-1K8</t>
  </si>
  <si>
    <t>ALH-W1110A-2K</t>
  </si>
  <si>
    <t>ALH-W1110A-2K5</t>
  </si>
  <si>
    <t>ALH-W1110A-3K</t>
  </si>
  <si>
    <t>ALH-W1110A-4K</t>
  </si>
  <si>
    <t>ALH-W1110A-5K</t>
  </si>
  <si>
    <t>ALH-W1112A</t>
  </si>
  <si>
    <t>ALH-W1112A-1K8</t>
  </si>
  <si>
    <t>ALH-W1112A-2K</t>
  </si>
  <si>
    <t>ALH-W1112A-2K5</t>
  </si>
  <si>
    <t>ALH-W1112A-3K</t>
  </si>
  <si>
    <t>ALH-W1112A-4K</t>
  </si>
  <si>
    <t>ALH-W1112A-5K</t>
  </si>
  <si>
    <t>ALS-K200-1K8</t>
  </si>
  <si>
    <t>ALS-K200-2K</t>
  </si>
  <si>
    <t>ALS-K200-2K5</t>
  </si>
  <si>
    <t>ALS-K200-3K</t>
  </si>
  <si>
    <t>ALS-K200-4K</t>
  </si>
  <si>
    <t>ALS-K200-5K</t>
  </si>
  <si>
    <t>ALS-K200L</t>
  </si>
  <si>
    <t>ALS-K200S</t>
  </si>
  <si>
    <t>ALS-K250L</t>
  </si>
  <si>
    <t>ALS-K250S</t>
  </si>
  <si>
    <t>PCB-8LX2x0</t>
  </si>
  <si>
    <t>ALH-W2060A</t>
  </si>
  <si>
    <t>ALH-W2061A</t>
  </si>
  <si>
    <t>ALH-W2062A</t>
  </si>
  <si>
    <t>ALH-W2063A</t>
  </si>
  <si>
    <t>ALH-W2070A</t>
  </si>
  <si>
    <t>ALH-W2071A</t>
  </si>
  <si>
    <t>ALH-W2072A</t>
  </si>
  <si>
    <t>ALH-W2073A</t>
  </si>
  <si>
    <t>ALH-W2080A</t>
  </si>
  <si>
    <t>ALH-W2081A</t>
  </si>
  <si>
    <t>ALH-W2082A</t>
  </si>
  <si>
    <t>ALH-W2083A</t>
  </si>
  <si>
    <t>ALH-W2090A</t>
  </si>
  <si>
    <t>ALH-W2091A</t>
  </si>
  <si>
    <t>ALH-W2092A</t>
  </si>
  <si>
    <t>ALH-W2093A</t>
  </si>
  <si>
    <t>ALS-510SC</t>
  </si>
  <si>
    <t>ALS-510SK</t>
  </si>
  <si>
    <t>ALS-510SM</t>
  </si>
  <si>
    <t>ALS-510SY</t>
  </si>
  <si>
    <t>ALS-515SC</t>
  </si>
  <si>
    <t>ALS-515SK</t>
  </si>
  <si>
    <t>ALS-515SM</t>
  </si>
  <si>
    <t>ALS-515SY</t>
  </si>
  <si>
    <t>PCB-8Lx3x0</t>
  </si>
  <si>
    <t>ALH-W1333A</t>
  </si>
  <si>
    <t>ALH-W1333A-N</t>
  </si>
  <si>
    <t>ALH-W1333X</t>
  </si>
  <si>
    <t>ALH-W1333X-N</t>
  </si>
  <si>
    <t>ALH-W1334A</t>
  </si>
  <si>
    <t>ALH-W1334A-N</t>
  </si>
  <si>
    <t>ALH-W1334X</t>
  </si>
  <si>
    <t>ALH-W1334X-N</t>
  </si>
  <si>
    <t>ALH-W1335A</t>
  </si>
  <si>
    <t>ALH-W1335A-N</t>
  </si>
  <si>
    <t>ALH-W1335X</t>
  </si>
  <si>
    <t>ALH-W1335X-N</t>
  </si>
  <si>
    <t>ALX-1731</t>
  </si>
  <si>
    <t>PCB-8Lx4x0</t>
  </si>
  <si>
    <t>ALX-4346</t>
  </si>
  <si>
    <t>ALX-4347</t>
  </si>
  <si>
    <t>ALX-4348</t>
  </si>
  <si>
    <t>ALX-4349</t>
  </si>
  <si>
    <t>PCB-8Lx5x0</t>
  </si>
  <si>
    <t>ALH-W1330X</t>
  </si>
  <si>
    <t>ALH-W1330X-N</t>
  </si>
  <si>
    <t>ALH-W1331A</t>
  </si>
  <si>
    <t>ALH-W1331A-N</t>
  </si>
  <si>
    <t>ALH-W1331X</t>
  </si>
  <si>
    <t>ALH-W1331X-N</t>
  </si>
  <si>
    <t>PCB-A1</t>
  </si>
  <si>
    <t>ALX-1047-8K</t>
  </si>
  <si>
    <t>PCB-A2</t>
  </si>
  <si>
    <t>TOSHIBA</t>
  </si>
  <si>
    <t>PCB-A3</t>
  </si>
  <si>
    <t>PCB-A4</t>
  </si>
  <si>
    <t>PCB-A5</t>
  </si>
  <si>
    <t>PCB-A7</t>
  </si>
  <si>
    <t>ALX-0474</t>
  </si>
  <si>
    <t>PCB-A8</t>
  </si>
  <si>
    <t>PCB-B</t>
  </si>
  <si>
    <t>RICOH</t>
  </si>
  <si>
    <t>TALLY</t>
  </si>
  <si>
    <t>PCB-B03</t>
  </si>
  <si>
    <t>ALS-C808S-DOM</t>
  </si>
  <si>
    <t>ALS-C808S-EUR</t>
  </si>
  <si>
    <t>ALS-C808S-EXP</t>
  </si>
  <si>
    <t>ALS-C808S-MEA</t>
  </si>
  <si>
    <t>ALS-D708L-DOM</t>
  </si>
  <si>
    <t>ALS-D708L-EUR</t>
  </si>
  <si>
    <t>ALS-D708L-EXP</t>
  </si>
  <si>
    <t>ALS-D708L-MEA</t>
  </si>
  <si>
    <t>ALS-K808S-DOM</t>
  </si>
  <si>
    <t>ALS-K808S-EUR</t>
  </si>
  <si>
    <t>ALS-K808S-EXP</t>
  </si>
  <si>
    <t>ALS-K808S-MEA</t>
  </si>
  <si>
    <t>ALS-M808S-DOM</t>
  </si>
  <si>
    <t>ALS-M808S-EUR</t>
  </si>
  <si>
    <t>ALS-M808S-EXP</t>
  </si>
  <si>
    <t>ALS-M808S-MEA</t>
  </si>
  <si>
    <t>ALS-Y808S-DOM</t>
  </si>
  <si>
    <t>ALS-Y808S-EUR</t>
  </si>
  <si>
    <t>ALS-Y808S-EXP</t>
  </si>
  <si>
    <t>ALS-Y808S-MEA</t>
  </si>
  <si>
    <t>PCB-B03-KOR</t>
  </si>
  <si>
    <t>PCB-B12</t>
  </si>
  <si>
    <t>KYOCERA</t>
  </si>
  <si>
    <t>ALK-TK3120-EUR</t>
  </si>
  <si>
    <t>ALK-TK3152-USA</t>
  </si>
  <si>
    <t>ALK-TK4107-NA</t>
  </si>
  <si>
    <t>ALK-TK5160K</t>
  </si>
  <si>
    <t>ALK-TK7301-JPN</t>
  </si>
  <si>
    <t>ALV-B1142-EUR</t>
  </si>
  <si>
    <t>UTAX</t>
  </si>
  <si>
    <t>ALU-61401-EUR</t>
  </si>
  <si>
    <t>ALU-CK4510-EUR</t>
  </si>
  <si>
    <t>PCB-B14</t>
  </si>
  <si>
    <t>PCB-B21</t>
  </si>
  <si>
    <t>PCB-B26</t>
  </si>
  <si>
    <t>PCB-B27</t>
  </si>
  <si>
    <t>PCB-B35</t>
  </si>
  <si>
    <t>ALN-205C-4K</t>
  </si>
  <si>
    <t>ALN-205K-4K5</t>
  </si>
  <si>
    <t>ALN-205M-4K</t>
  </si>
  <si>
    <t>ALN-205Y-4K</t>
  </si>
  <si>
    <t>ALR-252C-4K</t>
  </si>
  <si>
    <t>ALR-252C-6K</t>
  </si>
  <si>
    <t>ALR-252K-4K5</t>
  </si>
  <si>
    <t>ALR-252K-6K5</t>
  </si>
  <si>
    <t>ALR-252M-4K</t>
  </si>
  <si>
    <t>ALR-252M-6K</t>
  </si>
  <si>
    <t>ALR-252Y-4K</t>
  </si>
  <si>
    <t>ALR-252Y-6K</t>
  </si>
  <si>
    <t>ALR-C220C-2K</t>
  </si>
  <si>
    <t>ALR-C220K-2K</t>
  </si>
  <si>
    <t>ALR-C220M-2K</t>
  </si>
  <si>
    <t>ALR-C220Y-2K</t>
  </si>
  <si>
    <t>ALR-C250C-1K6</t>
  </si>
  <si>
    <t>ALR-C250K-2K</t>
  </si>
  <si>
    <t>ALR-C250M-1K6</t>
  </si>
  <si>
    <t>ALR-C250Y-1K6</t>
  </si>
  <si>
    <t>ALR-C310C-2K2</t>
  </si>
  <si>
    <t>ALR-C310C-6K</t>
  </si>
  <si>
    <t>ALR-C310K-2K2</t>
  </si>
  <si>
    <t>ALR-C310K-6K5</t>
  </si>
  <si>
    <t>ALR-C310M-2K2</t>
  </si>
  <si>
    <t>ALR-C310M-6K</t>
  </si>
  <si>
    <t>ALR-C310Y-2K2</t>
  </si>
  <si>
    <t>ALR-C310Y-6K</t>
  </si>
  <si>
    <t>ALR-SP300-1K5</t>
  </si>
  <si>
    <t>ALR-SP3400-5K</t>
  </si>
  <si>
    <t>ALR-SP3400LC-2K5</t>
  </si>
  <si>
    <t>ALR-SP3500X-6K4</t>
  </si>
  <si>
    <t>PCB-B36</t>
  </si>
  <si>
    <t>ALN-228-1K5</t>
  </si>
  <si>
    <t>ALR-SP100C-1K2</t>
  </si>
  <si>
    <t>ALR-SP110C-2K</t>
  </si>
  <si>
    <t>ALR-SP150HE-1K5</t>
  </si>
  <si>
    <t>ALR-SP150LE-0K7</t>
  </si>
  <si>
    <t>ALR-SP200C-2K6</t>
  </si>
  <si>
    <t>ALR-SP201H-2K6</t>
  </si>
  <si>
    <t>ALR-SP2100-2K</t>
  </si>
  <si>
    <t>ALR-SP310C-3K5</t>
  </si>
  <si>
    <t>ALR-SP311-6K4</t>
  </si>
  <si>
    <t>ALR-SP4500D-20K</t>
  </si>
  <si>
    <t>ALR-SP4510D-20K</t>
  </si>
  <si>
    <t>ALR-SP6400-25K</t>
  </si>
  <si>
    <t>PCB-B37</t>
  </si>
  <si>
    <t>FUJITSU</t>
  </si>
  <si>
    <t>ALF-LB320B-12K</t>
  </si>
  <si>
    <t>ALF-LB321B-12K</t>
  </si>
  <si>
    <t>ALR-6400-10K</t>
  </si>
  <si>
    <t>ALR-6400-5K</t>
  </si>
  <si>
    <t>ALR-SP4500E-6K</t>
  </si>
  <si>
    <t>ALR-SP4500H-10K</t>
  </si>
  <si>
    <t>ALR-SP4500L-3K</t>
  </si>
  <si>
    <t>ALR-SP4510-12K</t>
  </si>
  <si>
    <t>ALR-SP4510-3K</t>
  </si>
  <si>
    <t>ALR-SP4510-6K</t>
  </si>
  <si>
    <t>ALR-SP4520-10K4</t>
  </si>
  <si>
    <t>PCB-B38</t>
  </si>
  <si>
    <t>C403S-DOM-V3</t>
  </si>
  <si>
    <t>C404H-DOM-V3</t>
  </si>
  <si>
    <t>C404S-AME-V3</t>
  </si>
  <si>
    <t>C404S-CHN-V3</t>
  </si>
  <si>
    <t>C404S-CIS-V3</t>
  </si>
  <si>
    <t>C404S-DOM-V3</t>
  </si>
  <si>
    <t>C404S-EUR-V3</t>
  </si>
  <si>
    <t>C404S-EXP-V3</t>
  </si>
  <si>
    <t>C404S-MEA-V3</t>
  </si>
  <si>
    <t>K403S-DOM-V3</t>
  </si>
  <si>
    <t>K404H-DOM-V3</t>
  </si>
  <si>
    <t>K404S-AME-V3</t>
  </si>
  <si>
    <t>K404S-CHN-V3</t>
  </si>
  <si>
    <t>K404S-CIS-V3</t>
  </si>
  <si>
    <t>K404S-DOM-V3</t>
  </si>
  <si>
    <t>K404S-EUR-V3</t>
  </si>
  <si>
    <t>K404S-EXP-V3</t>
  </si>
  <si>
    <t>K404S-MEA-V3</t>
  </si>
  <si>
    <t>M403S-DOM-V3</t>
  </si>
  <si>
    <t>M404H-DOM-V3</t>
  </si>
  <si>
    <t>M404S-AME-V3</t>
  </si>
  <si>
    <t>M404S-CHN-V3</t>
  </si>
  <si>
    <t>M404S-CIS-V3</t>
  </si>
  <si>
    <t>M404S-DOM-V3</t>
  </si>
  <si>
    <t>M404S-EUR-V3</t>
  </si>
  <si>
    <t>M404S-EXP-V3</t>
  </si>
  <si>
    <t>M404S-MEA-V3</t>
  </si>
  <si>
    <t>Y403S-DOM-V3</t>
  </si>
  <si>
    <t>Y404H-DOM-V3</t>
  </si>
  <si>
    <t>Y404S-AME-V3</t>
  </si>
  <si>
    <t>Y404S-CHN-V3</t>
  </si>
  <si>
    <t>Y404S-CIS-V3</t>
  </si>
  <si>
    <t>Y404S-DOM-V3</t>
  </si>
  <si>
    <t>Y404S-EUR-V3</t>
  </si>
  <si>
    <t>Y404S-EXP-V3</t>
  </si>
  <si>
    <t>Y404S-MEA-V3</t>
  </si>
  <si>
    <t>PCB-B39</t>
  </si>
  <si>
    <t>C503L-CHN-V3</t>
  </si>
  <si>
    <t>C503L-DOM-V3</t>
  </si>
  <si>
    <t>C503L-EUR-V3</t>
  </si>
  <si>
    <t>C503L-EXP-V3</t>
  </si>
  <si>
    <t>D201L-CHN-V3</t>
  </si>
  <si>
    <t>D201L-DOM-V3</t>
  </si>
  <si>
    <t>D201L-EUR-V3</t>
  </si>
  <si>
    <t>D201L-EXP-V3</t>
  </si>
  <si>
    <t>D201S-CHN-V3</t>
  </si>
  <si>
    <t>D201S-DOM-V3</t>
  </si>
  <si>
    <t>D201S-EUR-V3</t>
  </si>
  <si>
    <t>D201S-EXP-V3</t>
  </si>
  <si>
    <t>K503L-CHN-V3</t>
  </si>
  <si>
    <t>K503L-DOM-V3</t>
  </si>
  <si>
    <t>K503L-EUR-V3</t>
  </si>
  <si>
    <t>K503L-EXP-V3</t>
  </si>
  <si>
    <t>M503L-CHN-V3</t>
  </si>
  <si>
    <t>M503L-DOM-V3</t>
  </si>
  <si>
    <t>M503L-EUR-V3</t>
  </si>
  <si>
    <t>M503L-EXP-V3</t>
  </si>
  <si>
    <t>Y503L-CHN-V3</t>
  </si>
  <si>
    <t>Y503L-DOM-V3</t>
  </si>
  <si>
    <t>Y503L-EUR-V3</t>
  </si>
  <si>
    <t>Y503L-EXP-V3</t>
  </si>
  <si>
    <t>PCB-B40</t>
  </si>
  <si>
    <t>C804S-DOM-V3</t>
  </si>
  <si>
    <t>C804S-EUR-V3</t>
  </si>
  <si>
    <t>C804S-EXP-V3</t>
  </si>
  <si>
    <t>C806S-CHN-V3</t>
  </si>
  <si>
    <t>C806S-DOM-V3</t>
  </si>
  <si>
    <t>C806S-EUR-V3</t>
  </si>
  <si>
    <t>C806S-EXP-V3</t>
  </si>
  <si>
    <t>C806S-MEA-V3</t>
  </si>
  <si>
    <t>D704S-DOM-V3</t>
  </si>
  <si>
    <t>D704S-EUR-V3</t>
  </si>
  <si>
    <t>D704S-EXP-V3</t>
  </si>
  <si>
    <t>K706S-CHN-V3</t>
  </si>
  <si>
    <t>K706S-DOM-V3</t>
  </si>
  <si>
    <t>K706S-EUR-V3</t>
  </si>
  <si>
    <t>K706S-EXP-V3</t>
  </si>
  <si>
    <t>K706S-MEA-V3</t>
  </si>
  <si>
    <t>K804S-DOM-V3</t>
  </si>
  <si>
    <t>K804S-EUR-V3</t>
  </si>
  <si>
    <t>K804S-EXP-V3</t>
  </si>
  <si>
    <t>K806S-CHN-V3</t>
  </si>
  <si>
    <t>K806S-DOM-V3</t>
  </si>
  <si>
    <t>K806S-EUR-V3</t>
  </si>
  <si>
    <t>K806S-EXP-V3</t>
  </si>
  <si>
    <t>K806S-MEA-V3</t>
  </si>
  <si>
    <t>M804S-DOM-V3</t>
  </si>
  <si>
    <t>M804S-EUR-V3</t>
  </si>
  <si>
    <t>M804S-EXP-V3</t>
  </si>
  <si>
    <t>M806S-CHN-V3</t>
  </si>
  <si>
    <t>M806S-DOM-V3</t>
  </si>
  <si>
    <t>M806S-EUR-V3</t>
  </si>
  <si>
    <t>M806S-EXP-V3</t>
  </si>
  <si>
    <t>M806S-MEA-V3</t>
  </si>
  <si>
    <t>R704-EXP-V3</t>
  </si>
  <si>
    <t>R804-EXP-V3</t>
  </si>
  <si>
    <t>Y804S-DOM-V3</t>
  </si>
  <si>
    <t>Y804S-EUR-V3</t>
  </si>
  <si>
    <t>Y804S-EXP-V3</t>
  </si>
  <si>
    <t>Y806S-CHN-V3</t>
  </si>
  <si>
    <t>Y806S-DOM-V3</t>
  </si>
  <si>
    <t>Y806S-EUR-V3</t>
  </si>
  <si>
    <t>Y806S-EXP-V3</t>
  </si>
  <si>
    <t>Y806S-MEA-V3</t>
  </si>
  <si>
    <t>PCB-B41</t>
  </si>
  <si>
    <t>D118L-DOM-V3</t>
  </si>
  <si>
    <t>D118L-EUR-V3</t>
  </si>
  <si>
    <t>D118S-DOM-V3</t>
  </si>
  <si>
    <t>D118S-EUR-V3</t>
  </si>
  <si>
    <t>PCB-B42</t>
  </si>
  <si>
    <t>PCB-B44</t>
  </si>
  <si>
    <t>ALR-1803C-JP</t>
  </si>
  <si>
    <t>ALR-1803K-JP</t>
  </si>
  <si>
    <t>ALR-1803M-JP</t>
  </si>
  <si>
    <t>ALR-1803Y-JP</t>
  </si>
  <si>
    <t>ALR-C2000C-JP</t>
  </si>
  <si>
    <t>ALR-C2000K-JP</t>
  </si>
  <si>
    <t>ALR-C2000M-JP</t>
  </si>
  <si>
    <t>ALR-C2000Y-JP</t>
  </si>
  <si>
    <t>ALR-C2500C-CHN</t>
  </si>
  <si>
    <t>ALR-C2500HC-CHN</t>
  </si>
  <si>
    <t>ALR-C2500HC-EUR</t>
  </si>
  <si>
    <t>ALR-C2500HC-NA</t>
  </si>
  <si>
    <t>ALR-C2500HK-CHN</t>
  </si>
  <si>
    <t>ALR-C2500HK-EUR</t>
  </si>
  <si>
    <t>ALR-C2500HK-NA</t>
  </si>
  <si>
    <t>ALR-C2500HM-CHN</t>
  </si>
  <si>
    <t>ALR-C2500HM-EUR</t>
  </si>
  <si>
    <t>ALR-C2500HM-NA</t>
  </si>
  <si>
    <t>ALR-C2500HY-CHN</t>
  </si>
  <si>
    <t>ALR-C2500HY-EUR</t>
  </si>
  <si>
    <t>ALR-C2500HY-NA</t>
  </si>
  <si>
    <t>ALR-C2500M-CHN</t>
  </si>
  <si>
    <t>ALR-C2500Y-CHN</t>
  </si>
  <si>
    <t>ALR-C2503C-EUR</t>
  </si>
  <si>
    <t>ALR-C2503C-JP</t>
  </si>
  <si>
    <t>ALR-C2503C-NA</t>
  </si>
  <si>
    <t>ALR-C2503HC-AU</t>
  </si>
  <si>
    <t>ALR-C2503HC-CHN</t>
  </si>
  <si>
    <t>ALR-C2503HC-EUR</t>
  </si>
  <si>
    <t>ALR-C2503HC-NA</t>
  </si>
  <si>
    <t>ALR-C2503HK-AU</t>
  </si>
  <si>
    <t>ALR-C2503HK-CHN</t>
  </si>
  <si>
    <t>ALR-C2503HK-EUR</t>
  </si>
  <si>
    <t>ALR-C2503HK-NA</t>
  </si>
  <si>
    <t>ALR-C2503HM-AU</t>
  </si>
  <si>
    <t>ALR-C2503HM-CHN</t>
  </si>
  <si>
    <t>ALR-C2503HM-EUR</t>
  </si>
  <si>
    <t>ALR-C2503HM-NA</t>
  </si>
  <si>
    <t>ALR-C2503HY-AU</t>
  </si>
  <si>
    <t>ALR-C2503HY-CHN</t>
  </si>
  <si>
    <t>ALR-C2503HY-EUR</t>
  </si>
  <si>
    <t>ALR-C2503HY-NA</t>
  </si>
  <si>
    <t>ALR-C2503K-JP</t>
  </si>
  <si>
    <t>ALR-C2503M-EUR</t>
  </si>
  <si>
    <t>ALR-C2503M-JP</t>
  </si>
  <si>
    <t>ALR-C2503M-NA</t>
  </si>
  <si>
    <t>ALR-C2503Y-EUR</t>
  </si>
  <si>
    <t>ALR-C2503Y-JP</t>
  </si>
  <si>
    <t>ALR-C2503Y-NA</t>
  </si>
  <si>
    <t>ALR-C3000C-CHN</t>
  </si>
  <si>
    <t>ALR-C3000K-CHN</t>
  </si>
  <si>
    <t>ALR-C3000M-CHN</t>
  </si>
  <si>
    <t>ALR-C3000Y-CHN</t>
  </si>
  <si>
    <t>ALR-C305HC-CHN</t>
  </si>
  <si>
    <t>ALR-C305HC-EUR</t>
  </si>
  <si>
    <t>ALR-C305HC-JP</t>
  </si>
  <si>
    <t>ALR-C305HC-NA</t>
  </si>
  <si>
    <t>ALR-C305HC-UN</t>
  </si>
  <si>
    <t>ALR-C305HK-CHN</t>
  </si>
  <si>
    <t>ALR-C305HK-EUR</t>
  </si>
  <si>
    <t>ALR-C305HK-JP</t>
  </si>
  <si>
    <t>ALR-C305HK-NA</t>
  </si>
  <si>
    <t>ALR-C305HK-UN</t>
  </si>
  <si>
    <t>ALR-C305HM-CHN</t>
  </si>
  <si>
    <t>ALR-C305HM-EUR</t>
  </si>
  <si>
    <t>ALR-C305HM-JP</t>
  </si>
  <si>
    <t>ALR-C305HM-NA</t>
  </si>
  <si>
    <t>ALR-C305HM-UN</t>
  </si>
  <si>
    <t>ALR-C305HY-CHN</t>
  </si>
  <si>
    <t>ALR-C305HY-EUR</t>
  </si>
  <si>
    <t>ALR-C305HY-JP</t>
  </si>
  <si>
    <t>ALR-C305HY-NA</t>
  </si>
  <si>
    <t>ALR-C305HY-UN</t>
  </si>
  <si>
    <t>ALR-C3500C-EUR</t>
  </si>
  <si>
    <t>ALR-C3500C-NA</t>
  </si>
  <si>
    <t>ALR-C3500K-EUR</t>
  </si>
  <si>
    <t>ALR-C3500K-NA</t>
  </si>
  <si>
    <t>ALR-C3500M-EUR</t>
  </si>
  <si>
    <t>ALR-C3500M-NA</t>
  </si>
  <si>
    <t>ALR-C3500Y-EUR</t>
  </si>
  <si>
    <t>ALR-C3500Y-NA</t>
  </si>
  <si>
    <t>ALR-C3502C-AU</t>
  </si>
  <si>
    <t>ALR-C3502C-CHN</t>
  </si>
  <si>
    <t>ALR-C3502C-EUR</t>
  </si>
  <si>
    <t>ALR-C3502C-NA</t>
  </si>
  <si>
    <t>ALR-C3502K-AU</t>
  </si>
  <si>
    <t>ALR-C3502K-CHN</t>
  </si>
  <si>
    <t>ALR-C3502K-EUR</t>
  </si>
  <si>
    <t>ALR-C3502K-NA</t>
  </si>
  <si>
    <t>ALR-C3502M-AU</t>
  </si>
  <si>
    <t>ALR-C3502M-CHN</t>
  </si>
  <si>
    <t>ALR-C3502M-EUR</t>
  </si>
  <si>
    <t>ALR-C3502M-NA</t>
  </si>
  <si>
    <t>ALR-C3502Y-AU</t>
  </si>
  <si>
    <t>ALR-C3502Y-CHN</t>
  </si>
  <si>
    <t>ALR-C3502Y-EUR</t>
  </si>
  <si>
    <t>ALR-C3502Y-NA</t>
  </si>
  <si>
    <t>ALR-C3503C-AU</t>
  </si>
  <si>
    <t>ALR-C3503C-CHN</t>
  </si>
  <si>
    <t>ALR-C3503C-EUR</t>
  </si>
  <si>
    <t>ALR-C3503C-JP</t>
  </si>
  <si>
    <t>ALR-C3503C-NA</t>
  </si>
  <si>
    <t>ALR-C3503K-AU</t>
  </si>
  <si>
    <t>ALR-C3503K-CHN</t>
  </si>
  <si>
    <t>ALR-C3503K-EUR</t>
  </si>
  <si>
    <t>ALR-C3503K-JP</t>
  </si>
  <si>
    <t>ALR-C3503K-NA</t>
  </si>
  <si>
    <t>ALR-C3503M-AU</t>
  </si>
  <si>
    <t>ALR-C3503M-CHN</t>
  </si>
  <si>
    <t>ALR-C3503M-EUR</t>
  </si>
  <si>
    <t>ALR-C3503M-JP</t>
  </si>
  <si>
    <t>ALR-C3503M-NA</t>
  </si>
  <si>
    <t>ALR-C3503Y-AU</t>
  </si>
  <si>
    <t>ALR-C3503Y-CHN</t>
  </si>
  <si>
    <t>ALR-C3503Y-EUR</t>
  </si>
  <si>
    <t>ALR-C3503Y-JP</t>
  </si>
  <si>
    <t>ALR-C3503Y-NA</t>
  </si>
  <si>
    <t>ALR-C400C-EUR</t>
  </si>
  <si>
    <t>ALR-C400HC-NA</t>
  </si>
  <si>
    <t>ALR-C400HK-NA</t>
  </si>
  <si>
    <t>ALR-C400HM-NA</t>
  </si>
  <si>
    <t>ALR-C400HY-NA</t>
  </si>
  <si>
    <t>ALR-C400K-EUR</t>
  </si>
  <si>
    <t>ALR-C400M-EUR</t>
  </si>
  <si>
    <t>ALR-C400Y-EUR</t>
  </si>
  <si>
    <t>ALR-C406C-CHN</t>
  </si>
  <si>
    <t>ALR-C406C-EUR</t>
  </si>
  <si>
    <t>ALR-C406C-JP</t>
  </si>
  <si>
    <t>ALR-C406C-NA</t>
  </si>
  <si>
    <t>ALR-C406K-CHN</t>
  </si>
  <si>
    <t>ALR-C406K-EUR</t>
  </si>
  <si>
    <t>ALR-C406K-JP</t>
  </si>
  <si>
    <t>ALR-C406K-NA</t>
  </si>
  <si>
    <t>ALR-C406M-CHN</t>
  </si>
  <si>
    <t>ALR-C406M-EUR</t>
  </si>
  <si>
    <t>ALR-C406M-JP</t>
  </si>
  <si>
    <t>ALR-C406M-NA</t>
  </si>
  <si>
    <t>ALR-C406Y-CHN</t>
  </si>
  <si>
    <t>ALR-C406Y-EUR</t>
  </si>
  <si>
    <t>ALR-C406Y-JP</t>
  </si>
  <si>
    <t>ALR-C406Y-NA</t>
  </si>
  <si>
    <t>ALR-C407C-NA</t>
  </si>
  <si>
    <t>ALR-C407K-NA</t>
  </si>
  <si>
    <t>ALR-C407M-NA</t>
  </si>
  <si>
    <t>ALR-C407Y-NA</t>
  </si>
  <si>
    <t>ALR-C430AC-EUR</t>
  </si>
  <si>
    <t>ALR-C430AC-NA</t>
  </si>
  <si>
    <t>ALR-C430AK-EUR</t>
  </si>
  <si>
    <t>ALR-C430AK-NA</t>
  </si>
  <si>
    <t>ALR-C430AM-EUR</t>
  </si>
  <si>
    <t>ALR-C430AM-NA</t>
  </si>
  <si>
    <t>ALR-C430AY-EUR</t>
  </si>
  <si>
    <t>ALR-C430AY-NA</t>
  </si>
  <si>
    <t>ALR-C501C-EUR</t>
  </si>
  <si>
    <t>ALR-C501C-NA</t>
  </si>
  <si>
    <t>ALR-C501K-EUR</t>
  </si>
  <si>
    <t>ALR-C501K-NA</t>
  </si>
  <si>
    <t>ALR-C501M-EUR</t>
  </si>
  <si>
    <t>ALR-C501M-NA</t>
  </si>
  <si>
    <t>ALR-C501Y-EUR</t>
  </si>
  <si>
    <t>ALR-C501Y-NA</t>
  </si>
  <si>
    <t>ALR-C5100C-EUR</t>
  </si>
  <si>
    <t>ALR-C5100C-JP</t>
  </si>
  <si>
    <t>ALR-C5100C-NA</t>
  </si>
  <si>
    <t>ALR-C5100K-EUR</t>
  </si>
  <si>
    <t>ALR-C5100K-JP</t>
  </si>
  <si>
    <t>ALR-C5100K-NA</t>
  </si>
  <si>
    <t>ALR-C5100M-EUR</t>
  </si>
  <si>
    <t>ALR-C5100M-JP</t>
  </si>
  <si>
    <t>ALR-C5100M-NA</t>
  </si>
  <si>
    <t>ALR-C5100Y-EUR</t>
  </si>
  <si>
    <t>ALR-C5100Y-JP</t>
  </si>
  <si>
    <t>ALR-C5100Y-NA</t>
  </si>
  <si>
    <t>ALR-C5200C-JP</t>
  </si>
  <si>
    <t>ALR-C5200C-NA</t>
  </si>
  <si>
    <t>ALR-C5200K-JP</t>
  </si>
  <si>
    <t>ALR-C5200K-NA</t>
  </si>
  <si>
    <t>ALR-C5200M-JP</t>
  </si>
  <si>
    <t>ALR-C5200M-NA</t>
  </si>
  <si>
    <t>ALR-C5200Y-JP</t>
  </si>
  <si>
    <t>ALR-C5200Y-NA</t>
  </si>
  <si>
    <t>ALR-C5502C-AU</t>
  </si>
  <si>
    <t>ALR-C5502C-CHN</t>
  </si>
  <si>
    <t>ALR-C5502C-EUR</t>
  </si>
  <si>
    <t>ALR-C5502C-NA</t>
  </si>
  <si>
    <t>ALR-C5502K-AU</t>
  </si>
  <si>
    <t>ALR-C5502K-CHN</t>
  </si>
  <si>
    <t>ALR-C5502K-EUR</t>
  </si>
  <si>
    <t>ALR-C5502K-NA</t>
  </si>
  <si>
    <t>ALR-C5502M-AU</t>
  </si>
  <si>
    <t>ALR-C5502M-CHN</t>
  </si>
  <si>
    <t>ALR-C5502M-EUR</t>
  </si>
  <si>
    <t>ALR-C5502M-NA</t>
  </si>
  <si>
    <t>ALR-C5502Y-AU</t>
  </si>
  <si>
    <t>ALR-C5502Y-CHN</t>
  </si>
  <si>
    <t>ALR-C5502Y-EUR</t>
  </si>
  <si>
    <t>ALR-C5502Y-NA</t>
  </si>
  <si>
    <t>ALR-C6000C-CHN</t>
  </si>
  <si>
    <t>ALR-C6000C-EUR</t>
  </si>
  <si>
    <t>ALR-C6000C-JP</t>
  </si>
  <si>
    <t>ALR-C6000C-NA</t>
  </si>
  <si>
    <t>ALR-C6000K-CHN</t>
  </si>
  <si>
    <t>ALR-C6000K-EUR</t>
  </si>
  <si>
    <t>ALR-C6000K-NA</t>
  </si>
  <si>
    <t>ALR-C6000M-CHN</t>
  </si>
  <si>
    <t>ALR-C6000M-EUR</t>
  </si>
  <si>
    <t>ALR-C6000M-JP</t>
  </si>
  <si>
    <t>ALR-C6000M-NA</t>
  </si>
  <si>
    <t>ALR-C6000Y-CHN</t>
  </si>
  <si>
    <t>ALR-C6000Y-EUR</t>
  </si>
  <si>
    <t>ALR-C6000Y-JP</t>
  </si>
  <si>
    <t>ALR-C6000Y-NA</t>
  </si>
  <si>
    <t>ALR-C6003C-AU</t>
  </si>
  <si>
    <t>ALR-C6003C-CHN</t>
  </si>
  <si>
    <t>ALR-C6003C-EUR</t>
  </si>
  <si>
    <t>ALR-C6003C-JP</t>
  </si>
  <si>
    <t>ALR-C6003C-NA</t>
  </si>
  <si>
    <t>ALR-C6003K-AU</t>
  </si>
  <si>
    <t>ALR-C6003K-CHN</t>
  </si>
  <si>
    <t>ALR-C6003K-EUR</t>
  </si>
  <si>
    <t>ALR-C6003K-JP</t>
  </si>
  <si>
    <t>ALR-C6003K-NA</t>
  </si>
  <si>
    <t>ALR-C6003M-AU</t>
  </si>
  <si>
    <t>ALR-C6003M-CHN</t>
  </si>
  <si>
    <t>ALR-C6003M-EUR</t>
  </si>
  <si>
    <t>ALR-C6003M-JP</t>
  </si>
  <si>
    <t>ALR-C6003M-NA</t>
  </si>
  <si>
    <t>ALR-C6003Y-AU</t>
  </si>
  <si>
    <t>ALR-C6003Y-CHN</t>
  </si>
  <si>
    <t>ALR-C6003Y-EUR</t>
  </si>
  <si>
    <t>ALR-C6003Y-JP</t>
  </si>
  <si>
    <t>ALR-C6003Y-NA</t>
  </si>
  <si>
    <t>ALR-C8002C-EUR</t>
  </si>
  <si>
    <t>ALR-C8002C-NA</t>
  </si>
  <si>
    <t>ALR-C8002K-EUR</t>
  </si>
  <si>
    <t>ALR-C8002K-NA</t>
  </si>
  <si>
    <t>ALR-C8002M-EUR</t>
  </si>
  <si>
    <t>ALR-C8002M-NA</t>
  </si>
  <si>
    <t>ALR-C8002Y-EUR</t>
  </si>
  <si>
    <t>ALR-C8002Y-NA</t>
  </si>
  <si>
    <t>ALR-C8003C-EUR</t>
  </si>
  <si>
    <t>ALR-C8003C-JP</t>
  </si>
  <si>
    <t>ALR-C8003C-NA</t>
  </si>
  <si>
    <t>ALR-C8003K-EUR</t>
  </si>
  <si>
    <t>ALR-C8003K-JP</t>
  </si>
  <si>
    <t>ALR-C8003K-NA</t>
  </si>
  <si>
    <t>ALR-C8003M-EUR</t>
  </si>
  <si>
    <t>ALR-C8003M-JP</t>
  </si>
  <si>
    <t>ALR-C8003M-NA</t>
  </si>
  <si>
    <t>ALR-C8003Y-EUR</t>
  </si>
  <si>
    <t>ALR-C8003Y-JP</t>
  </si>
  <si>
    <t>ALR-C8003Y-NA</t>
  </si>
  <si>
    <t>ALR-C830C-JP</t>
  </si>
  <si>
    <t>ALR-C830C-NA</t>
  </si>
  <si>
    <t>ALR-C830HC-AU</t>
  </si>
  <si>
    <t>ALR-C830HC-EUR</t>
  </si>
  <si>
    <t>ALR-C830HC-JP</t>
  </si>
  <si>
    <t>ALR-C830HC-NA</t>
  </si>
  <si>
    <t>ALR-C830HK-AU</t>
  </si>
  <si>
    <t>ALR-C830HK-EUR</t>
  </si>
  <si>
    <t>ALR-C830HK-JP</t>
  </si>
  <si>
    <t>ALR-C830HK-NA</t>
  </si>
  <si>
    <t>ALR-C830HM-AU</t>
  </si>
  <si>
    <t>ALR-C830HM-EUR</t>
  </si>
  <si>
    <t>ALR-C830HM-JP</t>
  </si>
  <si>
    <t>ALR-C830HM-NA</t>
  </si>
  <si>
    <t>ALR-C830HY-AU</t>
  </si>
  <si>
    <t>ALR-C830HY-EUR</t>
  </si>
  <si>
    <t>ALR-C830HY-JP</t>
  </si>
  <si>
    <t>ALR-C830HY-NA</t>
  </si>
  <si>
    <t>ALR-C830K-JP</t>
  </si>
  <si>
    <t>ALR-C830K-NA</t>
  </si>
  <si>
    <t>ALR-C830M-JP</t>
  </si>
  <si>
    <t>ALR-C830M-NA</t>
  </si>
  <si>
    <t>ALR-C830Y-JP</t>
  </si>
  <si>
    <t>ALR-C830Y-NA</t>
  </si>
  <si>
    <t>ALR-C840AC-JP</t>
  </si>
  <si>
    <t>ALR-C840AK-JP</t>
  </si>
  <si>
    <t>ALR-C840AM-JP</t>
  </si>
  <si>
    <t>ALR-C840AY-JP</t>
  </si>
  <si>
    <t>ALR-C840C-JP</t>
  </si>
  <si>
    <t>ALR-C840HC-EUR</t>
  </si>
  <si>
    <t>ALR-C840HC-JP</t>
  </si>
  <si>
    <t>ALR-C840HK-EUR</t>
  </si>
  <si>
    <t>ALR-C840HK-JP</t>
  </si>
  <si>
    <t>ALR-C840HM-EUR</t>
  </si>
  <si>
    <t>ALR-C840HM-JP</t>
  </si>
  <si>
    <t>ALR-C840HY-EUR</t>
  </si>
  <si>
    <t>ALR-C840HY-JP</t>
  </si>
  <si>
    <t>ALR-C840K-JP</t>
  </si>
  <si>
    <t>ALR-C840M-JP</t>
  </si>
  <si>
    <t>ALR-C840Y-JP</t>
  </si>
  <si>
    <t>UNKNOWN</t>
  </si>
  <si>
    <t>PCB-B48</t>
  </si>
  <si>
    <t>TK-1150</t>
  </si>
  <si>
    <t>TK-1152</t>
  </si>
  <si>
    <t>TK-1153</t>
  </si>
  <si>
    <t>TK-1154</t>
  </si>
  <si>
    <t>TK-1156</t>
  </si>
  <si>
    <t>TK-1160</t>
  </si>
  <si>
    <t>TK-1161</t>
  </si>
  <si>
    <t>TK-1162</t>
  </si>
  <si>
    <t>TK-1164</t>
  </si>
  <si>
    <t>TK-1166</t>
  </si>
  <si>
    <t>TK-1168K</t>
  </si>
  <si>
    <t>TK-1170</t>
  </si>
  <si>
    <t>TK-1172</t>
  </si>
  <si>
    <t>TK-1174</t>
  </si>
  <si>
    <t>TK-1175</t>
  </si>
  <si>
    <t>TK-1176</t>
  </si>
  <si>
    <t>TK-1178</t>
  </si>
  <si>
    <t>TK-1178K</t>
  </si>
  <si>
    <t>TK-1183</t>
  </si>
  <si>
    <t>TK-1184</t>
  </si>
  <si>
    <t>TK-1186</t>
  </si>
  <si>
    <t>TK-1188K</t>
  </si>
  <si>
    <t>TK-1196</t>
  </si>
  <si>
    <t>TK-1200</t>
  </si>
  <si>
    <t>TK-3060</t>
  </si>
  <si>
    <t>PK-1010</t>
  </si>
  <si>
    <t>PK-1011</t>
  </si>
  <si>
    <t>PCB-B49</t>
  </si>
  <si>
    <t>TK-3160</t>
  </si>
  <si>
    <t>TK-3161</t>
  </si>
  <si>
    <t>TK-3162</t>
  </si>
  <si>
    <t>TK-3164</t>
  </si>
  <si>
    <t>TK-3166</t>
  </si>
  <si>
    <t>TK-3170</t>
  </si>
  <si>
    <t>TK-3172</t>
  </si>
  <si>
    <t>TK-3174</t>
  </si>
  <si>
    <t>TK-3175K</t>
  </si>
  <si>
    <t>TK-3176</t>
  </si>
  <si>
    <t>TK-3182</t>
  </si>
  <si>
    <t>TK-3190</t>
  </si>
  <si>
    <t>TK-3191</t>
  </si>
  <si>
    <t>TK-3192</t>
  </si>
  <si>
    <t>TK-3194</t>
  </si>
  <si>
    <t>TK-3196</t>
  </si>
  <si>
    <t>PK-3010</t>
  </si>
  <si>
    <t>PK-3011</t>
  </si>
  <si>
    <t>PK-3012</t>
  </si>
  <si>
    <t>PCB-B50</t>
  </si>
  <si>
    <t>TK-5220C</t>
  </si>
  <si>
    <t>TK-5220K</t>
  </si>
  <si>
    <t>TK-5220M</t>
  </si>
  <si>
    <t>TK-5220Y</t>
  </si>
  <si>
    <t>TK-5222C</t>
  </si>
  <si>
    <t>TK-5222K</t>
  </si>
  <si>
    <t>TK-5222M</t>
  </si>
  <si>
    <t>TK-5222Y</t>
  </si>
  <si>
    <t>TK-5223C</t>
  </si>
  <si>
    <t>TK-5223K</t>
  </si>
  <si>
    <t>TK-5223M</t>
  </si>
  <si>
    <t>TK-5223Y</t>
  </si>
  <si>
    <t>TK-5224C</t>
  </si>
  <si>
    <t>TK-5224K</t>
  </si>
  <si>
    <t>TK-5224KC</t>
  </si>
  <si>
    <t>TK-5224KK</t>
  </si>
  <si>
    <t>TK-5224KM</t>
  </si>
  <si>
    <t>TK-5224KY</t>
  </si>
  <si>
    <t>TK-5224M</t>
  </si>
  <si>
    <t>TK-5224Y</t>
  </si>
  <si>
    <t>TK-5230C</t>
  </si>
  <si>
    <t>TK-5230K</t>
  </si>
  <si>
    <t>TK-5230M</t>
  </si>
  <si>
    <t>TK-5230Y</t>
  </si>
  <si>
    <t>TK-5232C</t>
  </si>
  <si>
    <t>TK-5232K</t>
  </si>
  <si>
    <t>TK-5232M</t>
  </si>
  <si>
    <t>TK-5232Y</t>
  </si>
  <si>
    <t>TK-5233C</t>
  </si>
  <si>
    <t>TK-5233K</t>
  </si>
  <si>
    <t>TK-5233M</t>
  </si>
  <si>
    <t>TK-5233Y</t>
  </si>
  <si>
    <t>TK-5234C</t>
  </si>
  <si>
    <t>TK-5234K</t>
  </si>
  <si>
    <t>TK-5234KC</t>
  </si>
  <si>
    <t>TK-5234KK</t>
  </si>
  <si>
    <t>TK-5234KM</t>
  </si>
  <si>
    <t>TK-5234KY</t>
  </si>
  <si>
    <t>TK-5234M</t>
  </si>
  <si>
    <t>TK-5234Y</t>
  </si>
  <si>
    <t>TK-5236C</t>
  </si>
  <si>
    <t>TK-5236K</t>
  </si>
  <si>
    <t>TK-5236M</t>
  </si>
  <si>
    <t>TK-5236Y</t>
  </si>
  <si>
    <t>TK-5240C</t>
  </si>
  <si>
    <t>TK-5240K</t>
  </si>
  <si>
    <t>TK-5240M</t>
  </si>
  <si>
    <t>TK-5240Y</t>
  </si>
  <si>
    <t>TK-5241C</t>
  </si>
  <si>
    <t>TK-5241K</t>
  </si>
  <si>
    <t>TK-5241M</t>
  </si>
  <si>
    <t>TK-5241Y</t>
  </si>
  <si>
    <t>TK-5242C</t>
  </si>
  <si>
    <t>TK-5242K</t>
  </si>
  <si>
    <t>TK-5242M</t>
  </si>
  <si>
    <t>TK-5242Y</t>
  </si>
  <si>
    <t>TK-5244C</t>
  </si>
  <si>
    <t>TK-5244K</t>
  </si>
  <si>
    <t>TK-5244KC</t>
  </si>
  <si>
    <t>TK-5244KK</t>
  </si>
  <si>
    <t>TK-5244KM</t>
  </si>
  <si>
    <t>TK-5244KY</t>
  </si>
  <si>
    <t>TK-5244M</t>
  </si>
  <si>
    <t>TK-5244Y</t>
  </si>
  <si>
    <t>TK-5246C</t>
  </si>
  <si>
    <t>TK-5246K</t>
  </si>
  <si>
    <t>TK-5246M</t>
  </si>
  <si>
    <t>TK-5246Y</t>
  </si>
  <si>
    <t>PK-5014C</t>
  </si>
  <si>
    <t>PK-5014K</t>
  </si>
  <si>
    <t>PK-5014M</t>
  </si>
  <si>
    <t>PK-5014Y</t>
  </si>
  <si>
    <t>PK-5015C</t>
  </si>
  <si>
    <t>PK-5015K</t>
  </si>
  <si>
    <t>PK-5015M</t>
  </si>
  <si>
    <t>PK-5015Y</t>
  </si>
  <si>
    <t>PK-5016C</t>
  </si>
  <si>
    <t>PK-5016K</t>
  </si>
  <si>
    <t>PK-5016M</t>
  </si>
  <si>
    <t>PK-5016Y</t>
  </si>
  <si>
    <t>PCB-B52</t>
  </si>
  <si>
    <t>ALT-2309C</t>
  </si>
  <si>
    <t>ALT-2309CS</t>
  </si>
  <si>
    <t>ALT-2309E</t>
  </si>
  <si>
    <t>ALT-2309U</t>
  </si>
  <si>
    <t>ALT-2505C</t>
  </si>
  <si>
    <t>ALT-2505E</t>
  </si>
  <si>
    <t>ALT-2505U</t>
  </si>
  <si>
    <t>ALT-2507C</t>
  </si>
  <si>
    <t>ALT-2507CS</t>
  </si>
  <si>
    <t>ALT-2507D</t>
  </si>
  <si>
    <t>ALT-2507E</t>
  </si>
  <si>
    <t>ALT-2507T</t>
  </si>
  <si>
    <t>ALT-2507U</t>
  </si>
  <si>
    <t>ALT-2802C</t>
  </si>
  <si>
    <t>ALT-2802CS</t>
  </si>
  <si>
    <t>ALT-2802E</t>
  </si>
  <si>
    <t>ALT-2802P</t>
  </si>
  <si>
    <t>ALT-2802U</t>
  </si>
  <si>
    <t>ALT-5508C</t>
  </si>
  <si>
    <t>ALT-5508P</t>
  </si>
  <si>
    <t>ALT-5508U</t>
  </si>
  <si>
    <t>ALT-FC30CC</t>
  </si>
  <si>
    <t>ALT-FC30CK</t>
  </si>
  <si>
    <t>ALT-FC30CM</t>
  </si>
  <si>
    <t>ALT-FC30CY</t>
  </si>
  <si>
    <t>ALT-FC30DC</t>
  </si>
  <si>
    <t>ALT-FC30DK</t>
  </si>
  <si>
    <t>ALT-FC30DM</t>
  </si>
  <si>
    <t>ALT-FC30DY</t>
  </si>
  <si>
    <t>ALT-FC30EC</t>
  </si>
  <si>
    <t>ALT-FC30EK</t>
  </si>
  <si>
    <t>ALT-FC30EM</t>
  </si>
  <si>
    <t>ALT-FC30EY</t>
  </si>
  <si>
    <t>ALT-FC30UC</t>
  </si>
  <si>
    <t>ALT-FC30UK</t>
  </si>
  <si>
    <t>ALT-FC30UM</t>
  </si>
  <si>
    <t>ALT-FC30UY</t>
  </si>
  <si>
    <t>ALT-FC505CC</t>
  </si>
  <si>
    <t>ALT-FC505CCS</t>
  </si>
  <si>
    <t>ALT-FC505CK</t>
  </si>
  <si>
    <t>ALT-FC505CKS</t>
  </si>
  <si>
    <t>ALT-FC505CM</t>
  </si>
  <si>
    <t>ALT-FC505CMS</t>
  </si>
  <si>
    <t>ALT-FC505CY</t>
  </si>
  <si>
    <t>ALT-FC505CYS</t>
  </si>
  <si>
    <t>ALT-FC505UC</t>
  </si>
  <si>
    <t>ALT-FC505UK</t>
  </si>
  <si>
    <t>ALT-FC505UM</t>
  </si>
  <si>
    <t>ALT-FC505UY</t>
  </si>
  <si>
    <t>ALT-FC50CC</t>
  </si>
  <si>
    <t>ALT-FC50CK</t>
  </si>
  <si>
    <t>ALT-FC50CM</t>
  </si>
  <si>
    <t>ALT-FC50CY</t>
  </si>
  <si>
    <t>ALT-FC50DC</t>
  </si>
  <si>
    <t>ALT-FC50DK</t>
  </si>
  <si>
    <t>ALT-FC50DM</t>
  </si>
  <si>
    <t>ALT-FC50DY</t>
  </si>
  <si>
    <t>ALT-FC50EC</t>
  </si>
  <si>
    <t>ALT-FC50EK</t>
  </si>
  <si>
    <t>ALT-FC50EM</t>
  </si>
  <si>
    <t>ALT-FC50EY</t>
  </si>
  <si>
    <t>ALT-FC50UC</t>
  </si>
  <si>
    <t>ALT-FC50UK</t>
  </si>
  <si>
    <t>ALT-FC50UM</t>
  </si>
  <si>
    <t>ALT-FC50UY</t>
  </si>
  <si>
    <t>ALT-FC556CC</t>
  </si>
  <si>
    <t>ALT-FC556CK</t>
  </si>
  <si>
    <t>ALT-FC556CM</t>
  </si>
  <si>
    <t>ALT-FC556CY</t>
  </si>
  <si>
    <t>ALT-FC556PC</t>
  </si>
  <si>
    <t>ALT-FC556PK</t>
  </si>
  <si>
    <t>ALT-FC556PM</t>
  </si>
  <si>
    <t>ALT-FC556PY</t>
  </si>
  <si>
    <t>ALT-FC556UC</t>
  </si>
  <si>
    <t>ALT-FC556UK</t>
  </si>
  <si>
    <t>ALT-FC556UM</t>
  </si>
  <si>
    <t>ALT-FC556UY</t>
  </si>
  <si>
    <t>PCB-B53</t>
  </si>
  <si>
    <t>ALT-3008C</t>
  </si>
  <si>
    <t>ALT-3008P</t>
  </si>
  <si>
    <t>ALT-3008U</t>
  </si>
  <si>
    <t>ALT-5070C</t>
  </si>
  <si>
    <t>ALT-5070CM</t>
  </si>
  <si>
    <t>ALT-5070E</t>
  </si>
  <si>
    <t>ALT-5070T</t>
  </si>
  <si>
    <t>ALT-5070U</t>
  </si>
  <si>
    <t>PCB-B54</t>
  </si>
  <si>
    <t>CANON</t>
  </si>
  <si>
    <t>ALC-040C</t>
  </si>
  <si>
    <t>ALC-040HC</t>
  </si>
  <si>
    <t>ALC-040HK</t>
  </si>
  <si>
    <t>ALC-040HM</t>
  </si>
  <si>
    <t>ALC-040HY</t>
  </si>
  <si>
    <t>ALC-040K</t>
  </si>
  <si>
    <t>ALC-040M</t>
  </si>
  <si>
    <t>ALC-040Y</t>
  </si>
  <si>
    <t>ALC-045C</t>
  </si>
  <si>
    <t>ALC-045HC</t>
  </si>
  <si>
    <t>ALC-045HK</t>
  </si>
  <si>
    <t>ALC-045HM</t>
  </si>
  <si>
    <t>ALC-045HY</t>
  </si>
  <si>
    <t>ALC-045K</t>
  </si>
  <si>
    <t>ALC-045M</t>
  </si>
  <si>
    <t>ALC-045Y</t>
  </si>
  <si>
    <t>ALC-046C</t>
  </si>
  <si>
    <t>ALC-046HC</t>
  </si>
  <si>
    <t>ALC-046HK</t>
  </si>
  <si>
    <t>ALC-046HM</t>
  </si>
  <si>
    <t>ALC-046HY</t>
  </si>
  <si>
    <t>ALC-046K</t>
  </si>
  <si>
    <t>ALC-046M</t>
  </si>
  <si>
    <t>ALC-046Y</t>
  </si>
  <si>
    <t>ALH-CF360A</t>
  </si>
  <si>
    <t>ALH-CF360A-N</t>
  </si>
  <si>
    <t>ALH-CF360X</t>
  </si>
  <si>
    <t>ALH-CF360X-N</t>
  </si>
  <si>
    <t>ALH-CF361A</t>
  </si>
  <si>
    <t>ALH-CF361A-N</t>
  </si>
  <si>
    <t>ALH-CF361X</t>
  </si>
  <si>
    <t>ALH-CF361X-N</t>
  </si>
  <si>
    <t>ALH-CF362A</t>
  </si>
  <si>
    <t>ALH-CF362A-N</t>
  </si>
  <si>
    <t>ALH-CF362X</t>
  </si>
  <si>
    <t>ALH-CF362X-N</t>
  </si>
  <si>
    <t>ALH-CF363A</t>
  </si>
  <si>
    <t>ALH-CF363A-N</t>
  </si>
  <si>
    <t>ALH-CF363X</t>
  </si>
  <si>
    <t>ALH-CF363X-N</t>
  </si>
  <si>
    <t>ALH-CF400A</t>
  </si>
  <si>
    <t>ALH-CF400A-N</t>
  </si>
  <si>
    <t>ALH-CF400X</t>
  </si>
  <si>
    <t>ALH-CF400X-N</t>
  </si>
  <si>
    <t>ALH-CF401A</t>
  </si>
  <si>
    <t>ALH-CF401A-N</t>
  </si>
  <si>
    <t>ALH-CF401X</t>
  </si>
  <si>
    <t>ALH-CF401X-N</t>
  </si>
  <si>
    <t>ALH-CF402A</t>
  </si>
  <si>
    <t>ALH-CF402A-N</t>
  </si>
  <si>
    <t>ALH-CF402X</t>
  </si>
  <si>
    <t>ALH-CF402X-N</t>
  </si>
  <si>
    <t>ALH-CF403A</t>
  </si>
  <si>
    <t>ALH-CF403A-N</t>
  </si>
  <si>
    <t>ALH-CF403X</t>
  </si>
  <si>
    <t>ALH-CF403X-N</t>
  </si>
  <si>
    <t>ALH-CF410A</t>
  </si>
  <si>
    <t>ALH-CF410A-N</t>
  </si>
  <si>
    <t>ALH-CF410X</t>
  </si>
  <si>
    <t>ALH-CF410X-N</t>
  </si>
  <si>
    <t>ALH-CF411A</t>
  </si>
  <si>
    <t>ALH-CF411A-N</t>
  </si>
  <si>
    <t>ALH-CF411X</t>
  </si>
  <si>
    <t>ALH-CF411X-N</t>
  </si>
  <si>
    <t>ALH-CF412A</t>
  </si>
  <si>
    <t>ALH-CF412A-N</t>
  </si>
  <si>
    <t>ALH-CF412X</t>
  </si>
  <si>
    <t>ALH-CF412X-N</t>
  </si>
  <si>
    <t>ALH-CF413A</t>
  </si>
  <si>
    <t>ALH-CF413A-N</t>
  </si>
  <si>
    <t>ALH-CF413X</t>
  </si>
  <si>
    <t>ALH-CF413X-N</t>
  </si>
  <si>
    <t>PCB-B55</t>
  </si>
  <si>
    <t>ALC-041HK</t>
  </si>
  <si>
    <t>ALC-041K</t>
  </si>
  <si>
    <t>ALC-052HK</t>
  </si>
  <si>
    <t>ALC-052K</t>
  </si>
  <si>
    <t>ALH-CF226A</t>
  </si>
  <si>
    <t>ALH-CF226A-N</t>
  </si>
  <si>
    <t>ALH-CF226X</t>
  </si>
  <si>
    <t>ALH-CF226X-N</t>
  </si>
  <si>
    <t>ALH-CF228A</t>
  </si>
  <si>
    <t>ALH-CF228A-N</t>
  </si>
  <si>
    <t>ALH-CF228X</t>
  </si>
  <si>
    <t>ALH-CF228X-N</t>
  </si>
  <si>
    <t>ALH-CF287A</t>
  </si>
  <si>
    <t>ALH-CF287A-N</t>
  </si>
  <si>
    <t>ALH-CF287X</t>
  </si>
  <si>
    <t>ALH-CF287X-N</t>
  </si>
  <si>
    <t>PCB-B59</t>
  </si>
  <si>
    <t>TK-6115</t>
  </si>
  <si>
    <t>TK-6117</t>
  </si>
  <si>
    <t>TK-6128</t>
  </si>
  <si>
    <t>TK-8115C</t>
  </si>
  <si>
    <t>TK-8115K</t>
  </si>
  <si>
    <t>TK-8115M</t>
  </si>
  <si>
    <t>TK-8115Y</t>
  </si>
  <si>
    <t>TK-8117C</t>
  </si>
  <si>
    <t>TK-8117K</t>
  </si>
  <si>
    <t>TK-8117M</t>
  </si>
  <si>
    <t>TK-8117Y</t>
  </si>
  <si>
    <t>PCB-B62</t>
  </si>
  <si>
    <t>PCB-B63</t>
  </si>
  <si>
    <t>TK-5270C</t>
  </si>
  <si>
    <t>TK-5270K</t>
  </si>
  <si>
    <t>TK-5270M</t>
  </si>
  <si>
    <t>TK-5270Y</t>
  </si>
  <si>
    <t>TK-5280C</t>
  </si>
  <si>
    <t>TK-5280K</t>
  </si>
  <si>
    <t>TK-5280M</t>
  </si>
  <si>
    <t>TK-5280Y</t>
  </si>
  <si>
    <t>TK-5290C</t>
  </si>
  <si>
    <t>TK-5290K</t>
  </si>
  <si>
    <t>TK-5290M</t>
  </si>
  <si>
    <t>TK-5290Y</t>
  </si>
  <si>
    <t>PCB-B64</t>
  </si>
  <si>
    <t>ALC-CRG040C-V2</t>
  </si>
  <si>
    <t>ALC-CRG040HC-V2</t>
  </si>
  <si>
    <t>ALC-CRG040HK-V2</t>
  </si>
  <si>
    <t>ALC-CRG040HM-V2</t>
  </si>
  <si>
    <t>ALC-CRG040HY-V2</t>
  </si>
  <si>
    <t>ALC-CRG040K-V2</t>
  </si>
  <si>
    <t>ALC-CRG040M-V2</t>
  </si>
  <si>
    <t>ALC-CRG040Y-V2</t>
  </si>
  <si>
    <t>ALC-CRG045C-V2</t>
  </si>
  <si>
    <t>ALC-CRG045HC-V2</t>
  </si>
  <si>
    <t>ALC-CRG045HK-V2</t>
  </si>
  <si>
    <t>ALC-CRG045HM-V2</t>
  </si>
  <si>
    <t>ALC-CRG045HY-V2</t>
  </si>
  <si>
    <t>ALC-CRG045K-V2</t>
  </si>
  <si>
    <t>ALC-CRG045M-V2</t>
  </si>
  <si>
    <t>ALC-CRG045Y-V2</t>
  </si>
  <si>
    <t>ALC-CRG046C-V2</t>
  </si>
  <si>
    <t>ALC-CRG046HC-V2</t>
  </si>
  <si>
    <t>ALC-CRG046HK-V2</t>
  </si>
  <si>
    <t>ALC-CRG046HM-V2</t>
  </si>
  <si>
    <t>ALC-CRG046HY-V2</t>
  </si>
  <si>
    <t>ALC-CRG046K-V2</t>
  </si>
  <si>
    <t>ALC-CRG046M-V2</t>
  </si>
  <si>
    <t>ALC-CRG046Y-V2</t>
  </si>
  <si>
    <t>ALH-CF360A-N-V2</t>
  </si>
  <si>
    <t>ALH-CF360XL-N-V2</t>
  </si>
  <si>
    <t>ALH-CF360X-N-V2</t>
  </si>
  <si>
    <t>ALH-CF361A-N-V2</t>
  </si>
  <si>
    <t>ALH-CF361XL-N-V2</t>
  </si>
  <si>
    <t>ALH-CF361X-N-V2</t>
  </si>
  <si>
    <t>ALH-CF362A-N-V2</t>
  </si>
  <si>
    <t>ALH-CF362XL-N-V2</t>
  </si>
  <si>
    <t>ALH-CF362X-N-V2</t>
  </si>
  <si>
    <t>ALH-CF363A-N-V2</t>
  </si>
  <si>
    <t>ALH-CF363XL-N-V2</t>
  </si>
  <si>
    <t>ALH-CF363X-N-V2</t>
  </si>
  <si>
    <t>ALH-CF400A-N-V2</t>
  </si>
  <si>
    <t>ALH-CF400XL-N-V2</t>
  </si>
  <si>
    <t>ALH-CF400X-N-V2</t>
  </si>
  <si>
    <t>ALH-CF401A-N-V2</t>
  </si>
  <si>
    <t>ALH-CF401XL-N-V2</t>
  </si>
  <si>
    <t>ALH-CF401X-N-V2</t>
  </si>
  <si>
    <t>ALH-CF402A-N-V2</t>
  </si>
  <si>
    <t>ALH-CF402XL-N-V2</t>
  </si>
  <si>
    <t>ALH-CF402X-N-V2</t>
  </si>
  <si>
    <t>ALH-CF403A-N-V2</t>
  </si>
  <si>
    <t>ALH-CF403XL-N-V2</t>
  </si>
  <si>
    <t>ALH-CF403X-N-V2</t>
  </si>
  <si>
    <t>ALH-CF410A-N-V2</t>
  </si>
  <si>
    <t>ALH-CF410XL-N-V2</t>
  </si>
  <si>
    <t>ALH-CF410X-N-V2</t>
  </si>
  <si>
    <t>ALH-CF411A-N-V2</t>
  </si>
  <si>
    <t>ALH-CF411XL-N-V2</t>
  </si>
  <si>
    <t>ALH-CF411X-N-V2</t>
  </si>
  <si>
    <t>ALH-CF412A-N-V2</t>
  </si>
  <si>
    <t>ALH-CF412XL-N-V2</t>
  </si>
  <si>
    <t>ALH-CF412X-N-V2</t>
  </si>
  <si>
    <t>ALH-CF413A-N-V2</t>
  </si>
  <si>
    <t>ALH-CF413XL-N-V2</t>
  </si>
  <si>
    <t>ALH-CF413X-N-V2</t>
  </si>
  <si>
    <t>PCB-B65</t>
  </si>
  <si>
    <t>ALC-CRG041HK-V2</t>
  </si>
  <si>
    <t>ALC-CRG041K-V2</t>
  </si>
  <si>
    <t>ALC-CRG052HK-V2</t>
  </si>
  <si>
    <t>ALC-CRG052K-V2</t>
  </si>
  <si>
    <t>ALC-CRG121-V2</t>
  </si>
  <si>
    <t>ALH-CF226A-N-V2</t>
  </si>
  <si>
    <t>ALH-CF226XL-N-V2</t>
  </si>
  <si>
    <t>ALH-CF226X-N-V2</t>
  </si>
  <si>
    <t>ALH-CF228A-N-V2</t>
  </si>
  <si>
    <t>ALH-CF228XL-N-V2</t>
  </si>
  <si>
    <t>ALH-CF228X-N-V2</t>
  </si>
  <si>
    <t>ALH-CF287A-N-V2</t>
  </si>
  <si>
    <t>ALH-CF287XL-N-V2</t>
  </si>
  <si>
    <t>ALH-CF287X-N-V2</t>
  </si>
  <si>
    <t>PCB-B68</t>
  </si>
  <si>
    <t>D204S-CHN-V4</t>
  </si>
  <si>
    <t>D204U-MEA-V4</t>
  </si>
  <si>
    <t>PCB-B69</t>
  </si>
  <si>
    <t>C858S-DOMDZ-V4</t>
  </si>
  <si>
    <t>D303E-MEADZ-V4</t>
  </si>
  <si>
    <t>D758L-DOMDZ-V4</t>
  </si>
  <si>
    <t>D758S-DOMDZ-V4</t>
  </si>
  <si>
    <t>K858S-DOMDZ-V4</t>
  </si>
  <si>
    <t>M858S-DOMDZ-V4</t>
  </si>
  <si>
    <t>R708-V4</t>
  </si>
  <si>
    <t>R858-V4</t>
  </si>
  <si>
    <t>Y858S-DOMDZ-V4</t>
  </si>
  <si>
    <t>PCB-B72</t>
  </si>
  <si>
    <t>PCB-B73</t>
  </si>
  <si>
    <t>ALC-053DRUM</t>
  </si>
  <si>
    <t>ALC-054HK</t>
  </si>
  <si>
    <t>ALC-T03K</t>
  </si>
  <si>
    <t>ALH-CF500AD-N</t>
  </si>
  <si>
    <t>ALH-CF500AU-N</t>
  </si>
  <si>
    <t>ALH-CF500XD-N</t>
  </si>
  <si>
    <t>ALH-CF500XU-N</t>
  </si>
  <si>
    <t>ALH-CF501AD-N</t>
  </si>
  <si>
    <t>ALH-CF501AU-N</t>
  </si>
  <si>
    <t>ALH-CF501XD-N</t>
  </si>
  <si>
    <t>ALH-CF501XU-N</t>
  </si>
  <si>
    <t>ALH-CF502AD-N</t>
  </si>
  <si>
    <t>ALH-CF502AU-N</t>
  </si>
  <si>
    <t>ALH-CF502XD-N</t>
  </si>
  <si>
    <t>ALH-CF502XU-N</t>
  </si>
  <si>
    <t>ALH-CF503AD-N</t>
  </si>
  <si>
    <t>ALH-CF503AU-N</t>
  </si>
  <si>
    <t>ALH-CF503XD-N</t>
  </si>
  <si>
    <t>ALH-CF503XU-N</t>
  </si>
  <si>
    <t>ALH-CF540AD-N</t>
  </si>
  <si>
    <t>ALH-CF540AU-N</t>
  </si>
  <si>
    <t>ALH-CF540XD-N</t>
  </si>
  <si>
    <t>ALH-CF540XU-N</t>
  </si>
  <si>
    <t>ALH-CF541AD-N</t>
  </si>
  <si>
    <t>ALH-CF541AU-N</t>
  </si>
  <si>
    <t>ALH-CF541XD-N</t>
  </si>
  <si>
    <t>ALH-CF541XU-N</t>
  </si>
  <si>
    <t>ALH-CF542AD-N</t>
  </si>
  <si>
    <t>ALH-CF542AU-N</t>
  </si>
  <si>
    <t>ALH-CF542XD-N</t>
  </si>
  <si>
    <t>ALH-CF542XU-N</t>
  </si>
  <si>
    <t>ALH-CF543AD-N</t>
  </si>
  <si>
    <t>ALH-CF543AU-N</t>
  </si>
  <si>
    <t>ALH-CF543XD-N</t>
  </si>
  <si>
    <t>ALH-CF543XU-N</t>
  </si>
  <si>
    <t>ALH-W2000A-N</t>
  </si>
  <si>
    <t>ALH-W2000X-N</t>
  </si>
  <si>
    <t>ALH-W2001A-N</t>
  </si>
  <si>
    <t>ALH-W2001X-N</t>
  </si>
  <si>
    <t>ALH-W2002A-N</t>
  </si>
  <si>
    <t>ALH-W2002X-N</t>
  </si>
  <si>
    <t>ALH-W2003A-N</t>
  </si>
  <si>
    <t>ALH-W2003X-N</t>
  </si>
  <si>
    <t>ALH-W2004A-N</t>
  </si>
  <si>
    <t>PCB-BL1</t>
  </si>
  <si>
    <t>BROTHER</t>
  </si>
  <si>
    <t>ALB-TN2410-N</t>
  </si>
  <si>
    <t>ALB-TN2420-N</t>
  </si>
  <si>
    <t>ALB-TN2424-N</t>
  </si>
  <si>
    <t>ALB-TN730-N</t>
  </si>
  <si>
    <t>ALB-TN760-N</t>
  </si>
  <si>
    <t>ALB-TN770-N</t>
  </si>
  <si>
    <t>ALX-2876-N</t>
  </si>
  <si>
    <t>ALX-2877-N</t>
  </si>
  <si>
    <t>ALX-2878-N</t>
  </si>
  <si>
    <t>PCB-BL2</t>
  </si>
  <si>
    <t>ALB-TN223C-N</t>
  </si>
  <si>
    <t>ALB-TN223C-N-S</t>
  </si>
  <si>
    <t>ALB-TN223K-N</t>
  </si>
  <si>
    <t>ALB-TN223K-N-S</t>
  </si>
  <si>
    <t>ALB-TN223M-N</t>
  </si>
  <si>
    <t>ALB-TN223M-N-S</t>
  </si>
  <si>
    <t>ALB-TN223Y-N</t>
  </si>
  <si>
    <t>ALB-TN223Y-N-S</t>
  </si>
  <si>
    <t>ALB-TN227C-N</t>
  </si>
  <si>
    <t>ALB-TN227K-N</t>
  </si>
  <si>
    <t>ALB-TN227M-N</t>
  </si>
  <si>
    <t>ALB-TN227Y-N</t>
  </si>
  <si>
    <t>ALB-TN233C-N</t>
  </si>
  <si>
    <t>ALB-TN233C-N-S</t>
  </si>
  <si>
    <t>ALB-TN233K-N</t>
  </si>
  <si>
    <t>ALB-TN233K-N-S</t>
  </si>
  <si>
    <t>ALB-TN233M-N</t>
  </si>
  <si>
    <t>ALB-TN233M-N-S</t>
  </si>
  <si>
    <t>ALB-TN233Y-N</t>
  </si>
  <si>
    <t>ALB-TN233Y-N-S</t>
  </si>
  <si>
    <t>ALB-TN237C-N</t>
  </si>
  <si>
    <t>ALB-TN237K-N</t>
  </si>
  <si>
    <t>ALB-TN237M-N</t>
  </si>
  <si>
    <t>ALB-TN237Y-N</t>
  </si>
  <si>
    <t>ALB-TN243C-N</t>
  </si>
  <si>
    <t>ALB-TN243C-N-S</t>
  </si>
  <si>
    <t>ALB-TN243K-N</t>
  </si>
  <si>
    <t>ALB-TN243K-N-S</t>
  </si>
  <si>
    <t>ALB-TN243M-N</t>
  </si>
  <si>
    <t>ALB-TN243M-N-S</t>
  </si>
  <si>
    <t>ALB-TN243Y-N</t>
  </si>
  <si>
    <t>ALB-TN243Y-N-S</t>
  </si>
  <si>
    <t>ALB-TN247C-N</t>
  </si>
  <si>
    <t>ALB-TN247K-N</t>
  </si>
  <si>
    <t>ALB-TN247M-N</t>
  </si>
  <si>
    <t>ALB-TN247Y-N</t>
  </si>
  <si>
    <t>ALB-TN253C-N</t>
  </si>
  <si>
    <t>ALB-TN253C-N-S</t>
  </si>
  <si>
    <t>ALB-TN253K-N</t>
  </si>
  <si>
    <t>ALB-TN253K-N-S</t>
  </si>
  <si>
    <t>ALB-TN253M-N</t>
  </si>
  <si>
    <t>ALB-TN253M-N-S</t>
  </si>
  <si>
    <t>ALB-TN253Y-N</t>
  </si>
  <si>
    <t>ALB-TN253Y-N-S</t>
  </si>
  <si>
    <t>ALB-TN257C-N</t>
  </si>
  <si>
    <t>ALB-TN257M-N</t>
  </si>
  <si>
    <t>ALB-TN257Y-N</t>
  </si>
  <si>
    <t>PCB-BR3</t>
  </si>
  <si>
    <t>AJB-LC3011BK</t>
  </si>
  <si>
    <t>AJB-LC3011BK-N</t>
  </si>
  <si>
    <t>AJB-LC3011BK-N-S</t>
  </si>
  <si>
    <t>AJB-LC3011BK-S</t>
  </si>
  <si>
    <t>AJB-LC3011C</t>
  </si>
  <si>
    <t>AJB-LC3011C-N</t>
  </si>
  <si>
    <t>AJB-LC3011C-N-S</t>
  </si>
  <si>
    <t>AJB-LC3011C-S</t>
  </si>
  <si>
    <t>AJB-LC3011M</t>
  </si>
  <si>
    <t>AJB-LC3011M-N</t>
  </si>
  <si>
    <t>AJB-LC3011M-N-S</t>
  </si>
  <si>
    <t>AJB-LC3011M-S</t>
  </si>
  <si>
    <t>AJB-LC3011Y</t>
  </si>
  <si>
    <t>AJB-LC3011Y-N</t>
  </si>
  <si>
    <t>AJB-LC3011Y-N-S</t>
  </si>
  <si>
    <t>AJB-LC3011Y-S</t>
  </si>
  <si>
    <t>AJB-LC3013BK</t>
  </si>
  <si>
    <t>AJB-LC3013BK-N</t>
  </si>
  <si>
    <t>AJB-LC3013C</t>
  </si>
  <si>
    <t>AJB-LC3013C-N</t>
  </si>
  <si>
    <t>AJB-LC3013M</t>
  </si>
  <si>
    <t>AJB-LC3013M-N</t>
  </si>
  <si>
    <t>AJB-LC3013Y</t>
  </si>
  <si>
    <t>AJB-LC3013Y-N</t>
  </si>
  <si>
    <t>AJB-LC3017BK</t>
  </si>
  <si>
    <t>AJB-LC3017BK-N</t>
  </si>
  <si>
    <t>AJB-LC3017BK-N-S</t>
  </si>
  <si>
    <t>AJB-LC3017BK-S</t>
  </si>
  <si>
    <t>AJB-LC3017C</t>
  </si>
  <si>
    <t>AJB-LC3017C-N</t>
  </si>
  <si>
    <t>AJB-LC3017C-N-S</t>
  </si>
  <si>
    <t>AJB-LC3017C-S</t>
  </si>
  <si>
    <t>AJB-LC3017M</t>
  </si>
  <si>
    <t>AJB-LC3017M-N</t>
  </si>
  <si>
    <t>AJB-LC3017M-N-S</t>
  </si>
  <si>
    <t>AJB-LC3017M-S</t>
  </si>
  <si>
    <t>AJB-LC3017Y</t>
  </si>
  <si>
    <t>AJB-LC3017Y-N</t>
  </si>
  <si>
    <t>AJB-LC3017Y-N-S</t>
  </si>
  <si>
    <t>AJB-LC3017Y-S</t>
  </si>
  <si>
    <t>AJB-LC3019BK</t>
  </si>
  <si>
    <t>AJB-LC3019BK-N</t>
  </si>
  <si>
    <t>AJB-LC3019C</t>
  </si>
  <si>
    <t>AJB-LC3019C-N</t>
  </si>
  <si>
    <t>AJB-LC3019M</t>
  </si>
  <si>
    <t>AJB-LC3019M-N</t>
  </si>
  <si>
    <t>AJB-LC3019Y</t>
  </si>
  <si>
    <t>AJB-LC3019Y-N</t>
  </si>
  <si>
    <t>AJB-LC3029BK</t>
  </si>
  <si>
    <t>AJB-LC3029BK-N</t>
  </si>
  <si>
    <t>AJB-LC3029BK-N-S</t>
  </si>
  <si>
    <t>AJB-LC3029BK-S</t>
  </si>
  <si>
    <t>AJB-LC3029C</t>
  </si>
  <si>
    <t>AJB-LC3029C-N</t>
  </si>
  <si>
    <t>AJB-LC3029C-N-S</t>
  </si>
  <si>
    <t>AJB-LC3029C-S</t>
  </si>
  <si>
    <t>AJB-LC3029M</t>
  </si>
  <si>
    <t>AJB-LC3029M-N</t>
  </si>
  <si>
    <t>AJB-LC3029M-N-S</t>
  </si>
  <si>
    <t>AJB-LC3029M-S</t>
  </si>
  <si>
    <t>AJB-LC3029Y</t>
  </si>
  <si>
    <t>AJB-LC3029Y-N</t>
  </si>
  <si>
    <t>AJB-LC3029Y-N-S</t>
  </si>
  <si>
    <t>AJB-LC3029Y-S</t>
  </si>
  <si>
    <t>AJB-LC3111BK</t>
  </si>
  <si>
    <t>AJB-LC3111BK-N</t>
  </si>
  <si>
    <t>AJB-LC3111BK-N-S</t>
  </si>
  <si>
    <t>AJB-LC3111BK-S</t>
  </si>
  <si>
    <t>AJB-LC3111C</t>
  </si>
  <si>
    <t>AJB-LC3111C-N</t>
  </si>
  <si>
    <t>AJB-LC3111C-N-S</t>
  </si>
  <si>
    <t>AJB-LC3111C-S</t>
  </si>
  <si>
    <t>AJB-LC3111M</t>
  </si>
  <si>
    <t>AJB-LC3111M-N</t>
  </si>
  <si>
    <t>AJB-LC3111M-N-S</t>
  </si>
  <si>
    <t>AJB-LC3111M-S</t>
  </si>
  <si>
    <t>AJB-LC3111Y</t>
  </si>
  <si>
    <t>AJB-LC3111Y-N</t>
  </si>
  <si>
    <t>AJB-LC3111Y-N-S</t>
  </si>
  <si>
    <t>AJB-LC3111Y-S</t>
  </si>
  <si>
    <t>AJB-LC3117BK</t>
  </si>
  <si>
    <t>AJB-LC3117BK-N</t>
  </si>
  <si>
    <t>AJB-LC3117BK-N-S</t>
  </si>
  <si>
    <t>AJB-LC3117BK-S</t>
  </si>
  <si>
    <t>AJB-LC3117C</t>
  </si>
  <si>
    <t>AJB-LC3117C-N</t>
  </si>
  <si>
    <t>AJB-LC3117C-N-S</t>
  </si>
  <si>
    <t>AJB-LC3117C-S</t>
  </si>
  <si>
    <t>AJB-LC3117M</t>
  </si>
  <si>
    <t>AJB-LC3117M-N</t>
  </si>
  <si>
    <t>AJB-LC3117M-N-S</t>
  </si>
  <si>
    <t>AJB-LC3117M-S</t>
  </si>
  <si>
    <t>AJB-LC3117Y</t>
  </si>
  <si>
    <t>AJB-LC3117Y-N</t>
  </si>
  <si>
    <t>AJB-LC3117Y-N-S</t>
  </si>
  <si>
    <t>AJB-LC3117Y-S</t>
  </si>
  <si>
    <t>AJB-LC3119BK</t>
  </si>
  <si>
    <t>AJB-LC3119BK-N</t>
  </si>
  <si>
    <t>AJB-LC3119C</t>
  </si>
  <si>
    <t>AJB-LC3119C-N</t>
  </si>
  <si>
    <t>AJB-LC3119M</t>
  </si>
  <si>
    <t>AJB-LC3119M-N</t>
  </si>
  <si>
    <t>AJB-LC3119Y</t>
  </si>
  <si>
    <t>AJB-LC3119Y-N</t>
  </si>
  <si>
    <t>AJB-LC3129BK</t>
  </si>
  <si>
    <t>AJB-LC3129BK-N</t>
  </si>
  <si>
    <t>AJB-LC3129BK-N-S</t>
  </si>
  <si>
    <t>AJB-LC3129BK-S</t>
  </si>
  <si>
    <t>AJB-LC3129C</t>
  </si>
  <si>
    <t>AJB-LC3129C-N</t>
  </si>
  <si>
    <t>AJB-LC3129C-N-S</t>
  </si>
  <si>
    <t>AJB-LC3129C-S</t>
  </si>
  <si>
    <t>AJB-LC3129M</t>
  </si>
  <si>
    <t>AJB-LC3129M-N</t>
  </si>
  <si>
    <t>AJB-LC3129M-N-S</t>
  </si>
  <si>
    <t>AJB-LC3129M-S</t>
  </si>
  <si>
    <t>AJB-LC3129Y</t>
  </si>
  <si>
    <t>AJB-LC3129Y-N</t>
  </si>
  <si>
    <t>AJB-LC3129Y-N-S</t>
  </si>
  <si>
    <t>AJB-LC3129Y-S</t>
  </si>
  <si>
    <t>AJB-LC3211BK</t>
  </si>
  <si>
    <t>AJB-LC3211BK-N</t>
  </si>
  <si>
    <t>AJB-LC3211BK-N-S</t>
  </si>
  <si>
    <t>AJB-LC3211BK-S</t>
  </si>
  <si>
    <t>AJB-LC3211C</t>
  </si>
  <si>
    <t>AJB-LC3211C-N</t>
  </si>
  <si>
    <t>AJB-LC3211C-N-S</t>
  </si>
  <si>
    <t>AJB-LC3211C-S</t>
  </si>
  <si>
    <t>AJB-LC3211M</t>
  </si>
  <si>
    <t>AJB-LC3211M-N</t>
  </si>
  <si>
    <t>AJB-LC3211M-N-S</t>
  </si>
  <si>
    <t>AJB-LC3211M-S</t>
  </si>
  <si>
    <t>AJB-LC3211Y</t>
  </si>
  <si>
    <t>AJB-LC3211Y-N</t>
  </si>
  <si>
    <t>AJB-LC3211Y-N-S</t>
  </si>
  <si>
    <t>AJB-LC3211Y-S</t>
  </si>
  <si>
    <t>AJB-LC3213BK</t>
  </si>
  <si>
    <t>AJB-LC3213BK-N</t>
  </si>
  <si>
    <t>AJB-LC3213C</t>
  </si>
  <si>
    <t>AJB-LC3213C-N</t>
  </si>
  <si>
    <t>AJB-LC3213M</t>
  </si>
  <si>
    <t>AJB-LC3213M-N</t>
  </si>
  <si>
    <t>AJB-LC3213Y</t>
  </si>
  <si>
    <t>AJB-LC3213Y-N</t>
  </si>
  <si>
    <t>AJB-LC3217BK</t>
  </si>
  <si>
    <t>AJB-LC3217BK-N</t>
  </si>
  <si>
    <t>AJB-LC3217BK-N-S</t>
  </si>
  <si>
    <t>AJB-LC3217BK-S</t>
  </si>
  <si>
    <t>AJB-LC3217C</t>
  </si>
  <si>
    <t>AJB-LC3217C-N</t>
  </si>
  <si>
    <t>AJB-LC3217C-N-S</t>
  </si>
  <si>
    <t>AJB-LC3217C-S</t>
  </si>
  <si>
    <t>AJB-LC3217M</t>
  </si>
  <si>
    <t>AJB-LC3217M-N</t>
  </si>
  <si>
    <t>AJB-LC3217M-N-S</t>
  </si>
  <si>
    <t>AJB-LC3217M-S</t>
  </si>
  <si>
    <t>AJB-LC3217Y</t>
  </si>
  <si>
    <t>AJB-LC3217Y-N</t>
  </si>
  <si>
    <t>AJB-LC3217Y-N-S</t>
  </si>
  <si>
    <t>AJB-LC3217Y-S</t>
  </si>
  <si>
    <t>AJB-LC3219BK</t>
  </si>
  <si>
    <t>AJB-LC3219BK-N</t>
  </si>
  <si>
    <t>AJB-LC3219BK-N-S</t>
  </si>
  <si>
    <t>AJB-LC3219BK-S</t>
  </si>
  <si>
    <t>AJB-LC3219C</t>
  </si>
  <si>
    <t>AJB-LC3219C-N</t>
  </si>
  <si>
    <t>AJB-LC3219C-N-S</t>
  </si>
  <si>
    <t>AJB-LC3219C-S</t>
  </si>
  <si>
    <t>AJB-LC3219M</t>
  </si>
  <si>
    <t>AJB-LC3219M-N</t>
  </si>
  <si>
    <t>AJB-LC3219M-N-S</t>
  </si>
  <si>
    <t>AJB-LC3219M-S</t>
  </si>
  <si>
    <t>AJB-LC3219Y</t>
  </si>
  <si>
    <t>AJB-LC3219Y-N</t>
  </si>
  <si>
    <t>AJB-LC3219Y-N-S</t>
  </si>
  <si>
    <t>AJB-LC3219Y-S</t>
  </si>
  <si>
    <t>AJB-LC3229BK-N-S</t>
  </si>
  <si>
    <t>AJB-LC3229BK-S</t>
  </si>
  <si>
    <t>AJB-LC3229C-N-S</t>
  </si>
  <si>
    <t>AJB-LC3229C-S</t>
  </si>
  <si>
    <t>AJB-LC3229M-N-S</t>
  </si>
  <si>
    <t>AJB-LC3229M-S</t>
  </si>
  <si>
    <t>AJB-LC3229Y-N-S</t>
  </si>
  <si>
    <t>AJB-LC3229Y-S</t>
  </si>
  <si>
    <t>AJB-LC3311BK</t>
  </si>
  <si>
    <t>AJB-LC3311BK-N</t>
  </si>
  <si>
    <t>AJB-LC3311BK-N-S</t>
  </si>
  <si>
    <t>AJB-LC3311BK-S</t>
  </si>
  <si>
    <t>AJB-LC3311C</t>
  </si>
  <si>
    <t>AJB-LC3311C-N</t>
  </si>
  <si>
    <t>AJB-LC3311C-N-S</t>
  </si>
  <si>
    <t>AJB-LC3311C-S</t>
  </si>
  <si>
    <t>AJB-LC3311M</t>
  </si>
  <si>
    <t>AJB-LC3311M-N</t>
  </si>
  <si>
    <t>AJB-LC3311M-N-S</t>
  </si>
  <si>
    <t>AJB-LC3311M-S</t>
  </si>
  <si>
    <t>AJB-LC3311Y</t>
  </si>
  <si>
    <t>AJB-LC3311Y-N</t>
  </si>
  <si>
    <t>AJB-LC3311Y-N-S</t>
  </si>
  <si>
    <t>AJB-LC3311Y-S</t>
  </si>
  <si>
    <t>AJB-LC3313BK</t>
  </si>
  <si>
    <t>AJB-LC3313BK-N</t>
  </si>
  <si>
    <t>AJB-LC3313C</t>
  </si>
  <si>
    <t>AJB-LC3313C-N</t>
  </si>
  <si>
    <t>AJB-LC3313M</t>
  </si>
  <si>
    <t>AJB-LC3313M-N</t>
  </si>
  <si>
    <t>AJB-LC3313Y</t>
  </si>
  <si>
    <t>AJB-LC3313Y-N</t>
  </si>
  <si>
    <t>AJB-LC3317BK</t>
  </si>
  <si>
    <t>AJB-LC3317BK-N</t>
  </si>
  <si>
    <t>AJB-LC3317C</t>
  </si>
  <si>
    <t>AJB-LC3317C-N</t>
  </si>
  <si>
    <t>AJB-LC3317M</t>
  </si>
  <si>
    <t>AJB-LC3317M-N</t>
  </si>
  <si>
    <t>AJB-LC3317Y</t>
  </si>
  <si>
    <t>AJB-LC3317Y-N</t>
  </si>
  <si>
    <t>AJB-LC3319BK</t>
  </si>
  <si>
    <t>AJB-LC3319BK-N</t>
  </si>
  <si>
    <t>AJB-LC3319C</t>
  </si>
  <si>
    <t>AJB-LC3319C-N</t>
  </si>
  <si>
    <t>AJB-LC3319M</t>
  </si>
  <si>
    <t>AJB-LC3319M-N</t>
  </si>
  <si>
    <t>AJB-LC3319Y</t>
  </si>
  <si>
    <t>AJB-LC3319Y-N</t>
  </si>
  <si>
    <t>AJB-LC3329BK</t>
  </si>
  <si>
    <t>AJB-LC3329BK-N</t>
  </si>
  <si>
    <t>AJB-LC3329C</t>
  </si>
  <si>
    <t>AJB-LC3329C-N</t>
  </si>
  <si>
    <t>AJB-LC3329M</t>
  </si>
  <si>
    <t>AJB-LC3329M-N</t>
  </si>
  <si>
    <t>AJB-LC3329Y</t>
  </si>
  <si>
    <t>AJB-LC3329Y-N</t>
  </si>
  <si>
    <t>AJB-LC3511BK</t>
  </si>
  <si>
    <t>AJB-LC3511BK-N</t>
  </si>
  <si>
    <t>AJB-LC3511BK-N-S</t>
  </si>
  <si>
    <t>AJB-LC3511BK-S</t>
  </si>
  <si>
    <t>AJB-LC3511C</t>
  </si>
  <si>
    <t>AJB-LC3511C-N</t>
  </si>
  <si>
    <t>AJB-LC3511C-N-S</t>
  </si>
  <si>
    <t>AJB-LC3511C-S</t>
  </si>
  <si>
    <t>AJB-LC3511M</t>
  </si>
  <si>
    <t>AJB-LC3511M-N</t>
  </si>
  <si>
    <t>AJB-LC3511M-N-S</t>
  </si>
  <si>
    <t>AJB-LC3511M-S</t>
  </si>
  <si>
    <t>AJB-LC3511Y</t>
  </si>
  <si>
    <t>AJB-LC3511Y-N</t>
  </si>
  <si>
    <t>AJB-LC3511Y-N-S</t>
  </si>
  <si>
    <t>AJB-LC3511Y-S</t>
  </si>
  <si>
    <t>AJB-LC3513BK</t>
  </si>
  <si>
    <t>AJB-LC3513BK-N</t>
  </si>
  <si>
    <t>AJB-LC3513C</t>
  </si>
  <si>
    <t>AJB-LC3513C-N</t>
  </si>
  <si>
    <t>AJB-LC3513M</t>
  </si>
  <si>
    <t>AJB-LC3513M-N</t>
  </si>
  <si>
    <t>AJB-LC3513Y</t>
  </si>
  <si>
    <t>AJB-LC3513Y-N</t>
  </si>
  <si>
    <t>AJB-LC3617BK</t>
  </si>
  <si>
    <t>AJB-LC3617BK-N</t>
  </si>
  <si>
    <t>AJB-LC3617C</t>
  </si>
  <si>
    <t>AJB-LC3617C-N</t>
  </si>
  <si>
    <t>AJB-LC3617M</t>
  </si>
  <si>
    <t>AJB-LC3617M-N</t>
  </si>
  <si>
    <t>AJB-LC3617Y</t>
  </si>
  <si>
    <t>AJB-LC3617Y-N</t>
  </si>
  <si>
    <t>AJB-LC3619BK</t>
  </si>
  <si>
    <t>AJB-LC3619BK-N</t>
  </si>
  <si>
    <t>AJB-LC3619C</t>
  </si>
  <si>
    <t>AJB-LC3619C-N</t>
  </si>
  <si>
    <t>AJB-LC3619M</t>
  </si>
  <si>
    <t>AJB-LC3619M-N</t>
  </si>
  <si>
    <t>AJB-LC3619Y</t>
  </si>
  <si>
    <t>AJB-LC3619Y-N</t>
  </si>
  <si>
    <t>AJB-LC3717BK</t>
  </si>
  <si>
    <t>AJB-LC3717BK-N</t>
  </si>
  <si>
    <t>AJB-LC3717BK-N-S</t>
  </si>
  <si>
    <t>AJB-LC3717BK-S</t>
  </si>
  <si>
    <t>AJB-LC3717C</t>
  </si>
  <si>
    <t>AJB-LC3717C-N</t>
  </si>
  <si>
    <t>AJB-LC3717C-N-S</t>
  </si>
  <si>
    <t>AJB-LC3717C-S</t>
  </si>
  <si>
    <t>AJB-LC3717M</t>
  </si>
  <si>
    <t>AJB-LC3717M-N</t>
  </si>
  <si>
    <t>AJB-LC3717M-N-S</t>
  </si>
  <si>
    <t>AJB-LC3717M-S</t>
  </si>
  <si>
    <t>AJB-LC3717Y</t>
  </si>
  <si>
    <t>AJB-LC3717Y-N</t>
  </si>
  <si>
    <t>AJB-LC3717Y-N-S</t>
  </si>
  <si>
    <t>AJB-LC3717Y-S</t>
  </si>
  <si>
    <t>AJB-LC3719BK</t>
  </si>
  <si>
    <t>AJB-LC3719BK-N</t>
  </si>
  <si>
    <t>AJB-LC3719C</t>
  </si>
  <si>
    <t>AJB-LC3719C-N</t>
  </si>
  <si>
    <t>AJB-LC3719M</t>
  </si>
  <si>
    <t>AJB-LC3719M-N</t>
  </si>
  <si>
    <t>AJB-LC3719Y</t>
  </si>
  <si>
    <t>AJB-LC3719Y-N</t>
  </si>
  <si>
    <t>PCB-BR4</t>
  </si>
  <si>
    <t>AJB-LC3033BK-N</t>
  </si>
  <si>
    <t>AJB-LC3033BK-N-S</t>
  </si>
  <si>
    <t>AJB-LC3033C-N</t>
  </si>
  <si>
    <t>AJB-LC3033C-N-S</t>
  </si>
  <si>
    <t>AJB-LC3033M-N</t>
  </si>
  <si>
    <t>AJB-LC3033M-N-S</t>
  </si>
  <si>
    <t>AJB-LC3033Y-N</t>
  </si>
  <si>
    <t>AJB-LC3033Y-N-S</t>
  </si>
  <si>
    <t>AJB-LC3035BK-N</t>
  </si>
  <si>
    <t>AJB-LC3035BK-N-S</t>
  </si>
  <si>
    <t>AJB-LC3035C-N</t>
  </si>
  <si>
    <t>AJB-LC3035C-N-S</t>
  </si>
  <si>
    <t>AJB-LC3035M-N</t>
  </si>
  <si>
    <t>AJB-LC3035M-N-S</t>
  </si>
  <si>
    <t>AJB-LC3035Y-N</t>
  </si>
  <si>
    <t>AJB-LC3035Y-N-S</t>
  </si>
  <si>
    <t>AJB-LC3037BK-N</t>
  </si>
  <si>
    <t>AJB-LC3037BK-N-S</t>
  </si>
  <si>
    <t>AJB-LC3037C-N</t>
  </si>
  <si>
    <t>AJB-LC3037C-N-S</t>
  </si>
  <si>
    <t>AJB-LC3037M-N</t>
  </si>
  <si>
    <t>AJB-LC3037M-N-S</t>
  </si>
  <si>
    <t>AJB-LC3037Y-N</t>
  </si>
  <si>
    <t>AJB-LC3037Y-N-S</t>
  </si>
  <si>
    <t>AJB-LC3038BK-N-S</t>
  </si>
  <si>
    <t>AJB-LC3038C-N-S</t>
  </si>
  <si>
    <t>AJB-LC3038M-N-S</t>
  </si>
  <si>
    <t>AJB-LC3038Y-N-S</t>
  </si>
  <si>
    <t>AJB-LC3039BK-N</t>
  </si>
  <si>
    <t>AJB-LC3039C-N</t>
  </si>
  <si>
    <t>AJB-LC3039M-N</t>
  </si>
  <si>
    <t>AJB-LC3039Y-N</t>
  </si>
  <si>
    <t>AJB-LC3133BK-N</t>
  </si>
  <si>
    <t>AJB-LC3133BK-N-S</t>
  </si>
  <si>
    <t>AJB-LC3133C-N</t>
  </si>
  <si>
    <t>AJB-LC3133C-N-S</t>
  </si>
  <si>
    <t>AJB-LC3133M-N</t>
  </si>
  <si>
    <t>AJB-LC3133M-N-S</t>
  </si>
  <si>
    <t>AJB-LC3133Y-N</t>
  </si>
  <si>
    <t>AJB-LC3133Y-N-S</t>
  </si>
  <si>
    <t>AJB-LC3135BK-N</t>
  </si>
  <si>
    <t>AJB-LC3135BK-N-S</t>
  </si>
  <si>
    <t>AJB-LC3135C-N</t>
  </si>
  <si>
    <t>AJB-LC3135C-N-S</t>
  </si>
  <si>
    <t>AJB-LC3135M-N</t>
  </si>
  <si>
    <t>AJB-LC3135M-N-S</t>
  </si>
  <si>
    <t>AJB-LC3135Y-N</t>
  </si>
  <si>
    <t>AJB-LC3135Y-N-S</t>
  </si>
  <si>
    <t>AJB-LC3137BK-N</t>
  </si>
  <si>
    <t>AJB-LC3137BK-N-S</t>
  </si>
  <si>
    <t>AJB-LC3137C-N</t>
  </si>
  <si>
    <t>AJB-LC3137C-N-S</t>
  </si>
  <si>
    <t>AJB-LC3137M-N</t>
  </si>
  <si>
    <t>AJB-LC3137M-N-S</t>
  </si>
  <si>
    <t>AJB-LC3137Y-N</t>
  </si>
  <si>
    <t>AJB-LC3137Y-N-S</t>
  </si>
  <si>
    <t>AJB-LC3138BK-N-S</t>
  </si>
  <si>
    <t>AJB-LC3138C-N-S</t>
  </si>
  <si>
    <t>AJB-LC3138M-N-S</t>
  </si>
  <si>
    <t>AJB-LC3138Y-N-S</t>
  </si>
  <si>
    <t>AJB-LC3139BK-N</t>
  </si>
  <si>
    <t>AJB-LC3139C-N</t>
  </si>
  <si>
    <t>AJB-LC3139M-N</t>
  </si>
  <si>
    <t>AJB-LC3139Y-N</t>
  </si>
  <si>
    <t>AJB-LC3233BK-N</t>
  </si>
  <si>
    <t>AJB-LC3233BK-N-S</t>
  </si>
  <si>
    <t>AJB-LC3233C-N</t>
  </si>
  <si>
    <t>AJB-LC3233C-N-S</t>
  </si>
  <si>
    <t>AJB-LC3233M-N</t>
  </si>
  <si>
    <t>AJB-LC3233M-N-S</t>
  </si>
  <si>
    <t>AJB-LC3233Y-N</t>
  </si>
  <si>
    <t>AJB-LC3233Y-N-S</t>
  </si>
  <si>
    <t>AJB-LC3235BK-N</t>
  </si>
  <si>
    <t>AJB-LC3235BK-N-S</t>
  </si>
  <si>
    <t>AJB-LC3235C-N</t>
  </si>
  <si>
    <t>AJB-LC3235C-N-S</t>
  </si>
  <si>
    <t>AJB-LC3235M-N</t>
  </si>
  <si>
    <t>AJB-LC3235M-N-S</t>
  </si>
  <si>
    <t>AJB-LC3235Y-N</t>
  </si>
  <si>
    <t>AJB-LC3235Y-N-S</t>
  </si>
  <si>
    <t>AJB-LC3237BK-N</t>
  </si>
  <si>
    <t>AJB-LC3237BK-N-S</t>
  </si>
  <si>
    <t>AJB-LC3237C-N</t>
  </si>
  <si>
    <t>AJB-LC3237C-N-S</t>
  </si>
  <si>
    <t>AJB-LC3237M-N</t>
  </si>
  <si>
    <t>AJB-LC3237M-N-S</t>
  </si>
  <si>
    <t>AJB-LC3237Y-N</t>
  </si>
  <si>
    <t>AJB-LC3237Y-N-S</t>
  </si>
  <si>
    <t>AJB-LC3238BK-N-S</t>
  </si>
  <si>
    <t>AJB-LC3238C-N-S</t>
  </si>
  <si>
    <t>AJB-LC3238M-N-S</t>
  </si>
  <si>
    <t>AJB-LC3238Y-N-S</t>
  </si>
  <si>
    <t>AJB-LC3239BK-N</t>
  </si>
  <si>
    <t>AJB-LC3239C-N</t>
  </si>
  <si>
    <t>AJB-LC3239M-N</t>
  </si>
  <si>
    <t>AJB-LC3239Y-N</t>
  </si>
  <si>
    <t>AJB-LC3333BK-N</t>
  </si>
  <si>
    <t>AJB-LC3333BK-N-S</t>
  </si>
  <si>
    <t>AJB-LC3333C-N</t>
  </si>
  <si>
    <t>AJB-LC3333C-N-S</t>
  </si>
  <si>
    <t>AJB-LC3333M-N</t>
  </si>
  <si>
    <t>AJB-LC3333M-N-S</t>
  </si>
  <si>
    <t>AJB-LC3333Y-N</t>
  </si>
  <si>
    <t>AJB-LC3333Y-N-S</t>
  </si>
  <si>
    <t>AJB-LC3335BK-N</t>
  </si>
  <si>
    <t>AJB-LC3335BK-N-S</t>
  </si>
  <si>
    <t>AJB-LC3335C-N</t>
  </si>
  <si>
    <t>AJB-LC3335C-N-S</t>
  </si>
  <si>
    <t>AJB-LC3335M-N</t>
  </si>
  <si>
    <t>AJB-LC3335M-N-S</t>
  </si>
  <si>
    <t>AJB-LC3335Y-N</t>
  </si>
  <si>
    <t>AJB-LC3335Y-N-S</t>
  </si>
  <si>
    <t>AJB-LC3337BK-N</t>
  </si>
  <si>
    <t>AJB-LC3337BK-N-S</t>
  </si>
  <si>
    <t>AJB-LC3337C-N</t>
  </si>
  <si>
    <t>AJB-LC3337C-N-S</t>
  </si>
  <si>
    <t>AJB-LC3337M-N</t>
  </si>
  <si>
    <t>AJB-LC3337M-N-S</t>
  </si>
  <si>
    <t>AJB-LC3337Y-N</t>
  </si>
  <si>
    <t>AJB-LC3337Y-N-S</t>
  </si>
  <si>
    <t>AJB-LC3338BK-N-S</t>
  </si>
  <si>
    <t>AJB-LC3338C-N-S</t>
  </si>
  <si>
    <t>AJB-LC3338M-N-S</t>
  </si>
  <si>
    <t>AJB-LC3338Y-N-S</t>
  </si>
  <si>
    <t>AJB-LC3339BK-N</t>
  </si>
  <si>
    <t>AJB-LC3339C-N</t>
  </si>
  <si>
    <t>AJB-LC3339M-N</t>
  </si>
  <si>
    <t>AJB-LC3339Y-N</t>
  </si>
  <si>
    <t>PCB-C</t>
  </si>
  <si>
    <t>PCB-C03</t>
  </si>
  <si>
    <t>PCB-C04</t>
  </si>
  <si>
    <t>PCB-C05</t>
  </si>
  <si>
    <t>PCB-D</t>
  </si>
  <si>
    <t>PCB-D1</t>
  </si>
  <si>
    <t>SINDOH</t>
  </si>
  <si>
    <t>PCB-E1</t>
  </si>
  <si>
    <t>PCB-E2</t>
  </si>
  <si>
    <t>ALS-3470-12K</t>
  </si>
  <si>
    <t>ARS-206L-EXP</t>
  </si>
  <si>
    <t>ARS-206S-EXP</t>
  </si>
  <si>
    <t>ARS-208L-CHN</t>
  </si>
  <si>
    <t>ARS-208L-EXP</t>
  </si>
  <si>
    <t>ARS-208L-KOR</t>
  </si>
  <si>
    <t>ARS-208S-4K-CHN</t>
  </si>
  <si>
    <t>ARS-208S-4K-EXP</t>
  </si>
  <si>
    <t>ARS-208S-4K-KOR</t>
  </si>
  <si>
    <t>PCB-E3</t>
  </si>
  <si>
    <t>PCB-E4</t>
  </si>
  <si>
    <t>PCB-EP1</t>
  </si>
  <si>
    <t>AJE-0681</t>
  </si>
  <si>
    <t>AJE-0682</t>
  </si>
  <si>
    <t>AJE-0683</t>
  </si>
  <si>
    <t>AJE-0684</t>
  </si>
  <si>
    <t>AJE-0691</t>
  </si>
  <si>
    <t>AJE-0692</t>
  </si>
  <si>
    <t>AJE-0693</t>
  </si>
  <si>
    <t>AJE-0694</t>
  </si>
  <si>
    <t>AJE-0711</t>
  </si>
  <si>
    <t>AJE-0711H</t>
  </si>
  <si>
    <t>AJE-0712</t>
  </si>
  <si>
    <t>AJE-0713</t>
  </si>
  <si>
    <t>AJE-0714</t>
  </si>
  <si>
    <t>AJE-0731</t>
  </si>
  <si>
    <t>AJE-0731H</t>
  </si>
  <si>
    <t>AJE-0732</t>
  </si>
  <si>
    <t>AJE-0733</t>
  </si>
  <si>
    <t>AJE-0734</t>
  </si>
  <si>
    <t>AJE-0771</t>
  </si>
  <si>
    <t>AJE-0772</t>
  </si>
  <si>
    <t>AJE-0773</t>
  </si>
  <si>
    <t>AJE-0774</t>
  </si>
  <si>
    <t>AJE-0775</t>
  </si>
  <si>
    <t>AJE-0776</t>
  </si>
  <si>
    <t>AJE-0781</t>
  </si>
  <si>
    <t>AJE-0782</t>
  </si>
  <si>
    <t>AJE-0783</t>
  </si>
  <si>
    <t>AJE-0784</t>
  </si>
  <si>
    <t>AJE-0785</t>
  </si>
  <si>
    <t>AJE-0786</t>
  </si>
  <si>
    <t>AJE-0791</t>
  </si>
  <si>
    <t>AJE-0792</t>
  </si>
  <si>
    <t>AJE-0793</t>
  </si>
  <si>
    <t>AJE-0794</t>
  </si>
  <si>
    <t>AJE-0795</t>
  </si>
  <si>
    <t>AJE-0796</t>
  </si>
  <si>
    <t>AJE-0801</t>
  </si>
  <si>
    <t>AJE-0802</t>
  </si>
  <si>
    <t>AJE-0803</t>
  </si>
  <si>
    <t>AJE-0804</t>
  </si>
  <si>
    <t>AJE-0805</t>
  </si>
  <si>
    <t>AJE-0806</t>
  </si>
  <si>
    <t>AJE-0811</t>
  </si>
  <si>
    <t>AJE-0812</t>
  </si>
  <si>
    <t>AJE-0813</t>
  </si>
  <si>
    <t>AJE-0814</t>
  </si>
  <si>
    <t>AJE-0815</t>
  </si>
  <si>
    <t>AJE-0816</t>
  </si>
  <si>
    <t>AJE-0821</t>
  </si>
  <si>
    <t>AJE-0822</t>
  </si>
  <si>
    <t>AJE-0823</t>
  </si>
  <si>
    <t>AJE-0824</t>
  </si>
  <si>
    <t>AJE-0825</t>
  </si>
  <si>
    <t>AJE-0826</t>
  </si>
  <si>
    <t>AJE-0851</t>
  </si>
  <si>
    <t>AJE-0852</t>
  </si>
  <si>
    <t>AJE-0853</t>
  </si>
  <si>
    <t>AJE-0854</t>
  </si>
  <si>
    <t>AJE-0855</t>
  </si>
  <si>
    <t>AJE-0856</t>
  </si>
  <si>
    <t>AJE-0870</t>
  </si>
  <si>
    <t>AJE-0871</t>
  </si>
  <si>
    <t>AJE-0872</t>
  </si>
  <si>
    <t>AJE-0873</t>
  </si>
  <si>
    <t>AJE-0874</t>
  </si>
  <si>
    <t>AJE-0877</t>
  </si>
  <si>
    <t>AJE-0878</t>
  </si>
  <si>
    <t>AJE-0879</t>
  </si>
  <si>
    <t>AJE-0881</t>
  </si>
  <si>
    <t>AJE-0882</t>
  </si>
  <si>
    <t>AJE-0883</t>
  </si>
  <si>
    <t>AJE-0884</t>
  </si>
  <si>
    <t>AJE-0891</t>
  </si>
  <si>
    <t>AJE-0892</t>
  </si>
  <si>
    <t>AJE-0893</t>
  </si>
  <si>
    <t>AJE-0894</t>
  </si>
  <si>
    <t>AJE-0901</t>
  </si>
  <si>
    <t>AJE-0911</t>
  </si>
  <si>
    <t>AJE-0912</t>
  </si>
  <si>
    <t>AJE-0913</t>
  </si>
  <si>
    <t>AJE-0914</t>
  </si>
  <si>
    <t>AJE-0921</t>
  </si>
  <si>
    <t>AJE-0922</t>
  </si>
  <si>
    <t>AJE-0923</t>
  </si>
  <si>
    <t>AJE-0924</t>
  </si>
  <si>
    <t>AJE-0961</t>
  </si>
  <si>
    <t>AJE-0962</t>
  </si>
  <si>
    <t>AJE-0963</t>
  </si>
  <si>
    <t>AJE-0964</t>
  </si>
  <si>
    <t>AJE-0965</t>
  </si>
  <si>
    <t>AJE-0966</t>
  </si>
  <si>
    <t>AJE-0967</t>
  </si>
  <si>
    <t>AJE-0968</t>
  </si>
  <si>
    <t>AJE-0969</t>
  </si>
  <si>
    <t>AJE-1002</t>
  </si>
  <si>
    <t>AJE-1003</t>
  </si>
  <si>
    <t>AJE-1004</t>
  </si>
  <si>
    <t>AJE-1091</t>
  </si>
  <si>
    <t>AJE-1092</t>
  </si>
  <si>
    <t>AJE-1093</t>
  </si>
  <si>
    <t>AJE-1094</t>
  </si>
  <si>
    <t>AJE-1191</t>
  </si>
  <si>
    <t>AJE-1232</t>
  </si>
  <si>
    <t>AJE-1233</t>
  </si>
  <si>
    <t>AJE-1234</t>
  </si>
  <si>
    <t>AJE-ICBK46</t>
  </si>
  <si>
    <t>AJE-ICBK50</t>
  </si>
  <si>
    <t>AJE-ICBK51</t>
  </si>
  <si>
    <t>AJE-ICBK53</t>
  </si>
  <si>
    <t>AJE-ICBK59</t>
  </si>
  <si>
    <t>AJE-ICC46</t>
  </si>
  <si>
    <t>AJE-ICC50</t>
  </si>
  <si>
    <t>AJE-ICC51</t>
  </si>
  <si>
    <t>AJE-ICC53</t>
  </si>
  <si>
    <t>AJE-ICC59</t>
  </si>
  <si>
    <t>AJE-ICGL53</t>
  </si>
  <si>
    <t>AJE-ICLC50</t>
  </si>
  <si>
    <t>AJE-ICLC51</t>
  </si>
  <si>
    <t>AJE-ICLM50</t>
  </si>
  <si>
    <t>AJE-ICLM51</t>
  </si>
  <si>
    <t>AJE-ICM46</t>
  </si>
  <si>
    <t>AJE-ICM50</t>
  </si>
  <si>
    <t>AJE-ICM51</t>
  </si>
  <si>
    <t>AJE-ICM53</t>
  </si>
  <si>
    <t>AJE-ICM59</t>
  </si>
  <si>
    <t>AJE-ICMB53</t>
  </si>
  <si>
    <t>AJE-ICOR53</t>
  </si>
  <si>
    <t>AJE-ICR53</t>
  </si>
  <si>
    <t>AJE-ICY46</t>
  </si>
  <si>
    <t>AJE-ICY50</t>
  </si>
  <si>
    <t>AJE-ICY51</t>
  </si>
  <si>
    <t>AJE-ICY53</t>
  </si>
  <si>
    <t>AJE-ICY59</t>
  </si>
  <si>
    <t>PCB-EP2</t>
  </si>
  <si>
    <t>AJE-ICBK61</t>
  </si>
  <si>
    <t>AJE-ICBK62</t>
  </si>
  <si>
    <t>AJE-ICBK64</t>
  </si>
  <si>
    <t>AJE-ICBK67</t>
  </si>
  <si>
    <t>AJE-ICC62</t>
  </si>
  <si>
    <t>AJE-ICC64</t>
  </si>
  <si>
    <t>AJE-ICC65</t>
  </si>
  <si>
    <t>AJE-ICGY64</t>
  </si>
  <si>
    <t>AJE-ICLC64</t>
  </si>
  <si>
    <t>AJE-ICLGY64</t>
  </si>
  <si>
    <t>AJE-ICM62</t>
  </si>
  <si>
    <t>AJE-ICM65</t>
  </si>
  <si>
    <t>AJE-ICMB64</t>
  </si>
  <si>
    <t>AJE-ICVLM64</t>
  </si>
  <si>
    <t>AJE-ICVM64</t>
  </si>
  <si>
    <t>AJE-ICY62</t>
  </si>
  <si>
    <t>AJE-ICY64</t>
  </si>
  <si>
    <t>AJE-ICY65</t>
  </si>
  <si>
    <t>AJE-T1241</t>
  </si>
  <si>
    <t>AJE-T1242</t>
  </si>
  <si>
    <t>AJE-T1243</t>
  </si>
  <si>
    <t>AJE-T1244</t>
  </si>
  <si>
    <t>AJE-T1251</t>
  </si>
  <si>
    <t>AJE-T1252</t>
  </si>
  <si>
    <t>AJE-T1253</t>
  </si>
  <si>
    <t>AJE-T1254</t>
  </si>
  <si>
    <t>AJE-T1261</t>
  </si>
  <si>
    <t>AJE-T1262</t>
  </si>
  <si>
    <t>AJE-T1263</t>
  </si>
  <si>
    <t>AJE-T1264</t>
  </si>
  <si>
    <t>AJE-T1271</t>
  </si>
  <si>
    <t>AJE-T1272</t>
  </si>
  <si>
    <t>AJE-T1273</t>
  </si>
  <si>
    <t>AJE-T1274</t>
  </si>
  <si>
    <t>AJE-T1281</t>
  </si>
  <si>
    <t>AJE-T1282</t>
  </si>
  <si>
    <t>AJE-T1283</t>
  </si>
  <si>
    <t>AJE-T1284</t>
  </si>
  <si>
    <t>AJE-T1291</t>
  </si>
  <si>
    <t>AJE-T1292</t>
  </si>
  <si>
    <t>AJE-T1293</t>
  </si>
  <si>
    <t>AJE-T1294</t>
  </si>
  <si>
    <t>AJE-T1301</t>
  </si>
  <si>
    <t>AJE-T1302</t>
  </si>
  <si>
    <t>AJE-T1303</t>
  </si>
  <si>
    <t>AJE-T1304</t>
  </si>
  <si>
    <t>AJE-T1321</t>
  </si>
  <si>
    <t>AJE-T1322</t>
  </si>
  <si>
    <t>AJE-T1323</t>
  </si>
  <si>
    <t>AJE-T1324</t>
  </si>
  <si>
    <t>AJE-T1331</t>
  </si>
  <si>
    <t>AJE-T1332</t>
  </si>
  <si>
    <t>AJE-T1333</t>
  </si>
  <si>
    <t>AJE-T1334</t>
  </si>
  <si>
    <t>AJE-T1351</t>
  </si>
  <si>
    <t>AJE-T1361</t>
  </si>
  <si>
    <t>AJE-T1371</t>
  </si>
  <si>
    <t>AJE-T1381</t>
  </si>
  <si>
    <t>AJE-T1382</t>
  </si>
  <si>
    <t>AJE-T1383</t>
  </si>
  <si>
    <t>AJE-T1384</t>
  </si>
  <si>
    <t>AJE-T1401</t>
  </si>
  <si>
    <t>AJE-T1402</t>
  </si>
  <si>
    <t>AJE-T1403</t>
  </si>
  <si>
    <t>AJE-T1404</t>
  </si>
  <si>
    <t>AJE-T1411</t>
  </si>
  <si>
    <t>AJE-T1412</t>
  </si>
  <si>
    <t>AJE-T1413</t>
  </si>
  <si>
    <t>AJE-T1414</t>
  </si>
  <si>
    <t>AJE-T1421</t>
  </si>
  <si>
    <t>AJE-T1431</t>
  </si>
  <si>
    <t>AJE-T1432</t>
  </si>
  <si>
    <t>AJE-T1433</t>
  </si>
  <si>
    <t>AJE-T1434</t>
  </si>
  <si>
    <t>AJE-T1571</t>
  </si>
  <si>
    <t>AJE-T1572</t>
  </si>
  <si>
    <t>AJE-T1573</t>
  </si>
  <si>
    <t>AJE-T1574</t>
  </si>
  <si>
    <t>AJE-T1575</t>
  </si>
  <si>
    <t>AJE-T1576</t>
  </si>
  <si>
    <t>AJE-T1577</t>
  </si>
  <si>
    <t>AJE-T1578</t>
  </si>
  <si>
    <t>AJE-T1579</t>
  </si>
  <si>
    <t>AJE-T1590</t>
  </si>
  <si>
    <t>AJE-T1591</t>
  </si>
  <si>
    <t>AJE-T1592</t>
  </si>
  <si>
    <t>AJE-T1593</t>
  </si>
  <si>
    <t>AJE-T1594</t>
  </si>
  <si>
    <t>AJE-T1597</t>
  </si>
  <si>
    <t>AJE-T1598</t>
  </si>
  <si>
    <t>AJE-T1599</t>
  </si>
  <si>
    <t>AJE-T1731</t>
  </si>
  <si>
    <t>AJE-T1732</t>
  </si>
  <si>
    <t>AJE-T1733</t>
  </si>
  <si>
    <t>AJE-T1734</t>
  </si>
  <si>
    <t>PCB-EP3</t>
  </si>
  <si>
    <t>AJE-026</t>
  </si>
  <si>
    <t>AJE-027</t>
  </si>
  <si>
    <t>AJE-0321</t>
  </si>
  <si>
    <t>AJE-0322</t>
  </si>
  <si>
    <t>AJE-0323</t>
  </si>
  <si>
    <t>AJE-0324</t>
  </si>
  <si>
    <t>AJE-0331</t>
  </si>
  <si>
    <t>AJE-0332</t>
  </si>
  <si>
    <t>AJE-0333</t>
  </si>
  <si>
    <t>AJE-0334</t>
  </si>
  <si>
    <t>AJE-0335</t>
  </si>
  <si>
    <t>AJE-0336</t>
  </si>
  <si>
    <t>AJE-0341</t>
  </si>
  <si>
    <t>AJE-0342</t>
  </si>
  <si>
    <t>AJE-0343</t>
  </si>
  <si>
    <t>AJE-0344</t>
  </si>
  <si>
    <t>AJE-0345</t>
  </si>
  <si>
    <t>AJE-0346</t>
  </si>
  <si>
    <t>AJE-0347</t>
  </si>
  <si>
    <t>AJE-0348</t>
  </si>
  <si>
    <t>AJE-036</t>
  </si>
  <si>
    <t>AJE-037</t>
  </si>
  <si>
    <t>AJE-038</t>
  </si>
  <si>
    <t>AJE-039</t>
  </si>
  <si>
    <t>AJE-040</t>
  </si>
  <si>
    <t>AJE-041</t>
  </si>
  <si>
    <t>AJE-0422</t>
  </si>
  <si>
    <t>AJE-0423</t>
  </si>
  <si>
    <t>AJE-0424</t>
  </si>
  <si>
    <t>AJE-0431</t>
  </si>
  <si>
    <t>AJE-0441</t>
  </si>
  <si>
    <t>AJE-0442</t>
  </si>
  <si>
    <t>AJE-0443</t>
  </si>
  <si>
    <t>AJE-0444</t>
  </si>
  <si>
    <t>AJE-0452</t>
  </si>
  <si>
    <t>AJE-0453</t>
  </si>
  <si>
    <t>AJE-0454</t>
  </si>
  <si>
    <t>AJE-0461</t>
  </si>
  <si>
    <t>AJE-0472</t>
  </si>
  <si>
    <t>AJE-0473</t>
  </si>
  <si>
    <t>AJE-0474</t>
  </si>
  <si>
    <t>AJE-0481</t>
  </si>
  <si>
    <t>AJE-0482</t>
  </si>
  <si>
    <t>AJE-0483</t>
  </si>
  <si>
    <t>AJE-0484</t>
  </si>
  <si>
    <t>AJE-0485</t>
  </si>
  <si>
    <t>AJE-0486</t>
  </si>
  <si>
    <t>AJE-0491</t>
  </si>
  <si>
    <t>AJE-0492</t>
  </si>
  <si>
    <t>AJE-0493</t>
  </si>
  <si>
    <t>AJE-0494</t>
  </si>
  <si>
    <t>AJE-0495</t>
  </si>
  <si>
    <t>AJE-0496</t>
  </si>
  <si>
    <t>AJE-0540</t>
  </si>
  <si>
    <t>AJE-0541</t>
  </si>
  <si>
    <t>AJE-0542</t>
  </si>
  <si>
    <t>AJE-0543</t>
  </si>
  <si>
    <t>AJE-0544</t>
  </si>
  <si>
    <t>AJE-0547</t>
  </si>
  <si>
    <t>AJE-0548</t>
  </si>
  <si>
    <t>AJE-0549</t>
  </si>
  <si>
    <t>AJE-0551</t>
  </si>
  <si>
    <t>AJE-0552</t>
  </si>
  <si>
    <t>AJE-0553</t>
  </si>
  <si>
    <t>AJE-0554</t>
  </si>
  <si>
    <t>AJE-0561</t>
  </si>
  <si>
    <t>AJE-0562</t>
  </si>
  <si>
    <t>AJE-0563</t>
  </si>
  <si>
    <t>AJE-0564</t>
  </si>
  <si>
    <t>AJE-057</t>
  </si>
  <si>
    <t>AJE-058</t>
  </si>
  <si>
    <t>AJE-0591</t>
  </si>
  <si>
    <t>AJE-0592</t>
  </si>
  <si>
    <t>AJE-0593</t>
  </si>
  <si>
    <t>AJE-0594</t>
  </si>
  <si>
    <t>AJE-0595</t>
  </si>
  <si>
    <t>AJE-0596</t>
  </si>
  <si>
    <t>AJE-0597</t>
  </si>
  <si>
    <t>AJE-0598</t>
  </si>
  <si>
    <t>AJE-0599</t>
  </si>
  <si>
    <t>AJE-0601</t>
  </si>
  <si>
    <t>AJE-0602</t>
  </si>
  <si>
    <t>AJE-0603</t>
  </si>
  <si>
    <t>AJE-0604</t>
  </si>
  <si>
    <t>AJE-0611</t>
  </si>
  <si>
    <t>AJE-0611H</t>
  </si>
  <si>
    <t>AJE-0612</t>
  </si>
  <si>
    <t>AJE-0613</t>
  </si>
  <si>
    <t>AJE-0614</t>
  </si>
  <si>
    <t>AJE-0631</t>
  </si>
  <si>
    <t>AJE-0632</t>
  </si>
  <si>
    <t>AJE-0633</t>
  </si>
  <si>
    <t>AJE-0634</t>
  </si>
  <si>
    <t>AJE-066</t>
  </si>
  <si>
    <t>AJE-067</t>
  </si>
  <si>
    <t>AJE-0841</t>
  </si>
  <si>
    <t>AJE-0842</t>
  </si>
  <si>
    <t>AJE-0843</t>
  </si>
  <si>
    <t>AJE-0844</t>
  </si>
  <si>
    <t>AJE-5591</t>
  </si>
  <si>
    <t>AJE-5592</t>
  </si>
  <si>
    <t>AJE-5593</t>
  </si>
  <si>
    <t>AJE-5594</t>
  </si>
  <si>
    <t>AJE-5595</t>
  </si>
  <si>
    <t>AJE-5596</t>
  </si>
  <si>
    <t>PCB-EP4</t>
  </si>
  <si>
    <t>AJE-499</t>
  </si>
  <si>
    <t>AJE-500</t>
  </si>
  <si>
    <t>AJE-501</t>
  </si>
  <si>
    <t>AJE-502</t>
  </si>
  <si>
    <t>AJE-503</t>
  </si>
  <si>
    <t>AJE-504</t>
  </si>
  <si>
    <t>AJE-511</t>
  </si>
  <si>
    <t>AJE-512</t>
  </si>
  <si>
    <t>AJE-513</t>
  </si>
  <si>
    <t>AJE-514</t>
  </si>
  <si>
    <t>AJE-515</t>
  </si>
  <si>
    <t>AJE-516</t>
  </si>
  <si>
    <t>AJE-5431</t>
  </si>
  <si>
    <t>AJE-5432</t>
  </si>
  <si>
    <t>AJE-5433</t>
  </si>
  <si>
    <t>AJE-5434</t>
  </si>
  <si>
    <t>AJE-5435</t>
  </si>
  <si>
    <t>AJE-5436</t>
  </si>
  <si>
    <t>AJE-5437</t>
  </si>
  <si>
    <t>AJE-5441</t>
  </si>
  <si>
    <t>AJE-5442</t>
  </si>
  <si>
    <t>AJE-5443</t>
  </si>
  <si>
    <t>AJE-5444</t>
  </si>
  <si>
    <t>AJE-5445</t>
  </si>
  <si>
    <t>AJE-5446</t>
  </si>
  <si>
    <t>AJE-5447</t>
  </si>
  <si>
    <t>AJE-5451</t>
  </si>
  <si>
    <t>AJE-5452</t>
  </si>
  <si>
    <t>AJE-5453</t>
  </si>
  <si>
    <t>AJE-5454</t>
  </si>
  <si>
    <t>AJE-5455</t>
  </si>
  <si>
    <t>AJE-5456</t>
  </si>
  <si>
    <t>AJE-5491</t>
  </si>
  <si>
    <t>AJE-5492</t>
  </si>
  <si>
    <t>AJE-5493</t>
  </si>
  <si>
    <t>AJE-5494</t>
  </si>
  <si>
    <t>AJE-5495</t>
  </si>
  <si>
    <t>AJE-5496</t>
  </si>
  <si>
    <t>AJE-5497</t>
  </si>
  <si>
    <t>AJE-5498</t>
  </si>
  <si>
    <t>AJE-5621</t>
  </si>
  <si>
    <t>AJE-5622</t>
  </si>
  <si>
    <t>AJE-5623</t>
  </si>
  <si>
    <t>AJE-5624</t>
  </si>
  <si>
    <t>AJE-5625</t>
  </si>
  <si>
    <t>AJE-5626</t>
  </si>
  <si>
    <t>AJE-5627</t>
  </si>
  <si>
    <t>AJE-5629</t>
  </si>
  <si>
    <t>AJE-5631</t>
  </si>
  <si>
    <t>AJE-5632</t>
  </si>
  <si>
    <t>AJE-5633</t>
  </si>
  <si>
    <t>AJE-5634</t>
  </si>
  <si>
    <t>AJE-5635</t>
  </si>
  <si>
    <t>AJE-5636</t>
  </si>
  <si>
    <t>AJE-5637</t>
  </si>
  <si>
    <t>AJE-5639</t>
  </si>
  <si>
    <t>AJE-5641</t>
  </si>
  <si>
    <t>AJE-5642</t>
  </si>
  <si>
    <t>AJE-5643</t>
  </si>
  <si>
    <t>AJE-5644</t>
  </si>
  <si>
    <t>AJE-5645</t>
  </si>
  <si>
    <t>AJE-5646</t>
  </si>
  <si>
    <t>AJE-5647</t>
  </si>
  <si>
    <t>AJE-5649</t>
  </si>
  <si>
    <t>AJE-5651</t>
  </si>
  <si>
    <t>AJE-5652</t>
  </si>
  <si>
    <t>AJE-5653</t>
  </si>
  <si>
    <t>AJE-5654</t>
  </si>
  <si>
    <t>AJE-5655</t>
  </si>
  <si>
    <t>AJE-5656</t>
  </si>
  <si>
    <t>AJE-5657</t>
  </si>
  <si>
    <t>AJE-5659</t>
  </si>
  <si>
    <t>AJE-5662</t>
  </si>
  <si>
    <t>AJE-5663</t>
  </si>
  <si>
    <t>AJE-5664</t>
  </si>
  <si>
    <t>AJE-5668</t>
  </si>
  <si>
    <t>AJE-5672</t>
  </si>
  <si>
    <t>AJE-5673</t>
  </si>
  <si>
    <t>AJE-5674</t>
  </si>
  <si>
    <t>AJE-5678</t>
  </si>
  <si>
    <t>AJE-6041</t>
  </si>
  <si>
    <t>AJE-6042</t>
  </si>
  <si>
    <t>AJE-6043</t>
  </si>
  <si>
    <t>AJE-6044</t>
  </si>
  <si>
    <t>AJE-6045</t>
  </si>
  <si>
    <t>AJE-6046</t>
  </si>
  <si>
    <t>AJE-6047</t>
  </si>
  <si>
    <t>AJE-6049</t>
  </si>
  <si>
    <t>AJE-6051</t>
  </si>
  <si>
    <t>AJE-6052</t>
  </si>
  <si>
    <t>AJE-6053</t>
  </si>
  <si>
    <t>AJE-6054</t>
  </si>
  <si>
    <t>AJE-6055</t>
  </si>
  <si>
    <t>AJE-6056</t>
  </si>
  <si>
    <t>AJE-6057</t>
  </si>
  <si>
    <t>AJE-6059</t>
  </si>
  <si>
    <t>AJE-6071</t>
  </si>
  <si>
    <t>AJE-6072</t>
  </si>
  <si>
    <t>AJE-6073</t>
  </si>
  <si>
    <t>AJE-6074</t>
  </si>
  <si>
    <t>AJE-6075</t>
  </si>
  <si>
    <t>AJE-6076</t>
  </si>
  <si>
    <t>AJE-6077</t>
  </si>
  <si>
    <t>AJE-6079</t>
  </si>
  <si>
    <t>AJE-6128</t>
  </si>
  <si>
    <t>PCB-EP6</t>
  </si>
  <si>
    <t>AJE-ICBK69L-N</t>
  </si>
  <si>
    <t>AJE-ICBK69-N</t>
  </si>
  <si>
    <t>AJE-ICBK70L-N</t>
  </si>
  <si>
    <t>AJE-ICBK70-N</t>
  </si>
  <si>
    <t>AJE-ICBK74-N</t>
  </si>
  <si>
    <t>AJE-ICBK75-N</t>
  </si>
  <si>
    <t>AJE-ICBK76-N</t>
  </si>
  <si>
    <t>AJE-ICBK77-N</t>
  </si>
  <si>
    <t>AJE-ICBK78-N</t>
  </si>
  <si>
    <t>AJE-ICBK80L-N</t>
  </si>
  <si>
    <t>AJE-ICBK80-N</t>
  </si>
  <si>
    <t>AJE-ICC69-N</t>
  </si>
  <si>
    <t>AJE-ICC70L-N</t>
  </si>
  <si>
    <t>AJE-ICC70-N</t>
  </si>
  <si>
    <t>AJE-ICC74-N</t>
  </si>
  <si>
    <t>AJE-ICC75-N</t>
  </si>
  <si>
    <t>AJE-ICC76-N</t>
  </si>
  <si>
    <t>AJE-ICC78-N</t>
  </si>
  <si>
    <t>AJE-ICC80L-N</t>
  </si>
  <si>
    <t>AJE-ICC80-N</t>
  </si>
  <si>
    <t>AJE-ICLC70L-N</t>
  </si>
  <si>
    <t>AJE-ICLC70-N</t>
  </si>
  <si>
    <t>AJE-ICLC80L-N</t>
  </si>
  <si>
    <t>AJE-ICLC80-N</t>
  </si>
  <si>
    <t>AJE-ICLM70L-N</t>
  </si>
  <si>
    <t>AJE-ICLM70-N</t>
  </si>
  <si>
    <t>AJE-ICLM80L-N</t>
  </si>
  <si>
    <t>AJE-ICLM80-N</t>
  </si>
  <si>
    <t>AJE-ICM69-N</t>
  </si>
  <si>
    <t>AJE-ICM70L-N</t>
  </si>
  <si>
    <t>AJE-ICM70-N</t>
  </si>
  <si>
    <t>AJE-ICM74-N</t>
  </si>
  <si>
    <t>AJE-ICM75-N</t>
  </si>
  <si>
    <t>AJE-ICM76-N</t>
  </si>
  <si>
    <t>AJE-ICM78-N</t>
  </si>
  <si>
    <t>AJE-ICM80L-N</t>
  </si>
  <si>
    <t>AJE-ICM80-N</t>
  </si>
  <si>
    <t>AJE-ICY69-N</t>
  </si>
  <si>
    <t>AJE-ICY70L-N</t>
  </si>
  <si>
    <t>AJE-ICY70-N</t>
  </si>
  <si>
    <t>AJE-ICY74-N</t>
  </si>
  <si>
    <t>AJE-ICY75-N</t>
  </si>
  <si>
    <t>AJE-ICY76-N</t>
  </si>
  <si>
    <t>AJE-ICY78-N</t>
  </si>
  <si>
    <t>AJE-ICY80L-N</t>
  </si>
  <si>
    <t>AJE-ICY80-N</t>
  </si>
  <si>
    <t>AJE-T1621-N</t>
  </si>
  <si>
    <t>AJE-T1622-N</t>
  </si>
  <si>
    <t>AJE-T1623-N</t>
  </si>
  <si>
    <t>AJE-T1624-N</t>
  </si>
  <si>
    <t>AJE-T1631-N</t>
  </si>
  <si>
    <t>AJE-T1632-N</t>
  </si>
  <si>
    <t>AJE-T1633-N</t>
  </si>
  <si>
    <t>AJE-T1634-N</t>
  </si>
  <si>
    <t>AJE-T1701-N</t>
  </si>
  <si>
    <t>AJE-T1702-N</t>
  </si>
  <si>
    <t>AJE-T1703-N</t>
  </si>
  <si>
    <t>AJE-T1704-N</t>
  </si>
  <si>
    <t>AJE-T1711-N</t>
  </si>
  <si>
    <t>AJE-T1712-N</t>
  </si>
  <si>
    <t>AJE-T1713-N</t>
  </si>
  <si>
    <t>AJE-T1714-N</t>
  </si>
  <si>
    <t>AJE-T1801-N</t>
  </si>
  <si>
    <t>AJE-T1802-N</t>
  </si>
  <si>
    <t>AJE-T1803-N</t>
  </si>
  <si>
    <t>AJE-T1804-N</t>
  </si>
  <si>
    <t>AJE-T1811-N</t>
  </si>
  <si>
    <t>AJE-T1812-N</t>
  </si>
  <si>
    <t>AJE-T1813-N</t>
  </si>
  <si>
    <t>AJE-T1814-N</t>
  </si>
  <si>
    <t>AJE-T1881-N</t>
  </si>
  <si>
    <t>AJE-T1882-N</t>
  </si>
  <si>
    <t>AJE-T1883-N</t>
  </si>
  <si>
    <t>AJE-T1884-N</t>
  </si>
  <si>
    <t>AJE-T2001-N</t>
  </si>
  <si>
    <t>AJE-T2002-N</t>
  </si>
  <si>
    <t>AJE-T2003-N</t>
  </si>
  <si>
    <t>AJE-T2004-N</t>
  </si>
  <si>
    <t>AJE-T200XL1-N</t>
  </si>
  <si>
    <t>AJE-T200XL2-N</t>
  </si>
  <si>
    <t>AJE-T200XL3-N</t>
  </si>
  <si>
    <t>AJE-T200XL4-N</t>
  </si>
  <si>
    <t>AJE-T2231-N</t>
  </si>
  <si>
    <t>AJE-T223XL-N</t>
  </si>
  <si>
    <t>AJE-T2421-N</t>
  </si>
  <si>
    <t>AJE-T2422-N</t>
  </si>
  <si>
    <t>AJE-T2423-N</t>
  </si>
  <si>
    <t>AJE-T2424-N</t>
  </si>
  <si>
    <t>AJE-T2425-N</t>
  </si>
  <si>
    <t>AJE-T2426-N</t>
  </si>
  <si>
    <t>AJE-T2431-N</t>
  </si>
  <si>
    <t>AJE-T2432-N</t>
  </si>
  <si>
    <t>AJE-T2433-N</t>
  </si>
  <si>
    <t>AJE-T2434-N</t>
  </si>
  <si>
    <t>AJE-T2435-N</t>
  </si>
  <si>
    <t>AJE-T2436-N</t>
  </si>
  <si>
    <t>AJE-T2521-N</t>
  </si>
  <si>
    <t>AJE-T2522-N</t>
  </si>
  <si>
    <t>AJE-T2523-N</t>
  </si>
  <si>
    <t>AJE-T2524-N</t>
  </si>
  <si>
    <t>AJE-T252XL1-N</t>
  </si>
  <si>
    <t>AJE-T252XL2-N</t>
  </si>
  <si>
    <t>AJE-T252XL3-N</t>
  </si>
  <si>
    <t>AJE-T252XL4-N</t>
  </si>
  <si>
    <t>AJE-T2601-N</t>
  </si>
  <si>
    <t>AJE-T2611-N</t>
  </si>
  <si>
    <t>AJE-T2612-N</t>
  </si>
  <si>
    <t>AJE-T2613-N</t>
  </si>
  <si>
    <t>AJE-T2614-N</t>
  </si>
  <si>
    <t>AJE-T2621-N</t>
  </si>
  <si>
    <t>AJE-T2631-N</t>
  </si>
  <si>
    <t>AJE-T2632-N</t>
  </si>
  <si>
    <t>AJE-T2633-N</t>
  </si>
  <si>
    <t>AJE-T2634-N</t>
  </si>
  <si>
    <t>AJE-T2701-N</t>
  </si>
  <si>
    <t>AJE-T2702-N</t>
  </si>
  <si>
    <t>AJE-T2703-N</t>
  </si>
  <si>
    <t>AJE-T2704-N</t>
  </si>
  <si>
    <t>AJE-T2711-N</t>
  </si>
  <si>
    <t>AJE-T2712-N</t>
  </si>
  <si>
    <t>AJE-T2713-N</t>
  </si>
  <si>
    <t>AJE-T2714-N</t>
  </si>
  <si>
    <t>AJE-T2730-N</t>
  </si>
  <si>
    <t>AJE-T2731-N</t>
  </si>
  <si>
    <t>AJE-T2732-N</t>
  </si>
  <si>
    <t>AJE-T2733-N</t>
  </si>
  <si>
    <t>AJE-T2734-N</t>
  </si>
  <si>
    <t>AJE-T273XL0-N</t>
  </si>
  <si>
    <t>AJE-T273XL1-N</t>
  </si>
  <si>
    <t>AJE-T273XL2-N</t>
  </si>
  <si>
    <t>AJE-T273XL3-N</t>
  </si>
  <si>
    <t>AJE-T273XL4-N</t>
  </si>
  <si>
    <t>AJE-T2771-N</t>
  </si>
  <si>
    <t>AJE-T2772-N</t>
  </si>
  <si>
    <t>AJE-T2773-N</t>
  </si>
  <si>
    <t>AJE-T2774-N</t>
  </si>
  <si>
    <t>AJE-T2775-N</t>
  </si>
  <si>
    <t>AJE-T2776-N</t>
  </si>
  <si>
    <t>AJE-T277XL1-N</t>
  </si>
  <si>
    <t>AJE-T277XL2-N</t>
  </si>
  <si>
    <t>AJE-T277XL3-N</t>
  </si>
  <si>
    <t>AJE-T277XL4-N</t>
  </si>
  <si>
    <t>AJE-T277XL5-N</t>
  </si>
  <si>
    <t>AJE-T277XL6-N</t>
  </si>
  <si>
    <t>AJE-T2791-N</t>
  </si>
  <si>
    <t>PCB-EP7</t>
  </si>
  <si>
    <t>AJE-0731HN</t>
  </si>
  <si>
    <t>AJE-0731N</t>
  </si>
  <si>
    <t>AJE-0732N</t>
  </si>
  <si>
    <t>AJE-0733N</t>
  </si>
  <si>
    <t>AJE-0734N</t>
  </si>
  <si>
    <t>AJE-0811N</t>
  </si>
  <si>
    <t>AJE-0812N</t>
  </si>
  <si>
    <t>AJE-0813N</t>
  </si>
  <si>
    <t>AJE-0814N</t>
  </si>
  <si>
    <t>AJE-0815N</t>
  </si>
  <si>
    <t>AJE-0816N</t>
  </si>
  <si>
    <t>AJE-0821N</t>
  </si>
  <si>
    <t>AJE-0822N</t>
  </si>
  <si>
    <t>AJE-0823N</t>
  </si>
  <si>
    <t>AJE-0824N</t>
  </si>
  <si>
    <t>AJE-0825N</t>
  </si>
  <si>
    <t>AJE-0826N</t>
  </si>
  <si>
    <t>AJE-0851N</t>
  </si>
  <si>
    <t>AJE-0852N</t>
  </si>
  <si>
    <t>AJE-0853N</t>
  </si>
  <si>
    <t>AJE-0854N</t>
  </si>
  <si>
    <t>AJE-0855N</t>
  </si>
  <si>
    <t>AJE-0856N</t>
  </si>
  <si>
    <t>AJE-0901N</t>
  </si>
  <si>
    <t>AJE-0911N</t>
  </si>
  <si>
    <t>AJE-0912N</t>
  </si>
  <si>
    <t>AJE-0913N</t>
  </si>
  <si>
    <t>AJE-0914N</t>
  </si>
  <si>
    <t>AJE-0921N</t>
  </si>
  <si>
    <t>AJE-0922N</t>
  </si>
  <si>
    <t>AJE-0923N</t>
  </si>
  <si>
    <t>AJE-0924N</t>
  </si>
  <si>
    <t>AJE-0981</t>
  </si>
  <si>
    <t>AJE-0982</t>
  </si>
  <si>
    <t>AJE-0983</t>
  </si>
  <si>
    <t>AJE-0984</t>
  </si>
  <si>
    <t>AJE-0985</t>
  </si>
  <si>
    <t>AJE-0986</t>
  </si>
  <si>
    <t>AJE-0992</t>
  </si>
  <si>
    <t>AJE-0993</t>
  </si>
  <si>
    <t>AJE-0994</t>
  </si>
  <si>
    <t>AJE-0995</t>
  </si>
  <si>
    <t>AJE-0996</t>
  </si>
  <si>
    <t>AJE-1031</t>
  </si>
  <si>
    <t>AJE-1032</t>
  </si>
  <si>
    <t>AJE-1033</t>
  </si>
  <si>
    <t>AJE-1034</t>
  </si>
  <si>
    <t>AJE-1151</t>
  </si>
  <si>
    <t>AJE-1171</t>
  </si>
  <si>
    <t>PCB-EP8</t>
  </si>
  <si>
    <t>AJE-ICBK90L</t>
  </si>
  <si>
    <t>AJE-ICBK90M</t>
  </si>
  <si>
    <t>AJE-ICC90L</t>
  </si>
  <si>
    <t>AJE-ICC90M</t>
  </si>
  <si>
    <t>AJE-ICM90L</t>
  </si>
  <si>
    <t>AJE-ICM90M</t>
  </si>
  <si>
    <t>AJE-ICY90L</t>
  </si>
  <si>
    <t>AJE-ICY90M</t>
  </si>
  <si>
    <t>AJE-T6761</t>
  </si>
  <si>
    <t>AJE-T6762</t>
  </si>
  <si>
    <t>AJE-T6763</t>
  </si>
  <si>
    <t>AJE-T6764</t>
  </si>
  <si>
    <t>AJE-T6771</t>
  </si>
  <si>
    <t>AJE-T6772</t>
  </si>
  <si>
    <t>AJE-T6773</t>
  </si>
  <si>
    <t>AJE-T6774</t>
  </si>
  <si>
    <t>AJE-T6781</t>
  </si>
  <si>
    <t>AJE-T6782</t>
  </si>
  <si>
    <t>AJE-T6783</t>
  </si>
  <si>
    <t>AJE-T6784</t>
  </si>
  <si>
    <t>AJE-T7011</t>
  </si>
  <si>
    <t>AJE-T7012</t>
  </si>
  <si>
    <t>AJE-T7013</t>
  </si>
  <si>
    <t>AJE-T7014</t>
  </si>
  <si>
    <t>AJE-T7021</t>
  </si>
  <si>
    <t>AJE-T7022</t>
  </si>
  <si>
    <t>AJE-T7023</t>
  </si>
  <si>
    <t>AJE-T7024</t>
  </si>
  <si>
    <t>AJE-T7031</t>
  </si>
  <si>
    <t>AJE-T7032</t>
  </si>
  <si>
    <t>AJE-T7033</t>
  </si>
  <si>
    <t>AJE-T7034</t>
  </si>
  <si>
    <t>AJE-T7111</t>
  </si>
  <si>
    <t>AJE-T7112</t>
  </si>
  <si>
    <t>AJE-T7113</t>
  </si>
  <si>
    <t>AJE-T7114</t>
  </si>
  <si>
    <t>PCB-EP9</t>
  </si>
  <si>
    <t>AJE-T6531</t>
  </si>
  <si>
    <t>AJE-T6532</t>
  </si>
  <si>
    <t>AJE-T6533</t>
  </si>
  <si>
    <t>AJE-T6534</t>
  </si>
  <si>
    <t>AJE-T6535</t>
  </si>
  <si>
    <t>AJE-T6536</t>
  </si>
  <si>
    <t>AJE-T6537</t>
  </si>
  <si>
    <t>AJE-T6538</t>
  </si>
  <si>
    <t>AJE-T6539</t>
  </si>
  <si>
    <t>AJE-T653A</t>
  </si>
  <si>
    <t>AJE-T653B</t>
  </si>
  <si>
    <t>AJE-T6551</t>
  </si>
  <si>
    <t>AJE-T6552</t>
  </si>
  <si>
    <t>AJE-T6553</t>
  </si>
  <si>
    <t>AJE-T6554</t>
  </si>
  <si>
    <t>AJE-T6555</t>
  </si>
  <si>
    <t>AJE-T6556</t>
  </si>
  <si>
    <t>AJE-T6557</t>
  </si>
  <si>
    <t>AJE-T6558</t>
  </si>
  <si>
    <t>AJE-T6559</t>
  </si>
  <si>
    <t>AJE-T655A</t>
  </si>
  <si>
    <t>AJE-T655B</t>
  </si>
  <si>
    <t>PCB-F</t>
  </si>
  <si>
    <t>PCB-F2</t>
  </si>
  <si>
    <t>ALS-308L-KOR</t>
  </si>
  <si>
    <t>ALS-308S-KOR</t>
  </si>
  <si>
    <t>PCB-F3</t>
  </si>
  <si>
    <t>PCB-G</t>
  </si>
  <si>
    <t>PCB-H</t>
  </si>
  <si>
    <t>PCB-II</t>
  </si>
  <si>
    <t>PCB-J3</t>
  </si>
  <si>
    <t>PCB-K</t>
  </si>
  <si>
    <t>ALH-CB540A</t>
  </si>
  <si>
    <t>ALH-CB540A-L1</t>
  </si>
  <si>
    <t>ALH-CB540A-L1-N</t>
  </si>
  <si>
    <t>ALH-CB541A</t>
  </si>
  <si>
    <t>ALH-CB541A-L1</t>
  </si>
  <si>
    <t>ALH-CB542A</t>
  </si>
  <si>
    <t>ALH-CB542A-L1</t>
  </si>
  <si>
    <t>ALH-CB542A-L1-N</t>
  </si>
  <si>
    <t>ALH-CB543A</t>
  </si>
  <si>
    <t>ALH-CC530A</t>
  </si>
  <si>
    <t>ALH-CC530X-L1-N</t>
  </si>
  <si>
    <t>ALH-CC530X-N</t>
  </si>
  <si>
    <t>ALH-CC531A</t>
  </si>
  <si>
    <t>ALH-CC531X-L1-N</t>
  </si>
  <si>
    <t>ALH-CC531X-N</t>
  </si>
  <si>
    <t>ALH-CC532A</t>
  </si>
  <si>
    <t>ALH-CC532X-L1-N</t>
  </si>
  <si>
    <t>ALH-CC532X-N</t>
  </si>
  <si>
    <t>ALH-CC533A</t>
  </si>
  <si>
    <t>ALH-CC533X-L1-N</t>
  </si>
  <si>
    <t>ALH-CC533X-N</t>
  </si>
  <si>
    <t>ALH-CE410L-L1</t>
  </si>
  <si>
    <t>ALH-CE410L-L1-N</t>
  </si>
  <si>
    <t>ALH-CE410XL-L1</t>
  </si>
  <si>
    <t>ALH-CE410XL-NL1</t>
  </si>
  <si>
    <t>ALH-CE411L-L1</t>
  </si>
  <si>
    <t>ALH-CE411L-L1-N</t>
  </si>
  <si>
    <t>ALH-CE411XL-L1</t>
  </si>
  <si>
    <t>ALH-CE411XL-NL1</t>
  </si>
  <si>
    <t>ALH-CE412L-L1</t>
  </si>
  <si>
    <t>ALH-CE412L-L1-N</t>
  </si>
  <si>
    <t>ALH-CE412XL-L1</t>
  </si>
  <si>
    <t>ALH-CE412XL-NL1</t>
  </si>
  <si>
    <t>ALH-CE413L-L1</t>
  </si>
  <si>
    <t>ALH-CE413L-L1-N</t>
  </si>
  <si>
    <t>ALH-CE413XL-L1</t>
  </si>
  <si>
    <t>ALH-CE413XL-NL1</t>
  </si>
  <si>
    <t>ALH-CF210L-L1</t>
  </si>
  <si>
    <t>ALH-CF210L-NL1</t>
  </si>
  <si>
    <t>ALH-CF211L-L1</t>
  </si>
  <si>
    <t>ALH-CF211L-NL1</t>
  </si>
  <si>
    <t>ALH-CF212L-L1</t>
  </si>
  <si>
    <t>ALH-CF212L-NL1</t>
  </si>
  <si>
    <t>ALH-CF213L-L1</t>
  </si>
  <si>
    <t>ALH-CF213L-NL1</t>
  </si>
  <si>
    <t>ALH-CF281A</t>
  </si>
  <si>
    <t>ALH-CF281A-N</t>
  </si>
  <si>
    <t>ALH-CF281X</t>
  </si>
  <si>
    <t>ALH-CF281X-N</t>
  </si>
  <si>
    <t>ALH-CF359A</t>
  </si>
  <si>
    <t>ALH-CF380A-L1</t>
  </si>
  <si>
    <t>ALH-CF380A-L1-N</t>
  </si>
  <si>
    <t>ALH-CF380L-L1</t>
  </si>
  <si>
    <t>ALH-CF380L-L1-N</t>
  </si>
  <si>
    <t>ALH-CF380X-L1</t>
  </si>
  <si>
    <t>ALH-CF380X-L1-N</t>
  </si>
  <si>
    <t>ALH-CF381A-L1</t>
  </si>
  <si>
    <t>ALH-CF381A-L1-N</t>
  </si>
  <si>
    <t>ALH-CF381L-L1</t>
  </si>
  <si>
    <t>ALH-CF381L-L1-N</t>
  </si>
  <si>
    <t>ALH-CF382A-L1</t>
  </si>
  <si>
    <t>ALH-CF382A-L1-N</t>
  </si>
  <si>
    <t>ALH-CF382L-L1</t>
  </si>
  <si>
    <t>ALH-CF382L-L1-N</t>
  </si>
  <si>
    <t>ALH-CF383A-L1</t>
  </si>
  <si>
    <t>ALH-CF383A-L1-N</t>
  </si>
  <si>
    <t>ALH-CF383L-L1</t>
  </si>
  <si>
    <t>ALH-CF383L-L1-N</t>
  </si>
  <si>
    <t>PCB-K-A</t>
  </si>
  <si>
    <t>ARH-CB435A</t>
  </si>
  <si>
    <t>ARH-CB436A</t>
  </si>
  <si>
    <t>ARH-CC388A</t>
  </si>
  <si>
    <t>ARH-CE278A</t>
  </si>
  <si>
    <t>ARH-CE285A</t>
  </si>
  <si>
    <t>ARH-CF283A</t>
  </si>
  <si>
    <t>ARH-CF283X</t>
  </si>
  <si>
    <t>PCB-K-AN</t>
  </si>
  <si>
    <t>ARH-CB435A-N</t>
  </si>
  <si>
    <t>ARH-CB436A-N</t>
  </si>
  <si>
    <t>ARH-CC388A-N</t>
  </si>
  <si>
    <t>ARH-CE278A-N</t>
  </si>
  <si>
    <t>ARH-CE285A-N</t>
  </si>
  <si>
    <t>ARH-CF283A-N</t>
  </si>
  <si>
    <t>ARH-CF283X-N</t>
  </si>
  <si>
    <t>PCB-K-B</t>
  </si>
  <si>
    <t>ARH-CB540A</t>
  </si>
  <si>
    <t>ARH-CB540A-L1</t>
  </si>
  <si>
    <t>ARH-CB541A</t>
  </si>
  <si>
    <t>ARH-CB541A-L1</t>
  </si>
  <si>
    <t>ARH-CB542A</t>
  </si>
  <si>
    <t>ARH-CB542A-L1</t>
  </si>
  <si>
    <t>ARH-CB543A</t>
  </si>
  <si>
    <t>ARH-CB543A-L1</t>
  </si>
  <si>
    <t>ARH-CC530A</t>
  </si>
  <si>
    <t>ARH-CC530A-L1</t>
  </si>
  <si>
    <t>ARH-CC531A</t>
  </si>
  <si>
    <t>ARH-CC531A-L1</t>
  </si>
  <si>
    <t>ARH-CC532A</t>
  </si>
  <si>
    <t>ARH-CC532A-L1</t>
  </si>
  <si>
    <t>ARH-CC533A</t>
  </si>
  <si>
    <t>ARH-CC533A-L1</t>
  </si>
  <si>
    <t>ARH-CE310A</t>
  </si>
  <si>
    <t>ARH-CE311A</t>
  </si>
  <si>
    <t>ARH-CE312A</t>
  </si>
  <si>
    <t>ARH-CE313A</t>
  </si>
  <si>
    <t>ARH-CE320A</t>
  </si>
  <si>
    <t>ARH-CE320A-L1</t>
  </si>
  <si>
    <t>ARH-CE321A</t>
  </si>
  <si>
    <t>ARH-CE321A-L1</t>
  </si>
  <si>
    <t>ARH-CE322A</t>
  </si>
  <si>
    <t>ARH-CE322A-L1</t>
  </si>
  <si>
    <t>ARH-CE323A</t>
  </si>
  <si>
    <t>ARH-CE323A-L1</t>
  </si>
  <si>
    <t>ARH-CE410A</t>
  </si>
  <si>
    <t>ARH-CE410A-L1</t>
  </si>
  <si>
    <t>ARH-CE410L</t>
  </si>
  <si>
    <t>ARH-CE410X</t>
  </si>
  <si>
    <t>ARH-CE410XL</t>
  </si>
  <si>
    <t>ARH-CE410X-L1</t>
  </si>
  <si>
    <t>ARH-CE410XL-L1</t>
  </si>
  <si>
    <t>ARH-CE411A</t>
  </si>
  <si>
    <t>ARH-CE411A-L1</t>
  </si>
  <si>
    <t>ARH-CE411L</t>
  </si>
  <si>
    <t>ARH-CE411XL</t>
  </si>
  <si>
    <t>ARH-CE411XL-L1</t>
  </si>
  <si>
    <t>ARH-CE412A</t>
  </si>
  <si>
    <t>ARH-CE412A-L1</t>
  </si>
  <si>
    <t>ARH-CE412L</t>
  </si>
  <si>
    <t>ARH-CE412XL</t>
  </si>
  <si>
    <t>ARH-CE412XL-L1</t>
  </si>
  <si>
    <t>ARH-CE413A</t>
  </si>
  <si>
    <t>ARH-CE413A-L1</t>
  </si>
  <si>
    <t>ARH-CE413L</t>
  </si>
  <si>
    <t>ARH-CE413XL</t>
  </si>
  <si>
    <t>ARH-CE413XL-L1</t>
  </si>
  <si>
    <t>ARH-CE505A</t>
  </si>
  <si>
    <t>ARH-CE505L</t>
  </si>
  <si>
    <t>ARH-CE505X</t>
  </si>
  <si>
    <t>ARH-CF210A</t>
  </si>
  <si>
    <t>ARH-CF210A-L1</t>
  </si>
  <si>
    <t>ARH-CF210L</t>
  </si>
  <si>
    <t>ARH-CF210L-L1</t>
  </si>
  <si>
    <t>ARH-CF210X</t>
  </si>
  <si>
    <t>ARH-CF210X-L1</t>
  </si>
  <si>
    <t>ARH-CF211A</t>
  </si>
  <si>
    <t>ARH-CF211A-L1</t>
  </si>
  <si>
    <t>ARH-CF211L</t>
  </si>
  <si>
    <t>ARH-CF211L-L1</t>
  </si>
  <si>
    <t>ARH-CF212A</t>
  </si>
  <si>
    <t>ARH-CF212A-L1</t>
  </si>
  <si>
    <t>ARH-CF212L</t>
  </si>
  <si>
    <t>ARH-CF212L-L1</t>
  </si>
  <si>
    <t>ARH-CF213A</t>
  </si>
  <si>
    <t>ARH-CF213A-L1</t>
  </si>
  <si>
    <t>ARH-CF213L</t>
  </si>
  <si>
    <t>ARH-CF213L-L1</t>
  </si>
  <si>
    <t>ARH-CF280A</t>
  </si>
  <si>
    <t>ARH-CF280L</t>
  </si>
  <si>
    <t>ARH-CF280X</t>
  </si>
  <si>
    <t>ARH-CF350A</t>
  </si>
  <si>
    <t>ARH-CF351A</t>
  </si>
  <si>
    <t>ARH-CF352A</t>
  </si>
  <si>
    <t>ARH-CF353A</t>
  </si>
  <si>
    <t>ARH-CF380A</t>
  </si>
  <si>
    <t>ARH-CF380A-L1</t>
  </si>
  <si>
    <t>ARH-CF380L</t>
  </si>
  <si>
    <t>ARH-CF380X</t>
  </si>
  <si>
    <t>ARH-CF380X-L1</t>
  </si>
  <si>
    <t>ARH-CF381A</t>
  </si>
  <si>
    <t>ARH-CF381A-L1</t>
  </si>
  <si>
    <t>ARH-CF381L</t>
  </si>
  <si>
    <t>ARH-CF382A</t>
  </si>
  <si>
    <t>ARH-CF382A-L1</t>
  </si>
  <si>
    <t>ARH-CF382L</t>
  </si>
  <si>
    <t>ARH-CF383A</t>
  </si>
  <si>
    <t>ARH-CF383A-L1</t>
  </si>
  <si>
    <t>ARH-CF383L</t>
  </si>
  <si>
    <t>PCB-K-BN</t>
  </si>
  <si>
    <t>ARH-CB540A-L1-N</t>
  </si>
  <si>
    <t>ARH-CB540A-N</t>
  </si>
  <si>
    <t>ARH-CB541A-L1-N</t>
  </si>
  <si>
    <t>ARH-CB541A-N</t>
  </si>
  <si>
    <t>ARH-CB542A-L1-N</t>
  </si>
  <si>
    <t>ARH-CB542A-N</t>
  </si>
  <si>
    <t>ARH-CB543A-L1-N</t>
  </si>
  <si>
    <t>ARH-CB543A-N</t>
  </si>
  <si>
    <t>ARH-CC530A-L1-N</t>
  </si>
  <si>
    <t>ARH-CC530A-N</t>
  </si>
  <si>
    <t>ARH-CC531A-L1-N</t>
  </si>
  <si>
    <t>ARH-CC531A-N</t>
  </si>
  <si>
    <t>ARH-CC532A-L1-N</t>
  </si>
  <si>
    <t>ARH-CC532A-N</t>
  </si>
  <si>
    <t>ARH-CC533A-L1-N</t>
  </si>
  <si>
    <t>ARH-CC533A-N</t>
  </si>
  <si>
    <t>ARH-CE310A-N</t>
  </si>
  <si>
    <t>ARH-CE311A-N</t>
  </si>
  <si>
    <t>ARH-CE312A-N</t>
  </si>
  <si>
    <t>ARH-CE313A-N</t>
  </si>
  <si>
    <t>ARH-CE320A-L1-N</t>
  </si>
  <si>
    <t>ARH-CE320A-N</t>
  </si>
  <si>
    <t>ARH-CE321A-L1-N</t>
  </si>
  <si>
    <t>ARH-CE321A-N</t>
  </si>
  <si>
    <t>ARH-CE322A-L1-N</t>
  </si>
  <si>
    <t>ARH-CE322A-N</t>
  </si>
  <si>
    <t>ARH-CE323A-L1-N</t>
  </si>
  <si>
    <t>ARH-CE323A-N</t>
  </si>
  <si>
    <t>ARH-CE410A-L1-N</t>
  </si>
  <si>
    <t>ARH-CE410A-N</t>
  </si>
  <si>
    <t>ARH-CE410L-N</t>
  </si>
  <si>
    <t>ARH-CE410X-L1-N</t>
  </si>
  <si>
    <t>ARH-CE410XL-N</t>
  </si>
  <si>
    <t>ARH-CE410XL-NL1</t>
  </si>
  <si>
    <t>ARH-CE410X-N</t>
  </si>
  <si>
    <t>ARH-CE411A-L1-N</t>
  </si>
  <si>
    <t>ARH-CE411A-N</t>
  </si>
  <si>
    <t>ARH-CE411L-N</t>
  </si>
  <si>
    <t>ARH-CE411XL-N</t>
  </si>
  <si>
    <t>ARH-CE411XL-NL1</t>
  </si>
  <si>
    <t>ARH-CE412A-L1-N</t>
  </si>
  <si>
    <t>ARH-CE412A-N</t>
  </si>
  <si>
    <t>ARH-CE412L-N</t>
  </si>
  <si>
    <t>ARH-CE412XL-N</t>
  </si>
  <si>
    <t>ARH-CE412XL-NL1</t>
  </si>
  <si>
    <t>ARH-CE413A-L1-N</t>
  </si>
  <si>
    <t>ARH-CE413A-N</t>
  </si>
  <si>
    <t>ARH-CE413L-N</t>
  </si>
  <si>
    <t>ARH-CE413XL-N</t>
  </si>
  <si>
    <t>ARH-CE413XL-NL1</t>
  </si>
  <si>
    <t>ARH-CE505A-N</t>
  </si>
  <si>
    <t>ARH-CE505L-N</t>
  </si>
  <si>
    <t>ARH-CE505X-N</t>
  </si>
  <si>
    <t>ARH-CF210A-L1-N</t>
  </si>
  <si>
    <t>ARH-CF210A-N</t>
  </si>
  <si>
    <t>ARH-CF210L-N</t>
  </si>
  <si>
    <t>ARH-CF210L-NL1</t>
  </si>
  <si>
    <t>ARH-CF210X-L1-N</t>
  </si>
  <si>
    <t>ARH-CF210X-N</t>
  </si>
  <si>
    <t>ARH-CF211A-L1-N</t>
  </si>
  <si>
    <t>ARH-CF211A-N</t>
  </si>
  <si>
    <t>ARH-CF211L-N</t>
  </si>
  <si>
    <t>ARH-CF211L-NL1</t>
  </si>
  <si>
    <t>ARH-CF212A-L1-N</t>
  </si>
  <si>
    <t>ARH-CF212A-N</t>
  </si>
  <si>
    <t>ARH-CF212L-N</t>
  </si>
  <si>
    <t>ARH-CF212L-NL1</t>
  </si>
  <si>
    <t>ARH-CF213A-L1-N</t>
  </si>
  <si>
    <t>ARH-CF213A-N</t>
  </si>
  <si>
    <t>ARH-CF213L-N</t>
  </si>
  <si>
    <t>ARH-CF213L-NL1</t>
  </si>
  <si>
    <t>ARH-CF280A-N</t>
  </si>
  <si>
    <t>ARH-CF280L-N</t>
  </si>
  <si>
    <t>ARH-CF280X-N</t>
  </si>
  <si>
    <t>ARH-CF350A-N</t>
  </si>
  <si>
    <t>ARH-CF351A-N</t>
  </si>
  <si>
    <t>ARH-CF352A-N</t>
  </si>
  <si>
    <t>ARH-CF353A-N</t>
  </si>
  <si>
    <t>ARH-CF380A-L1-N</t>
  </si>
  <si>
    <t>ARH-CF380A-N</t>
  </si>
  <si>
    <t>ARH-CF380L-N</t>
  </si>
  <si>
    <t>ARH-CF380X-L1-N</t>
  </si>
  <si>
    <t>ARH-CF380X-N</t>
  </si>
  <si>
    <t>ARH-CF381A-L1-N</t>
  </si>
  <si>
    <t>ARH-CF381A-N</t>
  </si>
  <si>
    <t>ARH-CF381L-N</t>
  </si>
  <si>
    <t>ARH-CF382A-L1-N</t>
  </si>
  <si>
    <t>ARH-CF382A-N</t>
  </si>
  <si>
    <t>ARH-CF382L-N</t>
  </si>
  <si>
    <t>ARH-CF383A-L1-N</t>
  </si>
  <si>
    <t>ARH-CF383A-N</t>
  </si>
  <si>
    <t>ARH-CF383L-N</t>
  </si>
  <si>
    <t>PCB-K-C</t>
  </si>
  <si>
    <t>ARH-CC364A</t>
  </si>
  <si>
    <t>ARH-CC364X</t>
  </si>
  <si>
    <t>ARH-CE250A</t>
  </si>
  <si>
    <t>ARH-CE250L</t>
  </si>
  <si>
    <t>ARH-CE250X</t>
  </si>
  <si>
    <t>ARH-CE251A</t>
  </si>
  <si>
    <t>ARH-CE251L</t>
  </si>
  <si>
    <t>ARH-CE252A</t>
  </si>
  <si>
    <t>ARH-CE252L</t>
  </si>
  <si>
    <t>ARH-CE253A</t>
  </si>
  <si>
    <t>ARH-CE253L</t>
  </si>
  <si>
    <t>ARH-CE255A</t>
  </si>
  <si>
    <t>ARH-CE255X</t>
  </si>
  <si>
    <t>ARH-CE260A</t>
  </si>
  <si>
    <t>ARH-CE260X</t>
  </si>
  <si>
    <t>ARH-CE261A</t>
  </si>
  <si>
    <t>ARH-CE262A</t>
  </si>
  <si>
    <t>ARH-CE263A</t>
  </si>
  <si>
    <t>ARH-CE264X</t>
  </si>
  <si>
    <t>ARH-CE270A</t>
  </si>
  <si>
    <t>ARH-CE271A</t>
  </si>
  <si>
    <t>ARH-CE272A</t>
  </si>
  <si>
    <t>ARH-CE273A</t>
  </si>
  <si>
    <t>ARH-CE340A</t>
  </si>
  <si>
    <t>ARH-CE341A</t>
  </si>
  <si>
    <t>ARH-CE342A</t>
  </si>
  <si>
    <t>ARH-CE343A</t>
  </si>
  <si>
    <t>ARH-CE390A</t>
  </si>
  <si>
    <t>ARH-CE390X</t>
  </si>
  <si>
    <t>ARH-CE400A</t>
  </si>
  <si>
    <t>ARH-CE400L</t>
  </si>
  <si>
    <t>ARH-CE400X</t>
  </si>
  <si>
    <t>ARH-CE401A</t>
  </si>
  <si>
    <t>ARH-CE401L</t>
  </si>
  <si>
    <t>ARH-CE402A</t>
  </si>
  <si>
    <t>ARH-CE402L</t>
  </si>
  <si>
    <t>ARH-CE403A</t>
  </si>
  <si>
    <t>ARH-CE403L</t>
  </si>
  <si>
    <t>ARH-CE740A</t>
  </si>
  <si>
    <t>ARH-CE741A</t>
  </si>
  <si>
    <t>ARH-CE742A</t>
  </si>
  <si>
    <t>ARH-CE743A</t>
  </si>
  <si>
    <t>ARH-CF031A</t>
  </si>
  <si>
    <t>ARH-CF032A</t>
  </si>
  <si>
    <t>ARH-CF033A</t>
  </si>
  <si>
    <t>ARH-CF281A</t>
  </si>
  <si>
    <t>ARH-CF281X</t>
  </si>
  <si>
    <t>ARH-CF300A</t>
  </si>
  <si>
    <t>ARH-CF301A</t>
  </si>
  <si>
    <t>ARH-CF302A</t>
  </si>
  <si>
    <t>ARH-CF303A</t>
  </si>
  <si>
    <t>ARH-CF310A</t>
  </si>
  <si>
    <t>ARH-CF311A</t>
  </si>
  <si>
    <t>ARH-CF312A</t>
  </si>
  <si>
    <t>ARH-CF313A</t>
  </si>
  <si>
    <t>ARH-CF320A</t>
  </si>
  <si>
    <t>ARH-CF320X</t>
  </si>
  <si>
    <t>ARH-CF321A</t>
  </si>
  <si>
    <t>ARH-CF322A</t>
  </si>
  <si>
    <t>ARH-CF323A</t>
  </si>
  <si>
    <t>ARH-CF325X</t>
  </si>
  <si>
    <t>ARH-CF330X</t>
  </si>
  <si>
    <t>ARH-CF331A</t>
  </si>
  <si>
    <t>ARH-CF332A</t>
  </si>
  <si>
    <t>ARH-CF333A</t>
  </si>
  <si>
    <t>PCB-K-CN</t>
  </si>
  <si>
    <t>ARH-CC364A-N</t>
  </si>
  <si>
    <t>ARH-CC364X-N</t>
  </si>
  <si>
    <t>ARH-CE250A-N</t>
  </si>
  <si>
    <t>ARH-CE250L-N</t>
  </si>
  <si>
    <t>ARH-CE250X-N</t>
  </si>
  <si>
    <t>ARH-CE251A-N</t>
  </si>
  <si>
    <t>ARH-CE251L-N</t>
  </si>
  <si>
    <t>ARH-CE252A-N</t>
  </si>
  <si>
    <t>ARH-CE252L-N</t>
  </si>
  <si>
    <t>ARH-CE253A-N</t>
  </si>
  <si>
    <t>ARH-CE253L-N</t>
  </si>
  <si>
    <t>ARH-CE255A-N</t>
  </si>
  <si>
    <t>ARH-CE255X-N</t>
  </si>
  <si>
    <t>ARH-CE260A-N</t>
  </si>
  <si>
    <t>ARH-CE260X-N</t>
  </si>
  <si>
    <t>ARH-CE261A-N</t>
  </si>
  <si>
    <t>ARH-CE262A-N</t>
  </si>
  <si>
    <t>ARH-CE263A-N</t>
  </si>
  <si>
    <t>ARH-CE264X-N</t>
  </si>
  <si>
    <t>ARH-CE270A-N</t>
  </si>
  <si>
    <t>ARH-CE271A-N</t>
  </si>
  <si>
    <t>ARH-CE272A-N</t>
  </si>
  <si>
    <t>ARH-CE273A-N</t>
  </si>
  <si>
    <t>ARH-CE340A-N</t>
  </si>
  <si>
    <t>ARH-CE341A-N</t>
  </si>
  <si>
    <t>ARH-CE342A-N</t>
  </si>
  <si>
    <t>ARH-CE343A-N</t>
  </si>
  <si>
    <t>ARH-CE390A-N</t>
  </si>
  <si>
    <t>ARH-CE390X-N</t>
  </si>
  <si>
    <t>ARH-CE400A-N</t>
  </si>
  <si>
    <t>ARH-CE400L-N</t>
  </si>
  <si>
    <t>ARH-CE400X-N</t>
  </si>
  <si>
    <t>ARH-CE401A-N</t>
  </si>
  <si>
    <t>ARH-CE401L-N</t>
  </si>
  <si>
    <t>ARH-CE402A-N</t>
  </si>
  <si>
    <t>ARH-CE402L-N</t>
  </si>
  <si>
    <t>ARH-CE403A-N</t>
  </si>
  <si>
    <t>ARH-CE403L-N</t>
  </si>
  <si>
    <t>ARH-CE740A-N</t>
  </si>
  <si>
    <t>ARH-CE741A-N</t>
  </si>
  <si>
    <t>ARH-CE742A-N</t>
  </si>
  <si>
    <t>ARH-CE743A-N</t>
  </si>
  <si>
    <t>ARH-CF031A-N</t>
  </si>
  <si>
    <t>ARH-CF032A-N</t>
  </si>
  <si>
    <t>ARH-CF033A-N</t>
  </si>
  <si>
    <t>ARH-CF281A-N</t>
  </si>
  <si>
    <t>ARH-CF281X-N</t>
  </si>
  <si>
    <t>ARH-CF300A-N</t>
  </si>
  <si>
    <t>ARH-CF301A-N</t>
  </si>
  <si>
    <t>ARH-CF302A-N</t>
  </si>
  <si>
    <t>ARH-CF303A-N</t>
  </si>
  <si>
    <t>ARH-CF310A-N</t>
  </si>
  <si>
    <t>ARH-CF311A-N</t>
  </si>
  <si>
    <t>ARH-CF312A-N</t>
  </si>
  <si>
    <t>ARH-CF313A-N</t>
  </si>
  <si>
    <t>ARH-CF320A-N</t>
  </si>
  <si>
    <t>ARH-CF320X-N</t>
  </si>
  <si>
    <t>ARH-CF321A-N</t>
  </si>
  <si>
    <t>ARH-CF322A-N</t>
  </si>
  <si>
    <t>ARH-CF323A-N</t>
  </si>
  <si>
    <t>ARH-CF325X-N</t>
  </si>
  <si>
    <t>ARH-CF330X-N</t>
  </si>
  <si>
    <t>ARH-CF331A-N</t>
  </si>
  <si>
    <t>ARH-CF332A-N</t>
  </si>
  <si>
    <t>ARH-CF333A-N</t>
  </si>
  <si>
    <t>PCB-L</t>
  </si>
  <si>
    <t>ALC-2410-C-4K</t>
  </si>
  <si>
    <t>ALC-2410-K-5K</t>
  </si>
  <si>
    <t>ALC-2410-M-4K</t>
  </si>
  <si>
    <t>ALC-2410-Y-4K</t>
  </si>
  <si>
    <t>ALC-3300-2.5K</t>
  </si>
  <si>
    <t>ALC-3300-6K</t>
  </si>
  <si>
    <t>ALC-3460-12K</t>
  </si>
  <si>
    <t>ALH-Q1338A</t>
  </si>
  <si>
    <t>ALH-Q1339A</t>
  </si>
  <si>
    <t>ALH-Q2610A</t>
  </si>
  <si>
    <t>ALH-Q2613A</t>
  </si>
  <si>
    <t>ALH-Q2670A</t>
  </si>
  <si>
    <t>ALH-Q2671A</t>
  </si>
  <si>
    <t>ALH-Q2672A</t>
  </si>
  <si>
    <t>ALH-Q2673A</t>
  </si>
  <si>
    <t>ALH-Q2681A</t>
  </si>
  <si>
    <t>ALH-Q2682A</t>
  </si>
  <si>
    <t>ALH-Q2683A</t>
  </si>
  <si>
    <t>ALH-Q3960A</t>
  </si>
  <si>
    <t>ALH-Q3961A</t>
  </si>
  <si>
    <t>ALH-Q3962A</t>
  </si>
  <si>
    <t>ALH-Q3963A</t>
  </si>
  <si>
    <t>ALH-Q5942A</t>
  </si>
  <si>
    <t>ALH-Q5942X</t>
  </si>
  <si>
    <t>ALH-Q5945A</t>
  </si>
  <si>
    <t>ALH-Q5949A</t>
  </si>
  <si>
    <t>ALH-Q5949X</t>
  </si>
  <si>
    <t>ALH-Q6511A</t>
  </si>
  <si>
    <t>ALH-Q6511X</t>
  </si>
  <si>
    <t>ALH-Q7551A</t>
  </si>
  <si>
    <t>ALH-Q7553A</t>
  </si>
  <si>
    <t>ALH-Q7553X</t>
  </si>
  <si>
    <t>ALH-Q9700A</t>
  </si>
  <si>
    <t>ALH-Q9701A</t>
  </si>
  <si>
    <t>ALH-Q9702A</t>
  </si>
  <si>
    <t>ALH-Q9703A</t>
  </si>
  <si>
    <t>PCB-L-N</t>
  </si>
  <si>
    <t>ALH-Q1339A-N</t>
  </si>
  <si>
    <t>ALH-Q2670A-N</t>
  </si>
  <si>
    <t>ALH-Q2671A-N</t>
  </si>
  <si>
    <t>ALH-Q2672A-N</t>
  </si>
  <si>
    <t>ALH-Q2673A-N</t>
  </si>
  <si>
    <t>ALH-Q5942A-N</t>
  </si>
  <si>
    <t>ALH-Q5942X-N</t>
  </si>
  <si>
    <t>ALH-Q5949A-N</t>
  </si>
  <si>
    <t>ALH-Q5949X-N</t>
  </si>
  <si>
    <t>ALH-Q6511A-N</t>
  </si>
  <si>
    <t>ALH-Q6511X-N</t>
  </si>
  <si>
    <t>ALH-Q7551A-N</t>
  </si>
  <si>
    <t>ALH-Q7553A-N</t>
  </si>
  <si>
    <t>ALH-Q7553X-N</t>
  </si>
  <si>
    <t>PCB-M</t>
  </si>
  <si>
    <t>PCB-O</t>
  </si>
  <si>
    <t>PCB-OEM6</t>
  </si>
  <si>
    <t>288XL-KCMY</t>
  </si>
  <si>
    <t>288XL-KKCMY</t>
  </si>
  <si>
    <t>410XL-KKCMY</t>
  </si>
  <si>
    <t>410XL-KPCMY</t>
  </si>
  <si>
    <t>T288XLBK</t>
  </si>
  <si>
    <t>T288XLC</t>
  </si>
  <si>
    <t>T288XLM</t>
  </si>
  <si>
    <t>T288XLY</t>
  </si>
  <si>
    <t>T410XLBK</t>
  </si>
  <si>
    <t>T410XLC</t>
  </si>
  <si>
    <t>T410XLM</t>
  </si>
  <si>
    <t>T410XLPBK</t>
  </si>
  <si>
    <t>T410XLY</t>
  </si>
  <si>
    <t>PCB-OEM7</t>
  </si>
  <si>
    <t>302XL-KPCMY</t>
  </si>
  <si>
    <t>312XL-KCMYLCLM</t>
  </si>
  <si>
    <t>702XL-KCMY</t>
  </si>
  <si>
    <t>702XL-KKCMY</t>
  </si>
  <si>
    <t>802-K_XL-CMY</t>
  </si>
  <si>
    <t>802-KK_XL-CMY</t>
  </si>
  <si>
    <t>T302XLBK</t>
  </si>
  <si>
    <t>T302XLC</t>
  </si>
  <si>
    <t>T302XLM</t>
  </si>
  <si>
    <t>T302XLPBK</t>
  </si>
  <si>
    <t>T302XLY</t>
  </si>
  <si>
    <t>T312XLBK</t>
  </si>
  <si>
    <t>T312XLC</t>
  </si>
  <si>
    <t>T312XLLC</t>
  </si>
  <si>
    <t>T312XLLM</t>
  </si>
  <si>
    <t>T312XLM</t>
  </si>
  <si>
    <t>T312XLY</t>
  </si>
  <si>
    <t>T314XLGY</t>
  </si>
  <si>
    <t>T314XLR</t>
  </si>
  <si>
    <t>T702BK</t>
  </si>
  <si>
    <t>T702XLBK</t>
  </si>
  <si>
    <t>T702XLC</t>
  </si>
  <si>
    <t>T702XLM</t>
  </si>
  <si>
    <t>T702XLY</t>
  </si>
  <si>
    <t>T802BK</t>
  </si>
  <si>
    <t>T802XLBK</t>
  </si>
  <si>
    <t>T802XLC</t>
  </si>
  <si>
    <t>T802XLM</t>
  </si>
  <si>
    <t>T802XLY</t>
  </si>
  <si>
    <t>PCB-OEM8</t>
  </si>
  <si>
    <t>202XL-KCMY</t>
  </si>
  <si>
    <t>202XL-KKCMY</t>
  </si>
  <si>
    <t>212XLBK</t>
  </si>
  <si>
    <t>212XLC</t>
  </si>
  <si>
    <t>212XL-KCMY</t>
  </si>
  <si>
    <t>212XL-KKCMY</t>
  </si>
  <si>
    <t>212XLM</t>
  </si>
  <si>
    <t>212XLY</t>
  </si>
  <si>
    <t>812XLBK</t>
  </si>
  <si>
    <t>812XLC</t>
  </si>
  <si>
    <t>812XLM</t>
  </si>
  <si>
    <t>812XLY</t>
  </si>
  <si>
    <t>812XXLBK</t>
  </si>
  <si>
    <t>822XLBK</t>
  </si>
  <si>
    <t>822XLC</t>
  </si>
  <si>
    <t>822XLM</t>
  </si>
  <si>
    <t>822XLY</t>
  </si>
  <si>
    <t>NA202XLBK</t>
  </si>
  <si>
    <t>NA202XLC</t>
  </si>
  <si>
    <t>NA202XLM</t>
  </si>
  <si>
    <t>NA202XLY</t>
  </si>
  <si>
    <t>PCB-O-N</t>
  </si>
  <si>
    <t>ALH-Q6460A-N</t>
  </si>
  <si>
    <t>ALH-Q6461A-N</t>
  </si>
  <si>
    <t>ALH-Q6462A-N</t>
  </si>
  <si>
    <t>ALH-Q6463A-N</t>
  </si>
  <si>
    <t>PCB-P12</t>
  </si>
  <si>
    <t>PCB-P14</t>
  </si>
  <si>
    <t>PCB-P15</t>
  </si>
  <si>
    <t>ALX-1531-ME</t>
  </si>
  <si>
    <t>PCB-P25</t>
  </si>
  <si>
    <t>PCB-P26</t>
  </si>
  <si>
    <t>PCB-P3S</t>
  </si>
  <si>
    <t>PCB-Q1</t>
  </si>
  <si>
    <t>ALD-2146K-3K</t>
  </si>
  <si>
    <t>ALD-2147C-4K</t>
  </si>
  <si>
    <t>ALD-2148M-4K</t>
  </si>
  <si>
    <t>ALD-2149Y-4K</t>
  </si>
  <si>
    <t>ALD-2150K-6K</t>
  </si>
  <si>
    <t>ALX-1630K-2K-N</t>
  </si>
  <si>
    <t>ALX-1634K-2K-N</t>
  </si>
  <si>
    <t>ALX-2180K-1K-N</t>
  </si>
  <si>
    <t>ALX-2181K-1K-N</t>
  </si>
  <si>
    <t>ALX-2182K-2K2-N</t>
  </si>
  <si>
    <t>ALX-2183K-2K2-N</t>
  </si>
  <si>
    <t>ALX-2232K-8K-N</t>
  </si>
  <si>
    <t>ALX-2236K-8K-N</t>
  </si>
  <si>
    <t>ALX-2252K-3K</t>
  </si>
  <si>
    <t>ALX-2252K-3K-N</t>
  </si>
  <si>
    <t>PCB-Q2</t>
  </si>
  <si>
    <t>PCB-Q3</t>
  </si>
  <si>
    <t>ALX-0591DR</t>
  </si>
  <si>
    <t>ALX-0660C</t>
  </si>
  <si>
    <t>ALX-0670K</t>
  </si>
  <si>
    <t>ALX-0674DR</t>
  </si>
  <si>
    <t>ALX-0922DR</t>
  </si>
  <si>
    <t>ALX-0938DR</t>
  </si>
  <si>
    <t>ALX-0941DR</t>
  </si>
  <si>
    <t>ALX-1159</t>
  </si>
  <si>
    <t>ALX-1159-N</t>
  </si>
  <si>
    <t>ALX-1160K</t>
  </si>
  <si>
    <t>ALX-1444K</t>
  </si>
  <si>
    <t>ALX-1445C</t>
  </si>
  <si>
    <t>ALX-1446M</t>
  </si>
  <si>
    <t>ALX-1447Y</t>
  </si>
  <si>
    <t>ALX-1453K</t>
  </si>
  <si>
    <t>ALX-1453K-N</t>
  </si>
  <si>
    <t>ALX-1454Y</t>
  </si>
  <si>
    <t>ALX-1455M</t>
  </si>
  <si>
    <t>ALX-1456C</t>
  </si>
  <si>
    <t>ALX-1734K</t>
  </si>
  <si>
    <t>ALX-1795K</t>
  </si>
  <si>
    <t>ALX-1820</t>
  </si>
  <si>
    <t>ALX-1820-N</t>
  </si>
  <si>
    <t>ALX-2225K</t>
  </si>
  <si>
    <t>ALX-2226C</t>
  </si>
  <si>
    <t>ALX-2227M</t>
  </si>
  <si>
    <t>ALX-2228Y</t>
  </si>
  <si>
    <t>ALX-2292K</t>
  </si>
  <si>
    <t>ALX-2293C</t>
  </si>
  <si>
    <t>ALX-2294M</t>
  </si>
  <si>
    <t>ALX-2295Y</t>
  </si>
  <si>
    <t>PCB-Q4</t>
  </si>
  <si>
    <t>ALD-2115</t>
  </si>
  <si>
    <t>ALD-2116</t>
  </si>
  <si>
    <t>ALD-2117</t>
  </si>
  <si>
    <t>ALD-2118</t>
  </si>
  <si>
    <t>ALE-3K15DR</t>
  </si>
  <si>
    <t>ALE-3T16CV</t>
  </si>
  <si>
    <t>ALE-3T16KV</t>
  </si>
  <si>
    <t>ALE-3T16MV</t>
  </si>
  <si>
    <t>ALE-3T16YV</t>
  </si>
  <si>
    <t>ALE-3T36C</t>
  </si>
  <si>
    <t>ALE-3T36K</t>
  </si>
  <si>
    <t>ALE-3T36M</t>
  </si>
  <si>
    <t>ALE-3T36Y</t>
  </si>
  <si>
    <t>ALL-X950X2CG</t>
  </si>
  <si>
    <t>ALL-X950X2KG</t>
  </si>
  <si>
    <t>ALL-X950X2MG</t>
  </si>
  <si>
    <t>ALL-X950X2YG</t>
  </si>
  <si>
    <t>ALN-9316Y</t>
  </si>
  <si>
    <t>ALN-9317M</t>
  </si>
  <si>
    <t>ALN-9318C</t>
  </si>
  <si>
    <t>ALN-9319K</t>
  </si>
  <si>
    <t>ALN-9331DR</t>
  </si>
  <si>
    <t>ALN-9616Y</t>
  </si>
  <si>
    <t>ALN-9617M</t>
  </si>
  <si>
    <t>ALN-9618C</t>
  </si>
  <si>
    <t>ALN-9619K</t>
  </si>
  <si>
    <t>ALN-9631DR</t>
  </si>
  <si>
    <t>ALN-9911Y</t>
  </si>
  <si>
    <t>ALN-9912M</t>
  </si>
  <si>
    <t>ALN-9913C</t>
  </si>
  <si>
    <t>ALN-9914K</t>
  </si>
  <si>
    <t>ALN-9931DR</t>
  </si>
  <si>
    <t>ALX-0595DR</t>
  </si>
  <si>
    <t>ALX-0615DR</t>
  </si>
  <si>
    <t>ALX-0647DR</t>
  </si>
  <si>
    <t>ALX-0654DR</t>
  </si>
  <si>
    <t>ALX-0748DR</t>
  </si>
  <si>
    <t>ALX-0804DR</t>
  </si>
  <si>
    <t>ALX-0806DR</t>
  </si>
  <si>
    <t>ALX-0850DR</t>
  </si>
  <si>
    <t>ALX-0851DR</t>
  </si>
  <si>
    <t>ALX-0861DR</t>
  </si>
  <si>
    <t>ALX-0894DR</t>
  </si>
  <si>
    <t>ALX-0904DR</t>
  </si>
  <si>
    <t>ALX-0988DR</t>
  </si>
  <si>
    <t>ALX-1102K</t>
  </si>
  <si>
    <t>ALX-1103C</t>
  </si>
  <si>
    <t>ALX-1104M</t>
  </si>
  <si>
    <t>ALX-1105Y</t>
  </si>
  <si>
    <t>ALX-1133K</t>
  </si>
  <si>
    <t>ALX-1134C</t>
  </si>
  <si>
    <t>ALX-1135M</t>
  </si>
  <si>
    <t>ALX-1136Y</t>
  </si>
  <si>
    <t>ALX-1213K</t>
  </si>
  <si>
    <t>ALX-1214C</t>
  </si>
  <si>
    <t>ALX-1215M</t>
  </si>
  <si>
    <t>ALX-1216Y</t>
  </si>
  <si>
    <t>ALX-1360K</t>
  </si>
  <si>
    <t>ALX-1361C</t>
  </si>
  <si>
    <t>ALX-1362M</t>
  </si>
  <si>
    <t>ALX-1363Y</t>
  </si>
  <si>
    <t>ALX-1391K</t>
  </si>
  <si>
    <t>ALX-1392Y</t>
  </si>
  <si>
    <t>ALX-1393M</t>
  </si>
  <si>
    <t>ALX-1394C</t>
  </si>
  <si>
    <t>ALX-1395</t>
  </si>
  <si>
    <t>ALX-1396</t>
  </si>
  <si>
    <t>ALX-1397</t>
  </si>
  <si>
    <t>ALX-1398</t>
  </si>
  <si>
    <t>ALX-1399</t>
  </si>
  <si>
    <t>ALX-1400</t>
  </si>
  <si>
    <t>ALX-1401</t>
  </si>
  <si>
    <t>ALX-1402</t>
  </si>
  <si>
    <t>ALX-1433C</t>
  </si>
  <si>
    <t>ALX-1433C-N</t>
  </si>
  <si>
    <t>ALX-1434M</t>
  </si>
  <si>
    <t>ALX-1435Y</t>
  </si>
  <si>
    <t>ALX-1664K</t>
  </si>
  <si>
    <t>ALX-1665C</t>
  </si>
  <si>
    <t>ALX-1666M</t>
  </si>
  <si>
    <t>ALX-1667Y</t>
  </si>
  <si>
    <t>ALX-1688K</t>
  </si>
  <si>
    <t>ALX-1689C</t>
  </si>
  <si>
    <t>ALX-1690M</t>
  </si>
  <si>
    <t>ALX-1691Y</t>
  </si>
  <si>
    <t>ALX-1697K-N</t>
  </si>
  <si>
    <t>ALX-1698C-N</t>
  </si>
  <si>
    <t>ALX-1699M-N</t>
  </si>
  <si>
    <t>ALX-1700Y-N</t>
  </si>
  <si>
    <t>ALX-2054K</t>
  </si>
  <si>
    <t>ALX-2055C</t>
  </si>
  <si>
    <t>ALX-2056M</t>
  </si>
  <si>
    <t>ALX-2057Y</t>
  </si>
  <si>
    <t>ALX-509K</t>
  </si>
  <si>
    <t>ALX-512C</t>
  </si>
  <si>
    <t>ALX-515</t>
  </si>
  <si>
    <t>ALX-517K</t>
  </si>
  <si>
    <t>ALX-518Y</t>
  </si>
  <si>
    <t>ALX-519M</t>
  </si>
  <si>
    <t>ALX-520C</t>
  </si>
  <si>
    <t>PCB-R</t>
  </si>
  <si>
    <t>PCB-S1</t>
  </si>
  <si>
    <t>PCB-S1-EUR</t>
  </si>
  <si>
    <t>PCB-S1-KOR</t>
  </si>
  <si>
    <t>PCB-S2</t>
  </si>
  <si>
    <t>ALN-K181S-CHN</t>
  </si>
  <si>
    <t>PCB-S2-KOR</t>
  </si>
  <si>
    <t>PCB-S3</t>
  </si>
  <si>
    <t>ALS-111-DOM-1K5</t>
  </si>
  <si>
    <t>ALS-111-DOM-1K8</t>
  </si>
  <si>
    <t>ALS-111-DOM-2K</t>
  </si>
  <si>
    <t>ALS-111-EUR-1K5</t>
  </si>
  <si>
    <t>ALS-111-EUR-1K8</t>
  </si>
  <si>
    <t>ALS-111-EUR-2K</t>
  </si>
  <si>
    <t>ALS-111-EXP-1K5</t>
  </si>
  <si>
    <t>ALS-111-EXP-1K8</t>
  </si>
  <si>
    <t>ALS-111-EXP-2K</t>
  </si>
  <si>
    <t>ALS-111-MEA-1K5</t>
  </si>
  <si>
    <t>ALS-111-MEA-1K8</t>
  </si>
  <si>
    <t>ALS-111-MEA-2K</t>
  </si>
  <si>
    <t>ALS-D111S-DOM</t>
  </si>
  <si>
    <t>ALS-D111S-EUR</t>
  </si>
  <si>
    <t>ALS-D111S-EXP</t>
  </si>
  <si>
    <t>ALS-D111S-MEA</t>
  </si>
  <si>
    <t>ALS-D115L-DOM</t>
  </si>
  <si>
    <t>ALS-D115L-EUR</t>
  </si>
  <si>
    <t>ALS-D115L-EXP</t>
  </si>
  <si>
    <t>ALS-D115L-MEA</t>
  </si>
  <si>
    <t>ALX-2773-1K5</t>
  </si>
  <si>
    <t>PCB-S3-KOR</t>
  </si>
  <si>
    <t>PCB-S4</t>
  </si>
  <si>
    <t>ALS-D116L-DOM</t>
  </si>
  <si>
    <t>ALS-D116L-EUR</t>
  </si>
  <si>
    <t>ALS-D116L-EXP</t>
  </si>
  <si>
    <t>ALS-D116L-MEA</t>
  </si>
  <si>
    <t>ALS-D116S-DOM</t>
  </si>
  <si>
    <t>ALS-D116S-EUR</t>
  </si>
  <si>
    <t>ALS-D116S-EXP</t>
  </si>
  <si>
    <t>ALS-D116S-MEA</t>
  </si>
  <si>
    <t>ALS-D204E-CHN</t>
  </si>
  <si>
    <t>ALS-D204E-DOM</t>
  </si>
  <si>
    <t>ALS-D204E-EUR</t>
  </si>
  <si>
    <t>ALS-D204E-EXP</t>
  </si>
  <si>
    <t>ALS-D204E-MEA</t>
  </si>
  <si>
    <t>ALS-D204L-CHN</t>
  </si>
  <si>
    <t>ALS-D204L-DOM</t>
  </si>
  <si>
    <t>ALS-D204L-EUR</t>
  </si>
  <si>
    <t>ALS-D204L-EXP</t>
  </si>
  <si>
    <t>ALS-D204L-MEA</t>
  </si>
  <si>
    <t>ALS-D204S-CHN</t>
  </si>
  <si>
    <t>ALS-D204S-DOM</t>
  </si>
  <si>
    <t>ALS-D204S-EUR</t>
  </si>
  <si>
    <t>ALS-D204S-EXP</t>
  </si>
  <si>
    <t>ALS-D204S-MEA</t>
  </si>
  <si>
    <t>ALS-D204U-CHN</t>
  </si>
  <si>
    <t>ALS-D204U-DOM</t>
  </si>
  <si>
    <t>ALS-D204U-EUR</t>
  </si>
  <si>
    <t>ALS-D204U-EXP</t>
  </si>
  <si>
    <t>ALS-D204U-MEA</t>
  </si>
  <si>
    <t>ALX-2775-1K5</t>
  </si>
  <si>
    <t>ALX-2777-3K</t>
  </si>
  <si>
    <t>ALX-2778-3K</t>
  </si>
  <si>
    <t>PCB-S4-KOR</t>
  </si>
  <si>
    <t>PCB-S5</t>
  </si>
  <si>
    <t>ALS-C659S-MEA</t>
  </si>
  <si>
    <t>ALS-K659S-MEA</t>
  </si>
  <si>
    <t>ALS-M659S-MEA</t>
  </si>
  <si>
    <t>ALS-Y659S-MEA</t>
  </si>
  <si>
    <t>PCB-S5-KOR</t>
  </si>
  <si>
    <t>PCB-S6</t>
  </si>
  <si>
    <t>PCB-S6-KOR</t>
  </si>
  <si>
    <t>PCB-S7</t>
  </si>
  <si>
    <t>PCB-S7-KOR</t>
  </si>
  <si>
    <t>PCB-S9</t>
  </si>
  <si>
    <t>ALS-D303E-DOM</t>
  </si>
  <si>
    <t>ALS-D303E-EUR</t>
  </si>
  <si>
    <t>ALS-D303E-EXP</t>
  </si>
  <si>
    <t>ALS-D303E-MEA</t>
  </si>
  <si>
    <t>ALS-D707L-DOM</t>
  </si>
  <si>
    <t>ALS-D707L-EUR</t>
  </si>
  <si>
    <t>ALS-D707L-EXP</t>
  </si>
  <si>
    <t>ALS-D707L-MEA</t>
  </si>
  <si>
    <t>PCB-S9-KOR</t>
  </si>
  <si>
    <t>PCB-T1</t>
  </si>
  <si>
    <t>PCB-T2</t>
  </si>
  <si>
    <t>PCB-T4</t>
  </si>
  <si>
    <t>PCB-T5</t>
  </si>
  <si>
    <t>PCB-W1</t>
  </si>
  <si>
    <t>PCB-W2</t>
  </si>
  <si>
    <t>AJH-4912A-M</t>
  </si>
  <si>
    <t>PCB-W4</t>
  </si>
  <si>
    <t>902-K_XL-CMY</t>
  </si>
  <si>
    <t>902-KK_XL-CMY</t>
  </si>
  <si>
    <t>902XL-KCMY</t>
  </si>
  <si>
    <t>902XL-KKCMY</t>
  </si>
  <si>
    <t>903-K_XL-CMY</t>
  </si>
  <si>
    <t>903-KK_XL-CMY</t>
  </si>
  <si>
    <t>903XL-KCMY</t>
  </si>
  <si>
    <t>903XL-KKCMY</t>
  </si>
  <si>
    <t>952XL-KCMY</t>
  </si>
  <si>
    <t>952XL-KKCMY</t>
  </si>
  <si>
    <t>953XL-KCMY</t>
  </si>
  <si>
    <t>953XL-KKCMY</t>
  </si>
  <si>
    <t>AJH-902C-NPC</t>
  </si>
  <si>
    <t>AJH-902K-NPC</t>
  </si>
  <si>
    <t>AJH-902M-NPC</t>
  </si>
  <si>
    <t>AJH-902XLC-NPC</t>
  </si>
  <si>
    <t>AJH-902XLK-NPC</t>
  </si>
  <si>
    <t>AJH-902XLM-NPC</t>
  </si>
  <si>
    <t>AJH-902XLY-NPC</t>
  </si>
  <si>
    <t>AJH-902Y-NPC</t>
  </si>
  <si>
    <t>AJH-903C-NPC</t>
  </si>
  <si>
    <t>AJH-903K-NPC</t>
  </si>
  <si>
    <t>AJH-903M-NPC</t>
  </si>
  <si>
    <t>AJH-903XLC-NPC</t>
  </si>
  <si>
    <t>AJH-903XLK-NPC</t>
  </si>
  <si>
    <t>AJH-903XLM-NPC</t>
  </si>
  <si>
    <t>AJH-903XLY-NPC</t>
  </si>
  <si>
    <t>AJH-903Y-NPC</t>
  </si>
  <si>
    <t>AJH-904K-NPC</t>
  </si>
  <si>
    <t>AJH-904XLC-NPC</t>
  </si>
  <si>
    <t>AJH-904XLK-NPC</t>
  </si>
  <si>
    <t>AJH-904XLM-NPC</t>
  </si>
  <si>
    <t>AJH-904XLY-NPC</t>
  </si>
  <si>
    <t>AJH-905C-NPC</t>
  </si>
  <si>
    <t>AJH-905K-NPC</t>
  </si>
  <si>
    <t>AJH-905M-NPC</t>
  </si>
  <si>
    <t>AJH-905XLC-NPC</t>
  </si>
  <si>
    <t>AJH-905XLK-NPC</t>
  </si>
  <si>
    <t>AJH-905XLM-NPC</t>
  </si>
  <si>
    <t>AJH-905XLY-NPC</t>
  </si>
  <si>
    <t>AJH-905Y-NPC</t>
  </si>
  <si>
    <t>AJH-906XLK-NPC</t>
  </si>
  <si>
    <t>AJH-907XLK-NPC</t>
  </si>
  <si>
    <t>AJH-908XLK-NPC</t>
  </si>
  <si>
    <t>AJH-909XLK-NPC</t>
  </si>
  <si>
    <t>AJH-913C-NPC</t>
  </si>
  <si>
    <t>AJH-913K-NPC</t>
  </si>
  <si>
    <t>AJH-913M-NPC</t>
  </si>
  <si>
    <t>AJH-913Y-NPC</t>
  </si>
  <si>
    <t>AJH-952C-NPC</t>
  </si>
  <si>
    <t>AJH-952K-NPC</t>
  </si>
  <si>
    <t>AJH-952M-NPC</t>
  </si>
  <si>
    <t>AJH-952XLC-NPC</t>
  </si>
  <si>
    <t>AJH-952XLK-NPC</t>
  </si>
  <si>
    <t>AJH-952XLM-NPC</t>
  </si>
  <si>
    <t>AJH-952XLY-NPC</t>
  </si>
  <si>
    <t>AJH-952Y-NPC</t>
  </si>
  <si>
    <t>AJH-953C-NPC</t>
  </si>
  <si>
    <t>AJH-953K-NPC</t>
  </si>
  <si>
    <t>AJH-953M-NPC</t>
  </si>
  <si>
    <t>AJH-953XLC-NPC</t>
  </si>
  <si>
    <t>AJH-953XLK-NPC</t>
  </si>
  <si>
    <t>AJH-953XLM-NPC</t>
  </si>
  <si>
    <t>AJH-953XLY-NPC</t>
  </si>
  <si>
    <t>AJH-953Y-NPC</t>
  </si>
  <si>
    <t>AJH-954C-NPC</t>
  </si>
  <si>
    <t>AJH-954K-NPC</t>
  </si>
  <si>
    <t>AJH-954M-NPC</t>
  </si>
  <si>
    <t>AJH-954XLC-NPC</t>
  </si>
  <si>
    <t>AJH-954XLK-NPC</t>
  </si>
  <si>
    <t>AJH-954XLM-NPC</t>
  </si>
  <si>
    <t>AJH-954XLY-NPC</t>
  </si>
  <si>
    <t>AJH-954Y-NPC</t>
  </si>
  <si>
    <t>AJH-955C-NPC</t>
  </si>
  <si>
    <t>AJH-955K-NPC</t>
  </si>
  <si>
    <t>AJH-955M-NPC</t>
  </si>
  <si>
    <t>AJH-955XLC-NPC</t>
  </si>
  <si>
    <t>AJH-955XLK-NPC</t>
  </si>
  <si>
    <t>AJH-955XLM-NPC</t>
  </si>
  <si>
    <t>AJH-955XLY-NPC</t>
  </si>
  <si>
    <t>AJH-955Y-NPC</t>
  </si>
  <si>
    <t>AJH-956XLK-NPC</t>
  </si>
  <si>
    <t>AJH-957XLK-NPC</t>
  </si>
  <si>
    <t>AJH-958XLK-NPC</t>
  </si>
  <si>
    <t>AJH-959XLK-NPC</t>
  </si>
  <si>
    <t>AJH-972C-NPC</t>
  </si>
  <si>
    <t>AJH-972K-NPC</t>
  </si>
  <si>
    <t>AJH-972M-NPC</t>
  </si>
  <si>
    <t>AJH-972XLC-NPC</t>
  </si>
  <si>
    <t>AJH-972XLK-NPC</t>
  </si>
  <si>
    <t>AJH-972XLM-NPC</t>
  </si>
  <si>
    <t>AJH-972XLY-NPC</t>
  </si>
  <si>
    <t>AJH-972Y-NPC</t>
  </si>
  <si>
    <t>AJH-973XLC-NPC</t>
  </si>
  <si>
    <t>AJH-973XLK-NPC</t>
  </si>
  <si>
    <t>AJH-973XLM-NPC</t>
  </si>
  <si>
    <t>AJH-973XLY-NPC</t>
  </si>
  <si>
    <t>AJH-974C-NPC</t>
  </si>
  <si>
    <t>AJH-974K-NPC</t>
  </si>
  <si>
    <t>AJH-974M-NPC</t>
  </si>
  <si>
    <t>AJH-974XLC-NPC</t>
  </si>
  <si>
    <t>AJH-974XLK-NPC</t>
  </si>
  <si>
    <t>AJH-974XLM-NPC</t>
  </si>
  <si>
    <t>AJH-974XLY-NPC</t>
  </si>
  <si>
    <t>AJH-974Y-NPC</t>
  </si>
  <si>
    <t>AJH-975C-NPC</t>
  </si>
  <si>
    <t>AJH-975K-NPC</t>
  </si>
  <si>
    <t>AJH-975M-NPC</t>
  </si>
  <si>
    <t>AJH-975XLC-NPC</t>
  </si>
  <si>
    <t>AJH-975XLK-NPC</t>
  </si>
  <si>
    <t>AJH-975XLM-NPC</t>
  </si>
  <si>
    <t>AJH-975XLY-NPC</t>
  </si>
  <si>
    <t>AJH-975Y-NPC</t>
  </si>
  <si>
    <t>AJH-976YC-NPC</t>
  </si>
  <si>
    <t>AJH-976YK-NPC</t>
  </si>
  <si>
    <t>AJH-976YM-NPC</t>
  </si>
  <si>
    <t>AJH-976YY-NPC</t>
  </si>
  <si>
    <t>AJH-981C-NPC</t>
  </si>
  <si>
    <t>AJH-981K-NPC</t>
  </si>
  <si>
    <t>AJH-981M-NPC</t>
  </si>
  <si>
    <t>AJH-981XLC-NPC</t>
  </si>
  <si>
    <t>AJH-981XLK-NPC</t>
  </si>
  <si>
    <t>AJH-981XLM-NPC</t>
  </si>
  <si>
    <t>AJH-981XLY-NPC</t>
  </si>
  <si>
    <t>AJH-981YC-NPC</t>
  </si>
  <si>
    <t>AJH-981YK-NPC</t>
  </si>
  <si>
    <t>AJH-981YM-NPC</t>
  </si>
  <si>
    <t>AJH-981Y-NPC</t>
  </si>
  <si>
    <t>AJH-981YY-NPC</t>
  </si>
  <si>
    <t>PCB-Z1</t>
  </si>
  <si>
    <t>PCB-Z2</t>
  </si>
  <si>
    <t>PCB-Z3</t>
  </si>
  <si>
    <t>PCB-Z4</t>
  </si>
  <si>
    <t>BCI-351BK</t>
  </si>
  <si>
    <t>BCI-351BKXL</t>
  </si>
  <si>
    <t>BCI-351C</t>
  </si>
  <si>
    <t>BCI-351CXL</t>
  </si>
  <si>
    <t>BCI-351GY</t>
  </si>
  <si>
    <t>BCI-351GYXL</t>
  </si>
  <si>
    <t>BCI-351M</t>
  </si>
  <si>
    <t>BCI-351MXL</t>
  </si>
  <si>
    <t>BCI-351Y</t>
  </si>
  <si>
    <t>BCI-351YXL</t>
  </si>
  <si>
    <t>CLI-151BKXL</t>
  </si>
  <si>
    <t>CLI-151CXL</t>
  </si>
  <si>
    <t>CLI-151GYXL</t>
  </si>
  <si>
    <t>CLI-151MXL</t>
  </si>
  <si>
    <t>CLI-151YXL</t>
  </si>
  <si>
    <t>CLI-251BK</t>
  </si>
  <si>
    <t>CLI-251BKXL</t>
  </si>
  <si>
    <t>CLI-251C</t>
  </si>
  <si>
    <t>CLI-251CXL</t>
  </si>
  <si>
    <t>CLI-251GY</t>
  </si>
  <si>
    <t>CLI-251GYXL</t>
  </si>
  <si>
    <t>CLI-251M</t>
  </si>
  <si>
    <t>CLI-251MXL</t>
  </si>
  <si>
    <t>CLI-251Y</t>
  </si>
  <si>
    <t>CLI-251YXL</t>
  </si>
  <si>
    <t>CLI-451BK</t>
  </si>
  <si>
    <t>CLI-451BKXL</t>
  </si>
  <si>
    <t>CLI-451C</t>
  </si>
  <si>
    <t>CLI-451CXL</t>
  </si>
  <si>
    <t>CLI-451GY</t>
  </si>
  <si>
    <t>CLI-451GYXL</t>
  </si>
  <si>
    <t>CLI-451M</t>
  </si>
  <si>
    <t>CLI-451MXL</t>
  </si>
  <si>
    <t>CLI-451Y</t>
  </si>
  <si>
    <t>CLI-451YXL</t>
  </si>
  <si>
    <t>CLI-551BK</t>
  </si>
  <si>
    <t>CLI-551BKXL</t>
  </si>
  <si>
    <t>CLI-551C</t>
  </si>
  <si>
    <t>CLI-551CXL</t>
  </si>
  <si>
    <t>CLI-551GY</t>
  </si>
  <si>
    <t>CLI-551GYXL</t>
  </si>
  <si>
    <t>CLI-551M</t>
  </si>
  <si>
    <t>CLI-551MXL</t>
  </si>
  <si>
    <t>CLI-551Y</t>
  </si>
  <si>
    <t>CLI-551YXL</t>
  </si>
  <si>
    <t>CLI-651BK</t>
  </si>
  <si>
    <t>CLI-651BKXL</t>
  </si>
  <si>
    <t>CLI-651C</t>
  </si>
  <si>
    <t>CLI-651CXL</t>
  </si>
  <si>
    <t>CLI-651GY</t>
  </si>
  <si>
    <t>CLI-651GYXL</t>
  </si>
  <si>
    <t>CLI-651M</t>
  </si>
  <si>
    <t>CLI-651MXL</t>
  </si>
  <si>
    <t>CLI-651Y</t>
  </si>
  <si>
    <t>CLI-651YXL</t>
  </si>
  <si>
    <t>CLI-751BK</t>
  </si>
  <si>
    <t>CLI-751BKXL</t>
  </si>
  <si>
    <t>CLI-751C</t>
  </si>
  <si>
    <t>CLI-751CXL</t>
  </si>
  <si>
    <t>CLI-751GY</t>
  </si>
  <si>
    <t>CLI-751GYXL</t>
  </si>
  <si>
    <t>CLI-751M</t>
  </si>
  <si>
    <t>CLI-751MXL</t>
  </si>
  <si>
    <t>CLI-751Y</t>
  </si>
  <si>
    <t>CLI-751YXL</t>
  </si>
  <si>
    <t>CLI-851BK</t>
  </si>
  <si>
    <t>CLI-851BKXL</t>
  </si>
  <si>
    <t>CLI-851C</t>
  </si>
  <si>
    <t>CLI-851CXL</t>
  </si>
  <si>
    <t>CLI-851GY</t>
  </si>
  <si>
    <t>CLI-851GYXL</t>
  </si>
  <si>
    <t>CLI-851M</t>
  </si>
  <si>
    <t>CLI-851MXL</t>
  </si>
  <si>
    <t>CLI-851Y</t>
  </si>
  <si>
    <t>CLI-851YXL</t>
  </si>
  <si>
    <t>PGI-150PGBKXL</t>
  </si>
  <si>
    <t>PGI-250PGBK</t>
  </si>
  <si>
    <t>PGI-250PGBKXL</t>
  </si>
  <si>
    <t>PGI-255PGBKXXL</t>
  </si>
  <si>
    <t>PGI-350PGBK</t>
  </si>
  <si>
    <t>PGI-350PGBKXL</t>
  </si>
  <si>
    <t>PGI-355PGBKXXL</t>
  </si>
  <si>
    <t>PGI-450PGBK</t>
  </si>
  <si>
    <t>PGI-450PGBKXL</t>
  </si>
  <si>
    <t>PGI-550PGBK</t>
  </si>
  <si>
    <t>PGI-550PGBKXL</t>
  </si>
  <si>
    <t>PGI-555PGBKXXL</t>
  </si>
  <si>
    <t>PGI-650PGBK</t>
  </si>
  <si>
    <t>PGI-650PGBKXL</t>
  </si>
  <si>
    <t>PGI-655PGBKXXL</t>
  </si>
  <si>
    <t>PGI-750PGBK</t>
  </si>
  <si>
    <t>PGI-750PGBKXL</t>
  </si>
  <si>
    <t>PGI-755PGBKXXL</t>
  </si>
  <si>
    <t>PGI-850PGBK</t>
  </si>
  <si>
    <t>PGI-850PGBKXL</t>
  </si>
  <si>
    <t>PGI-855PGBKXXL</t>
  </si>
  <si>
    <t>PCB-Z6</t>
  </si>
  <si>
    <t>BCI-371BK</t>
  </si>
  <si>
    <t>BCI-371BKXL</t>
  </si>
  <si>
    <t>BCI-371C</t>
  </si>
  <si>
    <t>BCI-371CXL</t>
  </si>
  <si>
    <t>BCI-371GY</t>
  </si>
  <si>
    <t>BCI-371GYXL</t>
  </si>
  <si>
    <t>BCI-371M</t>
  </si>
  <si>
    <t>BCI-371MXL</t>
  </si>
  <si>
    <t>BCI-371Y</t>
  </si>
  <si>
    <t>BCI-371YXL</t>
  </si>
  <si>
    <t>CLI-171BK</t>
  </si>
  <si>
    <t>CLI-171BKXL</t>
  </si>
  <si>
    <t>CLI-171C</t>
  </si>
  <si>
    <t>CLI-171CXL</t>
  </si>
  <si>
    <t>CLI-171GY</t>
  </si>
  <si>
    <t>CLI-171GYXL</t>
  </si>
  <si>
    <t>CLI-171M</t>
  </si>
  <si>
    <t>CLI-171MXL</t>
  </si>
  <si>
    <t>CLI-171Y</t>
  </si>
  <si>
    <t>CLI-171YXL</t>
  </si>
  <si>
    <t>CLI-271BK</t>
  </si>
  <si>
    <t>CLI-271BKXL</t>
  </si>
  <si>
    <t>CLI-271C</t>
  </si>
  <si>
    <t>CLI-271CXL</t>
  </si>
  <si>
    <t>CLI-271GY</t>
  </si>
  <si>
    <t>CLI-271GYXL</t>
  </si>
  <si>
    <t>CLI-271M</t>
  </si>
  <si>
    <t>CLI-271MXL</t>
  </si>
  <si>
    <t>CLI-271Y</t>
  </si>
  <si>
    <t>CLI-271YXL</t>
  </si>
  <si>
    <t>CLI-471BK</t>
  </si>
  <si>
    <t>CLI-471BKXL</t>
  </si>
  <si>
    <t>CLI-471C</t>
  </si>
  <si>
    <t>CLI-471CXL</t>
  </si>
  <si>
    <t>CLI-471GY</t>
  </si>
  <si>
    <t>CLI-471GYXL</t>
  </si>
  <si>
    <t>CLI-471M</t>
  </si>
  <si>
    <t>CLI-471MXL</t>
  </si>
  <si>
    <t>CLI-471Y</t>
  </si>
  <si>
    <t>CLI-471YXL</t>
  </si>
  <si>
    <t>CLI-571BK</t>
  </si>
  <si>
    <t>CLI-571BKXL</t>
  </si>
  <si>
    <t>CLI-571C</t>
  </si>
  <si>
    <t>CLI-571CXL</t>
  </si>
  <si>
    <t>CLI-571GY</t>
  </si>
  <si>
    <t>CLI-571GYXL</t>
  </si>
  <si>
    <t>CLI-571M</t>
  </si>
  <si>
    <t>CLI-571MXL</t>
  </si>
  <si>
    <t>CLI-571Y</t>
  </si>
  <si>
    <t>CLI-571YXL</t>
  </si>
  <si>
    <t>CLI-671BK</t>
  </si>
  <si>
    <t>CLI-671BKXL</t>
  </si>
  <si>
    <t>CLI-671C</t>
  </si>
  <si>
    <t>CLI-671CXL</t>
  </si>
  <si>
    <t>CLI-671GY</t>
  </si>
  <si>
    <t>CLI-671GYXL</t>
  </si>
  <si>
    <t>CLI-671M</t>
  </si>
  <si>
    <t>CLI-671MXL</t>
  </si>
  <si>
    <t>CLI-671Y</t>
  </si>
  <si>
    <t>CLI-671YXL</t>
  </si>
  <si>
    <t>CLI-771BK</t>
  </si>
  <si>
    <t>CLI-771BKXL</t>
  </si>
  <si>
    <t>CLI-771C</t>
  </si>
  <si>
    <t>CLI-771CXL</t>
  </si>
  <si>
    <t>CLI-771GY</t>
  </si>
  <si>
    <t>CLI-771GYXL</t>
  </si>
  <si>
    <t>CLI-771M</t>
  </si>
  <si>
    <t>CLI-771MXL</t>
  </si>
  <si>
    <t>CLI-771Y</t>
  </si>
  <si>
    <t>CLI-771YXL</t>
  </si>
  <si>
    <t>CLI-871BK</t>
  </si>
  <si>
    <t>CLI-871BKXL</t>
  </si>
  <si>
    <t>CLI-871C</t>
  </si>
  <si>
    <t>CLI-871CXL</t>
  </si>
  <si>
    <t>CLI-871GY</t>
  </si>
  <si>
    <t>CLI-871GYXL</t>
  </si>
  <si>
    <t>CLI-871M</t>
  </si>
  <si>
    <t>CLI-871MXL</t>
  </si>
  <si>
    <t>CLI-871Y</t>
  </si>
  <si>
    <t>CLI-871YXL</t>
  </si>
  <si>
    <t>CLI-971BK</t>
  </si>
  <si>
    <t>CLI-971BKXL</t>
  </si>
  <si>
    <t>CLI-971C</t>
  </si>
  <si>
    <t>CLI-971CXL</t>
  </si>
  <si>
    <t>CLI-971GY</t>
  </si>
  <si>
    <t>CLI-971GYXL</t>
  </si>
  <si>
    <t>CLI-971M</t>
  </si>
  <si>
    <t>CLI-971MXL</t>
  </si>
  <si>
    <t>CLI-971Y</t>
  </si>
  <si>
    <t>CLI-971YXL</t>
  </si>
  <si>
    <t>PGI-170PGBK</t>
  </si>
  <si>
    <t>PGI-170PGBKXL</t>
  </si>
  <si>
    <t>PGI-270PGBK</t>
  </si>
  <si>
    <t>PGI-270PGBKXL</t>
  </si>
  <si>
    <t>PGI-370PGBK</t>
  </si>
  <si>
    <t>PGI-370PGBKXL</t>
  </si>
  <si>
    <t>PGI-470PGBK</t>
  </si>
  <si>
    <t>PGI-470PGBKXL</t>
  </si>
  <si>
    <t>PGI-570PGBK</t>
  </si>
  <si>
    <t>PGI-570PGBKXL</t>
  </si>
  <si>
    <t>PGI-670PGBK</t>
  </si>
  <si>
    <t>PGI-670PGBKXL</t>
  </si>
  <si>
    <t>PGI-770PGBK</t>
  </si>
  <si>
    <t>PGI-770PGBKXL</t>
  </si>
  <si>
    <t>PGI-870PGBK</t>
  </si>
  <si>
    <t>PGI-870PGBKXL</t>
  </si>
  <si>
    <t>PGI-970PGBK</t>
  </si>
  <si>
    <t>PGI-970PGBKXL</t>
  </si>
  <si>
    <t>RST-1640</t>
  </si>
  <si>
    <t>RST-AT88</t>
  </si>
  <si>
    <t>RST-BROTHER</t>
  </si>
  <si>
    <t>RST-BROTHER-1</t>
  </si>
  <si>
    <t>RST-BROTHER-2</t>
  </si>
  <si>
    <t>RST-BROTHER-2-N</t>
  </si>
  <si>
    <t>RST-CANON</t>
  </si>
  <si>
    <t>RST-CANON-II</t>
  </si>
  <si>
    <t>RST-CANON-III</t>
  </si>
  <si>
    <t>RST-CANON-IV</t>
  </si>
  <si>
    <t>RST-CANON-VI</t>
  </si>
  <si>
    <t>RST-EPSON2</t>
  </si>
  <si>
    <t>RST-EPSON3</t>
  </si>
  <si>
    <t>RST-EPSON4</t>
  </si>
  <si>
    <t>RST-EPSON6</t>
  </si>
  <si>
    <t>RST-EPSON7</t>
  </si>
  <si>
    <t>RST-OEM</t>
  </si>
  <si>
    <t>RST-EPSON-R1</t>
  </si>
  <si>
    <t>RST-EPSON-R2</t>
  </si>
  <si>
    <t>RST-EPSON-R3</t>
  </si>
  <si>
    <t>RST-EPSON-R4</t>
  </si>
  <si>
    <t>RST-EPSON-R6</t>
  </si>
  <si>
    <t>RST-EPSON-R7</t>
  </si>
  <si>
    <t>RST-KYOCERA</t>
  </si>
  <si>
    <t>RST-KYOCERA7</t>
  </si>
  <si>
    <t>RST-OEM6</t>
  </si>
  <si>
    <t>AJE-T02Q1</t>
  </si>
  <si>
    <t>AJE-T02Q2</t>
  </si>
  <si>
    <t>AJE-T02Q3</t>
  </si>
  <si>
    <t>AJE-T02Q4</t>
  </si>
  <si>
    <t>AJE-T02S1</t>
  </si>
  <si>
    <t>AJE-T02S2</t>
  </si>
  <si>
    <t>AJE-T02S3</t>
  </si>
  <si>
    <t>AJE-T02S4</t>
  </si>
  <si>
    <t>AJE-T02Y1</t>
  </si>
  <si>
    <t>AJE-T02Y2</t>
  </si>
  <si>
    <t>AJE-T02Y3</t>
  </si>
  <si>
    <t>AJE-T02Y4</t>
  </si>
  <si>
    <t>AJE-T04Q1</t>
  </si>
  <si>
    <t>AJE-T8581</t>
  </si>
  <si>
    <t>AJE-T8582</t>
  </si>
  <si>
    <t>AJE-T8583</t>
  </si>
  <si>
    <t>AJE-T8584</t>
  </si>
  <si>
    <t>AJE-T8871</t>
  </si>
  <si>
    <t>AJE-T8872</t>
  </si>
  <si>
    <t>AJE-T8873</t>
  </si>
  <si>
    <t>AJE-T8874</t>
  </si>
  <si>
    <t>RST-OEM7</t>
  </si>
  <si>
    <t>AJE-202XLBK</t>
  </si>
  <si>
    <t>AJE-202XLC</t>
  </si>
  <si>
    <t>AJE-202XLM</t>
  </si>
  <si>
    <t>AJE-202XLPBK</t>
  </si>
  <si>
    <t>AJE-202XLY</t>
  </si>
  <si>
    <t>AJE-349BK</t>
  </si>
  <si>
    <t>AJE-349C</t>
  </si>
  <si>
    <t>AJE-349M</t>
  </si>
  <si>
    <t>AJE-349Y</t>
  </si>
  <si>
    <t>AJE-478XLBK</t>
  </si>
  <si>
    <t>AJE-478XLC</t>
  </si>
  <si>
    <t>AJE-478XLGY</t>
  </si>
  <si>
    <t>AJE-478XLM</t>
  </si>
  <si>
    <t>AJE-478XLR</t>
  </si>
  <si>
    <t>AJE-478XLY</t>
  </si>
  <si>
    <t>AJE-ICBK83</t>
  </si>
  <si>
    <t>AJE-ICBK83_84-S</t>
  </si>
  <si>
    <t>AJE-ICBK84</t>
  </si>
  <si>
    <t>AJE-ICBK85</t>
  </si>
  <si>
    <t>AJE-ICBK86</t>
  </si>
  <si>
    <t>AJE-ICC83</t>
  </si>
  <si>
    <t>AJE-ICC83_84-S</t>
  </si>
  <si>
    <t>AJE-ICC84</t>
  </si>
  <si>
    <t>AJE-ICC85</t>
  </si>
  <si>
    <t>AJE-ICC86</t>
  </si>
  <si>
    <t>AJE-ICM83</t>
  </si>
  <si>
    <t>AJE-ICM83_84-S</t>
  </si>
  <si>
    <t>AJE-ICM84</t>
  </si>
  <si>
    <t>AJE-ICM85</t>
  </si>
  <si>
    <t>AJE-ICM86</t>
  </si>
  <si>
    <t>AJE-ICY83</t>
  </si>
  <si>
    <t>AJE-ICY83_84-S</t>
  </si>
  <si>
    <t>AJE-ICY84</t>
  </si>
  <si>
    <t>AJE-ICY85</t>
  </si>
  <si>
    <t>AJE-ICY86</t>
  </si>
  <si>
    <t>AJE-KUI-BK-L</t>
  </si>
  <si>
    <t>AJE-KUI-BK-S</t>
  </si>
  <si>
    <t>AJE-KUI-C-L</t>
  </si>
  <si>
    <t>AJE-KUI-C-S</t>
  </si>
  <si>
    <t>AJE-KUI-LC-L</t>
  </si>
  <si>
    <t>AJE-KUI-LC-S</t>
  </si>
  <si>
    <t>AJE-KUI-LM-L</t>
  </si>
  <si>
    <t>AJE-KUI-LM-S</t>
  </si>
  <si>
    <t>AJE-KUI-M-L</t>
  </si>
  <si>
    <t>AJE-KUI-M-S</t>
  </si>
  <si>
    <t>AJE-KUI-Y-L</t>
  </si>
  <si>
    <t>AJE-KUI-Y-S</t>
  </si>
  <si>
    <t>AJE-SORBK</t>
  </si>
  <si>
    <t>AJE-SORC</t>
  </si>
  <si>
    <t>AJE-SORGY</t>
  </si>
  <si>
    <t>AJE-SORM</t>
  </si>
  <si>
    <t>AJE-SORR</t>
  </si>
  <si>
    <t>AJE-SORY</t>
  </si>
  <si>
    <t>AJE-T34BK</t>
  </si>
  <si>
    <t>AJE-T34BK-S</t>
  </si>
  <si>
    <t>AJE-T34C</t>
  </si>
  <si>
    <t>AJE-T34C-S</t>
  </si>
  <si>
    <t>AJE-T34M</t>
  </si>
  <si>
    <t>AJE-T34M-S</t>
  </si>
  <si>
    <t>AJE-T34XLBK</t>
  </si>
  <si>
    <t>AJE-T34XLC</t>
  </si>
  <si>
    <t>AJE-T34XLM</t>
  </si>
  <si>
    <t>AJE-T34XLY</t>
  </si>
  <si>
    <t>AJE-T34Y</t>
  </si>
  <si>
    <t>AJE-T34Y-S</t>
  </si>
  <si>
    <t>AJE-T35BK</t>
  </si>
  <si>
    <t>AJE-T35BK-S</t>
  </si>
  <si>
    <t>AJE-T35C</t>
  </si>
  <si>
    <t>AJE-T35C-S</t>
  </si>
  <si>
    <t>AJE-T35M</t>
  </si>
  <si>
    <t>AJE-T35M-S</t>
  </si>
  <si>
    <t>AJE-T35XLBK</t>
  </si>
  <si>
    <t>AJE-T35XLC</t>
  </si>
  <si>
    <t>AJE-T35XLM</t>
  </si>
  <si>
    <t>AJE-T35XLY</t>
  </si>
  <si>
    <t>AJE-T35Y</t>
  </si>
  <si>
    <t>AJE-T35Y-S</t>
  </si>
  <si>
    <t>AJE-T378BK-S</t>
  </si>
  <si>
    <t>AJE-T378C-S</t>
  </si>
  <si>
    <t>AJE-T378LC-S</t>
  </si>
  <si>
    <t>AJE-T378LM-S</t>
  </si>
  <si>
    <t>AJE-T378M-S</t>
  </si>
  <si>
    <t>AJE-T378XLBK</t>
  </si>
  <si>
    <t>AJE-T378XLC</t>
  </si>
  <si>
    <t>AJE-T378XLLC</t>
  </si>
  <si>
    <t>AJE-T378XLLM</t>
  </si>
  <si>
    <t>AJE-T378XLM</t>
  </si>
  <si>
    <t>AJE-T378XLY</t>
  </si>
  <si>
    <t>AJE-T378Y-S</t>
  </si>
  <si>
    <t>RST-OEM8</t>
  </si>
  <si>
    <t>AJE-03CBK</t>
  </si>
  <si>
    <t>AJE-03CC</t>
  </si>
  <si>
    <t>AJE-03CM</t>
  </si>
  <si>
    <t>AJE-03CY</t>
  </si>
  <si>
    <t>AJE-03DBK</t>
  </si>
  <si>
    <t>AJE-04BBK</t>
  </si>
  <si>
    <t>AJE-04BC</t>
  </si>
  <si>
    <t>AJE-04BM</t>
  </si>
  <si>
    <t>AJE-04BY</t>
  </si>
  <si>
    <t>AJE-04EBK</t>
  </si>
  <si>
    <t>AJE-04EC</t>
  </si>
  <si>
    <t>AJE-04EM</t>
  </si>
  <si>
    <t>AJE-04EY</t>
  </si>
  <si>
    <t>AJE-502XLBK</t>
  </si>
  <si>
    <t>AJE-502XLC</t>
  </si>
  <si>
    <t>AJE-502XLM</t>
  </si>
  <si>
    <t>AJE-502XLY</t>
  </si>
  <si>
    <t>AJE-603BK</t>
  </si>
  <si>
    <t>AJE-603BK-S</t>
  </si>
  <si>
    <t>AJE-603C</t>
  </si>
  <si>
    <t>AJE-603C-S</t>
  </si>
  <si>
    <t>AJE-603M</t>
  </si>
  <si>
    <t>AJE-603M-S</t>
  </si>
  <si>
    <t>AJE-603XLBK</t>
  </si>
  <si>
    <t>AJE-603XLC</t>
  </si>
  <si>
    <t>AJE-603XLM</t>
  </si>
  <si>
    <t>AJE-603XLY</t>
  </si>
  <si>
    <t>AJE-603Y</t>
  </si>
  <si>
    <t>AJE-603Y-S</t>
  </si>
  <si>
    <t>AJE-IB02CA</t>
  </si>
  <si>
    <t>AJE-IB02CB</t>
  </si>
  <si>
    <t>AJE-IB02KA</t>
  </si>
  <si>
    <t>AJE-IB02KB</t>
  </si>
  <si>
    <t>AJE-IB02MA</t>
  </si>
  <si>
    <t>AJE-IB02MB</t>
  </si>
  <si>
    <t>AJE-IB02YA</t>
  </si>
  <si>
    <t>AJE-IB02YB</t>
  </si>
  <si>
    <t>AJE-IB06CA</t>
  </si>
  <si>
    <t>AJE-IB06KA</t>
  </si>
  <si>
    <t>AJE-IB06MA</t>
  </si>
  <si>
    <t>AJE-IB06YA</t>
  </si>
  <si>
    <t>AJE-IB07MAB-S</t>
  </si>
  <si>
    <t>AJE-IB07MB</t>
  </si>
  <si>
    <t>AJE-IB09BK</t>
  </si>
  <si>
    <t>AJE-IB09C</t>
  </si>
  <si>
    <t>AJE-IB09M</t>
  </si>
  <si>
    <t>AJE-IB09Y</t>
  </si>
  <si>
    <t>AJE-KAM-BK-L</t>
  </si>
  <si>
    <t>AJE-KAM-BK-S</t>
  </si>
  <si>
    <t>AJE-KAM-C-L</t>
  </si>
  <si>
    <t>AJE-KAM-C-S</t>
  </si>
  <si>
    <t>AJE-KAM-LC-L</t>
  </si>
  <si>
    <t>AJE-KAM-LC-S</t>
  </si>
  <si>
    <t>AJE-KAM-LM-L</t>
  </si>
  <si>
    <t>AJE-KAM-LM-S</t>
  </si>
  <si>
    <t>AJE-KAM-M-L</t>
  </si>
  <si>
    <t>AJE-KAM-M-S</t>
  </si>
  <si>
    <t>AJE-KAM-Y-L</t>
  </si>
  <si>
    <t>AJE-KAM-Y-S</t>
  </si>
  <si>
    <t>AJE-MUGBK</t>
  </si>
  <si>
    <t>AJE-MUGBK-S</t>
  </si>
  <si>
    <t>AJE-MUGC</t>
  </si>
  <si>
    <t>AJE-MUGC-S</t>
  </si>
  <si>
    <t>AJE-MUGM</t>
  </si>
  <si>
    <t>AJE-MUGM-S</t>
  </si>
  <si>
    <t>AJE-MUGY</t>
  </si>
  <si>
    <t>AJE-MUGY-S</t>
  </si>
  <si>
    <t>RST-RICOH</t>
  </si>
  <si>
    <t>RST-RICOH-5200</t>
  </si>
  <si>
    <t>N/A</t>
  </si>
  <si>
    <t>YES</t>
  </si>
  <si>
    <t>NO</t>
  </si>
  <si>
    <r>
      <t xml:space="preserve">                                   Unismart Reference Table-Apex Laserjet   </t>
    </r>
    <r>
      <rPr>
        <b/>
        <sz val="14"/>
        <color theme="0"/>
        <rFont val="Calibri"/>
        <family val="2"/>
      </rPr>
      <t>"N":Non-original information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</si>
</sst>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_-;\-* #,##0_-;_-* &quot;-&quot;_-;_-@_-"/>
    <numFmt numFmtId="165" formatCode="0.00_);[Red]\(0.00\)"/>
    <numFmt numFmtId="166" formatCode="[$€-2]\ #,##0.00_);[Red]\([$€-2]\ #,##0.00\)"/>
    <numFmt numFmtId="167" formatCode="[$€-2]\ #,##0_);[Red]\([$€-2]\ #,##0\)"/>
    <numFmt numFmtId="168" formatCode="[$£-809]#,##0.00_);[Red]\([$£-809]#,##0.00\)"/>
    <numFmt numFmtId="169" formatCode="0_ "/>
    <numFmt numFmtId="170" formatCode="0_);[Red]\(0\)"/>
    <numFmt numFmtId="171" formatCode="#,##0.00\ [$€-1]"/>
  </numFmts>
  <fonts count="72">
    <font>
      <sz val="12"/>
      <name val="宋体"/>
      <charset val="134"/>
    </font>
    <font>
      <b/>
      <sz val="12"/>
      <color rgb="FF008000"/>
      <name val="宋体"/>
      <family val="3"/>
      <charset val="134"/>
    </font>
    <font>
      <sz val="12"/>
      <name val="Arial"/>
      <family val="2"/>
    </font>
    <font>
      <b/>
      <sz val="18"/>
      <name val="Arial"/>
      <family val="2"/>
    </font>
    <font>
      <b/>
      <sz val="12"/>
      <color rgb="FF008000"/>
      <name val="Courier New"/>
      <family val="3"/>
    </font>
    <font>
      <sz val="12"/>
      <color indexed="10"/>
      <name val="Courier New"/>
      <family val="3"/>
    </font>
    <font>
      <sz val="12"/>
      <color indexed="10"/>
      <name val="Arial"/>
      <family val="2"/>
    </font>
    <font>
      <sz val="9"/>
      <name val="宋体"/>
      <family val="3"/>
      <charset val="134"/>
    </font>
    <font>
      <sz val="10"/>
      <name val="Helv"/>
      <family val="2"/>
    </font>
    <font>
      <sz val="12"/>
      <name val="新細明體"/>
      <family val="1"/>
    </font>
    <font>
      <sz val="11"/>
      <name val="Courier New"/>
      <family val="3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Calibri"/>
      <family val="3"/>
      <charset val="134"/>
      <scheme val="minor"/>
    </font>
    <font>
      <b/>
      <sz val="11"/>
      <name val="Calibri"/>
      <family val="2"/>
    </font>
    <font>
      <b/>
      <sz val="11"/>
      <color rgb="FF008000"/>
      <name val="Calibri"/>
      <family val="2"/>
    </font>
    <font>
      <sz val="11"/>
      <name val="Calibri"/>
      <family val="2"/>
    </font>
    <font>
      <b/>
      <sz val="11"/>
      <name val="宋体"/>
      <family val="3"/>
      <charset val="134"/>
    </font>
    <font>
      <b/>
      <sz val="11"/>
      <color theme="1"/>
      <name val="Calibri"/>
      <family val="2"/>
    </font>
    <font>
      <b/>
      <sz val="11"/>
      <color rgb="FFC00000"/>
      <name val="Calibri"/>
      <family val="2"/>
    </font>
    <font>
      <b/>
      <sz val="25"/>
      <color rgb="FF92D050"/>
      <name val="Calibri"/>
      <family val="2"/>
    </font>
    <font>
      <b/>
      <sz val="12"/>
      <color theme="1"/>
      <name val="Calibri"/>
      <family val="2"/>
    </font>
    <font>
      <b/>
      <sz val="35"/>
      <color theme="1"/>
      <name val="Calibri"/>
      <family val="2"/>
    </font>
    <font>
      <b/>
      <sz val="20"/>
      <color theme="0"/>
      <name val="Calibri"/>
      <family val="2"/>
    </font>
    <font>
      <b/>
      <sz val="18"/>
      <color theme="1"/>
      <name val="Calibri"/>
      <family val="2"/>
    </font>
    <font>
      <b/>
      <sz val="18"/>
      <color rgb="FF92D050"/>
      <name val="Calibri"/>
      <family val="2"/>
    </font>
    <font>
      <b/>
      <sz val="20"/>
      <color theme="1"/>
      <name val="Calibri"/>
      <family val="2"/>
    </font>
    <font>
      <sz val="11"/>
      <color rgb="FF008000"/>
      <name val="Calibri"/>
      <family val="2"/>
    </font>
    <font>
      <sz val="11"/>
      <name val="Arial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sz val="11"/>
      <color rgb="FF008000"/>
      <name val="宋体"/>
      <family val="3"/>
      <charset val="134"/>
    </font>
    <font>
      <b/>
      <sz val="18"/>
      <name val="宋体"/>
      <family val="3"/>
      <charset val="134"/>
    </font>
    <font>
      <b/>
      <sz val="20"/>
      <color rgb="FF008000"/>
      <name val="Calibri"/>
      <family val="2"/>
    </font>
    <font>
      <b/>
      <sz val="20"/>
      <color indexed="17"/>
      <name val="Calibri"/>
      <family val="2"/>
    </font>
    <font>
      <b/>
      <sz val="20"/>
      <color rgb="FFFF0000"/>
      <name val="Calibri"/>
      <family val="2"/>
    </font>
    <font>
      <b/>
      <sz val="20"/>
      <color rgb="FFFF0000"/>
      <name val="宋体"/>
      <family val="3"/>
      <charset val="134"/>
    </font>
    <font>
      <b/>
      <sz val="20"/>
      <color rgb="FF008A3E"/>
      <name val="Calibri"/>
      <family val="2"/>
    </font>
    <font>
      <b/>
      <sz val="20"/>
      <color rgb="FF349D31"/>
      <name val="Calibri"/>
      <family val="2"/>
    </font>
    <font>
      <sz val="20"/>
      <color rgb="FF008A3E"/>
      <name val="Calibri"/>
      <family val="2"/>
    </font>
    <font>
      <b/>
      <sz val="15"/>
      <color theme="1"/>
      <name val="Calibri"/>
      <family val="2"/>
    </font>
    <font>
      <b/>
      <sz val="15"/>
      <color rgb="FF92D050"/>
      <name val="Arial"/>
      <family val="2"/>
    </font>
    <font>
      <b/>
      <sz val="20"/>
      <color rgb="FF00A200"/>
      <name val="Calibri"/>
      <family val="2"/>
    </font>
    <font>
      <sz val="20"/>
      <color rgb="FF00A200"/>
      <name val="Courier New"/>
      <family val="3"/>
    </font>
    <font>
      <sz val="20"/>
      <color rgb="FF00A20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rgb="FFFF0000"/>
      <name val="Calibri"/>
      <family val="2"/>
    </font>
    <font>
      <b/>
      <sz val="15"/>
      <color rgb="FFFF0000"/>
      <name val="宋体"/>
      <family val="3"/>
      <charset val="134"/>
    </font>
    <font>
      <b/>
      <sz val="15"/>
      <color rgb="FFFF0000"/>
      <name val="Calibri"/>
      <family val="2"/>
    </font>
    <font>
      <b/>
      <sz val="15"/>
      <color rgb="FF008000"/>
      <name val="宋体"/>
      <family val="3"/>
      <charset val="134"/>
    </font>
    <font>
      <b/>
      <sz val="15"/>
      <color rgb="FF008000"/>
      <name val="Calibri"/>
      <family val="2"/>
    </font>
    <font>
      <sz val="11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FF0000"/>
      <name val="Calibri"/>
      <family val="2"/>
    </font>
    <font>
      <b/>
      <sz val="14"/>
      <color rgb="FFFF0000"/>
      <name val="Calibri"/>
      <family val="2"/>
    </font>
    <font>
      <b/>
      <sz val="11"/>
      <color rgb="FFFF0000"/>
      <name val="Calibri"/>
      <family val="2"/>
    </font>
    <font>
      <sz val="12"/>
      <name val="Calibri"/>
      <family val="2"/>
    </font>
    <font>
      <sz val="15"/>
      <color theme="1"/>
      <name val="Calibri"/>
      <family val="2"/>
    </font>
    <font>
      <sz val="12"/>
      <color rgb="FFFF0000"/>
      <name val="Calibri"/>
      <family val="2"/>
    </font>
    <font>
      <sz val="9"/>
      <color rgb="FFFF0000"/>
      <name val="Calibri"/>
      <family val="2"/>
    </font>
    <font>
      <sz val="9"/>
      <name val="Calibri"/>
      <family val="2"/>
    </font>
    <font>
      <b/>
      <sz val="20"/>
      <name val="Calibri"/>
      <family val="2"/>
    </font>
    <font>
      <b/>
      <sz val="12"/>
      <color rgb="FF008000"/>
      <name val="Calibri"/>
      <family val="2"/>
    </font>
    <font>
      <b/>
      <sz val="12"/>
      <name val="Calibri"/>
      <family val="2"/>
    </font>
    <font>
      <b/>
      <sz val="10"/>
      <name val="Calibri"/>
      <family val="2"/>
    </font>
    <font>
      <b/>
      <sz val="16"/>
      <name val="Calibri"/>
      <family val="2"/>
    </font>
    <font>
      <sz val="11"/>
      <name val="宋体"/>
      <family val="3"/>
      <charset val="134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4"/>
      <color theme="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28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0">
    <xf numFmtId="0" fontId="0" fillId="0" borderId="0"/>
    <xf numFmtId="0" fontId="12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0" borderId="0"/>
    <xf numFmtId="0" fontId="8" fillId="0" borderId="0"/>
    <xf numFmtId="168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8" fillId="0" borderId="0"/>
    <xf numFmtId="167" fontId="12" fillId="0" borderId="0">
      <alignment vertical="center"/>
    </xf>
    <xf numFmtId="0" fontId="10" fillId="0" borderId="0"/>
    <xf numFmtId="0" fontId="9" fillId="0" borderId="0">
      <alignment vertical="center"/>
    </xf>
    <xf numFmtId="166" fontId="12" fillId="0" borderId="0"/>
    <xf numFmtId="0" fontId="8" fillId="0" borderId="0"/>
    <xf numFmtId="166" fontId="7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1" fillId="0" borderId="0"/>
    <xf numFmtId="0" fontId="11" fillId="0" borderId="0"/>
    <xf numFmtId="168" fontId="12" fillId="0" borderId="0"/>
    <xf numFmtId="166" fontId="8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7" fillId="0" borderId="0">
      <alignment vertical="center"/>
    </xf>
    <xf numFmtId="166" fontId="12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7" fillId="0" borderId="0">
      <alignment vertical="center"/>
    </xf>
    <xf numFmtId="0" fontId="8" fillId="0" borderId="0"/>
    <xf numFmtId="0" fontId="8" fillId="0" borderId="0"/>
    <xf numFmtId="0" fontId="1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68" fontId="12" fillId="0" borderId="0">
      <alignment vertical="center"/>
    </xf>
    <xf numFmtId="0" fontId="12" fillId="0" borderId="0"/>
  </cellStyleXfs>
  <cellXfs count="592"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53" applyFont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169" fontId="5" fillId="0" borderId="0" xfId="57" applyNumberFormat="1" applyFont="1" applyFill="1" applyAlignment="1">
      <alignment horizontal="left" vertical="center"/>
    </xf>
    <xf numFmtId="169" fontId="6" fillId="0" borderId="0" xfId="57" applyNumberFormat="1" applyFont="1" applyFill="1" applyAlignment="1">
      <alignment horizontal="left" vertical="center"/>
    </xf>
    <xf numFmtId="169" fontId="5" fillId="0" borderId="0" xfId="59" applyNumberFormat="1" applyFont="1" applyFill="1" applyAlignment="1">
      <alignment horizontal="left" vertical="center" wrapText="1"/>
    </xf>
    <xf numFmtId="0" fontId="16" fillId="0" borderId="5" xfId="35" applyNumberFormat="1" applyFont="1" applyFill="1" applyBorder="1" applyAlignment="1">
      <alignment horizontal="center" vertical="center"/>
    </xf>
    <xf numFmtId="0" fontId="16" fillId="0" borderId="5" xfId="35" applyFont="1" applyFill="1" applyBorder="1" applyAlignment="1">
      <alignment horizontal="center" vertical="center" wrapText="1"/>
    </xf>
    <xf numFmtId="0" fontId="16" fillId="0" borderId="5" xfId="35" applyFont="1" applyFill="1" applyBorder="1" applyAlignment="1">
      <alignment horizontal="left" vertical="center" wrapText="1"/>
    </xf>
    <xf numFmtId="0" fontId="16" fillId="0" borderId="5" xfId="35" applyNumberFormat="1" applyFont="1" applyFill="1" applyBorder="1" applyAlignment="1">
      <alignment horizontal="left" vertical="center" wrapText="1"/>
    </xf>
    <xf numFmtId="0" fontId="16" fillId="0" borderId="5" xfId="40" applyNumberFormat="1" applyFont="1" applyFill="1" applyBorder="1" applyAlignment="1">
      <alignment horizontal="center" vertical="center"/>
    </xf>
    <xf numFmtId="0" fontId="16" fillId="0" borderId="5" xfId="40" applyFont="1" applyFill="1" applyBorder="1" applyAlignment="1">
      <alignment horizontal="center" vertical="center" wrapText="1"/>
    </xf>
    <xf numFmtId="0" fontId="16" fillId="0" borderId="5" xfId="62" applyFont="1" applyFill="1" applyBorder="1" applyAlignment="1">
      <alignment horizontal="center" vertical="center"/>
    </xf>
    <xf numFmtId="0" fontId="16" fillId="0" borderId="5" xfId="63" applyFont="1" applyFill="1" applyBorder="1" applyAlignment="1">
      <alignment horizontal="center" vertical="center"/>
    </xf>
    <xf numFmtId="0" fontId="16" fillId="0" borderId="5" xfId="46" applyFont="1" applyFill="1" applyBorder="1" applyAlignment="1">
      <alignment horizontal="center" vertical="center" wrapText="1"/>
    </xf>
    <xf numFmtId="0" fontId="16" fillId="0" borderId="5" xfId="46" applyFont="1" applyFill="1" applyBorder="1" applyAlignment="1">
      <alignment horizontal="center" vertical="center"/>
    </xf>
    <xf numFmtId="0" fontId="16" fillId="0" borderId="5" xfId="46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center"/>
    </xf>
    <xf numFmtId="0" fontId="16" fillId="0" borderId="5" xfId="64" applyFont="1" applyFill="1" applyBorder="1" applyAlignment="1">
      <alignment horizontal="center" vertical="center"/>
    </xf>
    <xf numFmtId="0" fontId="16" fillId="0" borderId="5" xfId="41" applyNumberFormat="1" applyFont="1" applyFill="1" applyBorder="1" applyAlignment="1">
      <alignment horizontal="center" vertical="center"/>
    </xf>
    <xf numFmtId="0" fontId="16" fillId="0" borderId="5" xfId="41" applyFont="1" applyFill="1" applyBorder="1" applyAlignment="1">
      <alignment horizontal="center" vertical="center" wrapText="1"/>
    </xf>
    <xf numFmtId="0" fontId="16" fillId="0" borderId="5" xfId="41" applyFont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0" fontId="16" fillId="0" borderId="5" xfId="15" applyFont="1" applyBorder="1" applyAlignment="1">
      <alignment horizontal="center" vertical="center" wrapText="1"/>
    </xf>
    <xf numFmtId="169" fontId="16" fillId="0" borderId="5" xfId="0" applyNumberFormat="1" applyFont="1" applyFill="1" applyBorder="1" applyAlignment="1">
      <alignment horizontal="center" vertical="center"/>
    </xf>
    <xf numFmtId="169" fontId="16" fillId="0" borderId="5" xfId="0" applyNumberFormat="1" applyFont="1" applyFill="1" applyBorder="1" applyAlignment="1">
      <alignment horizontal="center" vertical="center" wrapText="1"/>
    </xf>
    <xf numFmtId="0" fontId="16" fillId="0" borderId="5" xfId="47" applyNumberFormat="1" applyFont="1" applyFill="1" applyBorder="1" applyAlignment="1" applyProtection="1">
      <alignment horizontal="center" vertical="center"/>
    </xf>
    <xf numFmtId="0" fontId="16" fillId="0" borderId="5" xfId="31" applyNumberFormat="1" applyFont="1" applyFill="1" applyBorder="1" applyAlignment="1" applyProtection="1">
      <alignment horizontal="center" vertical="center" wrapText="1"/>
    </xf>
    <xf numFmtId="0" fontId="16" fillId="0" borderId="5" xfId="31" applyNumberFormat="1" applyFont="1" applyFill="1" applyBorder="1" applyAlignment="1" applyProtection="1">
      <alignment horizontal="center" vertical="center"/>
    </xf>
    <xf numFmtId="169" fontId="16" fillId="0" borderId="5" xfId="31" applyNumberFormat="1" applyFont="1" applyFill="1" applyBorder="1" applyAlignment="1" applyProtection="1">
      <alignment horizontal="center" vertical="center"/>
    </xf>
    <xf numFmtId="0" fontId="16" fillId="0" borderId="5" xfId="31" applyNumberFormat="1" applyFont="1" applyFill="1" applyBorder="1" applyAlignment="1" applyProtection="1">
      <alignment horizontal="left" vertical="center" wrapText="1"/>
    </xf>
    <xf numFmtId="0" fontId="16" fillId="0" borderId="5" xfId="32" applyNumberFormat="1" applyFont="1" applyFill="1" applyBorder="1" applyAlignment="1" applyProtection="1">
      <alignment horizontal="center" vertical="center" wrapText="1"/>
    </xf>
    <xf numFmtId="0" fontId="16" fillId="0" borderId="5" xfId="32" applyNumberFormat="1" applyFont="1" applyFill="1" applyBorder="1" applyAlignment="1" applyProtection="1">
      <alignment horizontal="center" vertical="center"/>
    </xf>
    <xf numFmtId="169" fontId="16" fillId="0" borderId="5" xfId="32" applyNumberFormat="1" applyFont="1" applyFill="1" applyBorder="1" applyAlignment="1" applyProtection="1">
      <alignment horizontal="center" vertical="center"/>
    </xf>
    <xf numFmtId="0" fontId="16" fillId="0" borderId="5" xfId="36" applyNumberFormat="1" applyFont="1" applyFill="1" applyBorder="1" applyAlignment="1" applyProtection="1">
      <alignment horizontal="center" vertical="center" wrapText="1"/>
    </xf>
    <xf numFmtId="0" fontId="16" fillId="0" borderId="5" xfId="34" applyNumberFormat="1" applyFont="1" applyFill="1" applyBorder="1" applyAlignment="1" applyProtection="1">
      <alignment horizontal="center" vertical="center"/>
    </xf>
    <xf numFmtId="0" fontId="16" fillId="0" borderId="5" xfId="37" applyNumberFormat="1" applyFont="1" applyFill="1" applyBorder="1" applyAlignment="1" applyProtection="1">
      <alignment horizontal="center" vertical="center" wrapText="1"/>
    </xf>
    <xf numFmtId="0" fontId="16" fillId="0" borderId="5" xfId="5" applyFont="1" applyFill="1" applyBorder="1" applyAlignment="1">
      <alignment horizontal="center" vertical="center"/>
    </xf>
    <xf numFmtId="0" fontId="16" fillId="0" borderId="5" xfId="10" applyFont="1" applyFill="1" applyBorder="1" applyAlignment="1">
      <alignment horizontal="center" vertical="center"/>
    </xf>
    <xf numFmtId="0" fontId="16" fillId="0" borderId="5" xfId="10" applyFont="1" applyFill="1" applyBorder="1" applyAlignment="1">
      <alignment horizontal="center" vertical="center" wrapText="1"/>
    </xf>
    <xf numFmtId="0" fontId="16" fillId="0" borderId="5" xfId="10" applyFont="1" applyFill="1" applyBorder="1" applyAlignment="1">
      <alignment horizontal="left" vertical="center" wrapText="1"/>
    </xf>
    <xf numFmtId="0" fontId="16" fillId="5" borderId="5" xfId="0" applyFont="1" applyFill="1" applyBorder="1" applyAlignment="1">
      <alignment horizontal="center" vertical="center" wrapText="1"/>
    </xf>
    <xf numFmtId="0" fontId="16" fillId="0" borderId="5" xfId="49" applyFont="1" applyFill="1" applyBorder="1" applyAlignment="1">
      <alignment horizontal="center" vertical="center"/>
    </xf>
    <xf numFmtId="0" fontId="16" fillId="0" borderId="5" xfId="67" applyFont="1" applyFill="1" applyBorder="1" applyAlignment="1">
      <alignment horizontal="center" vertical="center"/>
    </xf>
    <xf numFmtId="0" fontId="16" fillId="0" borderId="5" xfId="54" applyFont="1" applyFill="1" applyBorder="1" applyAlignment="1">
      <alignment horizontal="center" vertical="center"/>
    </xf>
    <xf numFmtId="0" fontId="16" fillId="0" borderId="5" xfId="55" applyFont="1" applyFill="1" applyBorder="1" applyAlignment="1">
      <alignment horizontal="center" vertical="center"/>
    </xf>
    <xf numFmtId="0" fontId="16" fillId="0" borderId="5" xfId="5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wrapText="1"/>
    </xf>
    <xf numFmtId="0" fontId="16" fillId="0" borderId="5" xfId="65" applyFont="1" applyFill="1" applyBorder="1" applyAlignment="1">
      <alignment horizontal="center" vertical="center"/>
    </xf>
    <xf numFmtId="0" fontId="16" fillId="0" borderId="5" xfId="58" applyFont="1" applyFill="1" applyBorder="1" applyAlignment="1">
      <alignment horizontal="center" vertical="center"/>
    </xf>
    <xf numFmtId="0" fontId="16" fillId="0" borderId="5" xfId="2" applyFont="1" applyFill="1" applyBorder="1" applyAlignment="1">
      <alignment horizontal="center" vertical="center"/>
    </xf>
    <xf numFmtId="0" fontId="16" fillId="0" borderId="5" xfId="66" applyFont="1" applyFill="1" applyBorder="1" applyAlignment="1">
      <alignment horizontal="center" vertical="center"/>
    </xf>
    <xf numFmtId="0" fontId="16" fillId="0" borderId="5" xfId="1" applyFont="1" applyFill="1" applyBorder="1" applyAlignment="1">
      <alignment horizontal="center" vertical="center"/>
    </xf>
    <xf numFmtId="49" fontId="16" fillId="0" borderId="5" xfId="1" applyNumberFormat="1" applyFont="1" applyFill="1" applyBorder="1" applyAlignment="1">
      <alignment horizontal="center" vertical="center" wrapText="1"/>
    </xf>
    <xf numFmtId="0" fontId="16" fillId="0" borderId="5" xfId="61" applyFont="1" applyFill="1" applyBorder="1" applyAlignment="1">
      <alignment horizontal="center" vertical="center"/>
    </xf>
    <xf numFmtId="0" fontId="16" fillId="0" borderId="5" xfId="69" applyFont="1" applyFill="1" applyBorder="1" applyAlignment="1">
      <alignment horizontal="left" vertical="center" wrapText="1"/>
    </xf>
    <xf numFmtId="0" fontId="16" fillId="0" borderId="5" xfId="45" applyFont="1" applyFill="1" applyBorder="1" applyAlignment="1">
      <alignment horizontal="center" vertical="center"/>
    </xf>
    <xf numFmtId="0" fontId="16" fillId="0" borderId="5" xfId="44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left" vertical="center" wrapText="1"/>
    </xf>
    <xf numFmtId="170" fontId="16" fillId="5" borderId="5" xfId="0" applyNumberFormat="1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49" fontId="16" fillId="5" borderId="5" xfId="0" applyNumberFormat="1" applyFont="1" applyFill="1" applyBorder="1" applyAlignment="1">
      <alignment horizontal="center" vertical="center" wrapText="1"/>
    </xf>
    <xf numFmtId="164" fontId="16" fillId="0" borderId="5" xfId="15" applyNumberFormat="1" applyFont="1" applyFill="1" applyBorder="1" applyAlignment="1">
      <alignment horizontal="center" vertical="center" wrapText="1"/>
    </xf>
    <xf numFmtId="164" fontId="16" fillId="0" borderId="5" xfId="43" applyNumberFormat="1" applyFont="1" applyFill="1" applyBorder="1" applyAlignment="1">
      <alignment horizontal="center" vertical="center" wrapText="1"/>
    </xf>
    <xf numFmtId="166" fontId="16" fillId="0" borderId="5" xfId="0" applyNumberFormat="1" applyFont="1" applyFill="1" applyBorder="1" applyAlignment="1">
      <alignment horizontal="center" vertical="center"/>
    </xf>
    <xf numFmtId="164" fontId="16" fillId="0" borderId="5" xfId="15" applyNumberFormat="1" applyFont="1" applyFill="1" applyBorder="1" applyAlignment="1">
      <alignment horizontal="left" vertical="center" wrapText="1"/>
    </xf>
    <xf numFmtId="165" fontId="16" fillId="4" borderId="5" xfId="0" applyNumberFormat="1" applyFont="1" applyFill="1" applyBorder="1" applyAlignment="1">
      <alignment horizontal="center" vertical="center" wrapText="1"/>
    </xf>
    <xf numFmtId="165" fontId="16" fillId="0" borderId="5" xfId="0" applyNumberFormat="1" applyFont="1" applyFill="1" applyBorder="1" applyAlignment="1">
      <alignment horizontal="left" vertical="center" wrapText="1"/>
    </xf>
    <xf numFmtId="165" fontId="16" fillId="0" borderId="5" xfId="0" applyNumberFormat="1" applyFont="1" applyFill="1" applyBorder="1" applyAlignment="1">
      <alignment horizontal="center" vertical="center"/>
    </xf>
    <xf numFmtId="166" fontId="16" fillId="0" borderId="5" xfId="0" applyNumberFormat="1" applyFont="1" applyFill="1" applyBorder="1" applyAlignment="1">
      <alignment horizontal="center" vertical="center" wrapText="1"/>
    </xf>
    <xf numFmtId="170" fontId="16" fillId="0" borderId="5" xfId="0" applyNumberFormat="1" applyFont="1" applyFill="1" applyBorder="1" applyAlignment="1">
      <alignment horizontal="center" vertical="center" wrapText="1"/>
    </xf>
    <xf numFmtId="165" fontId="16" fillId="5" borderId="5" xfId="0" applyNumberFormat="1" applyFont="1" applyFill="1" applyBorder="1" applyAlignment="1">
      <alignment horizontal="center" vertical="center" wrapText="1"/>
    </xf>
    <xf numFmtId="170" fontId="16" fillId="0" borderId="5" xfId="0" applyNumberFormat="1" applyFont="1" applyFill="1" applyBorder="1" applyAlignment="1">
      <alignment horizontal="center" vertical="center"/>
    </xf>
    <xf numFmtId="165" fontId="16" fillId="5" borderId="5" xfId="0" applyNumberFormat="1" applyFont="1" applyFill="1" applyBorder="1" applyAlignment="1">
      <alignment horizontal="left" vertical="center" wrapText="1"/>
    </xf>
    <xf numFmtId="166" fontId="16" fillId="0" borderId="5" xfId="16" applyFont="1" applyFill="1" applyBorder="1" applyAlignment="1">
      <alignment horizontal="center" vertical="center"/>
    </xf>
    <xf numFmtId="169" fontId="16" fillId="0" borderId="5" xfId="16" applyNumberFormat="1" applyFont="1" applyFill="1" applyBorder="1" applyAlignment="1">
      <alignment horizontal="center" vertical="center"/>
    </xf>
    <xf numFmtId="166" fontId="16" fillId="4" borderId="5" xfId="16" applyNumberFormat="1" applyFont="1" applyFill="1" applyBorder="1" applyAlignment="1">
      <alignment horizontal="center" vertical="center" wrapText="1"/>
    </xf>
    <xf numFmtId="166" fontId="16" fillId="4" borderId="5" xfId="18" applyNumberFormat="1" applyFont="1" applyFill="1" applyBorder="1" applyAlignment="1">
      <alignment horizontal="center" vertical="center" wrapText="1"/>
    </xf>
    <xf numFmtId="166" fontId="16" fillId="0" borderId="5" xfId="16" applyFont="1" applyFill="1" applyBorder="1" applyAlignment="1">
      <alignment horizontal="left" vertical="center"/>
    </xf>
    <xf numFmtId="165" fontId="16" fillId="0" borderId="5" xfId="0" applyNumberFormat="1" applyFont="1" applyFill="1" applyBorder="1" applyAlignment="1">
      <alignment horizontal="center" vertical="center" wrapText="1"/>
    </xf>
    <xf numFmtId="168" fontId="16" fillId="0" borderId="5" xfId="68" applyFont="1" applyBorder="1" applyAlignment="1">
      <alignment horizontal="center" vertical="center"/>
    </xf>
    <xf numFmtId="168" fontId="16" fillId="5" borderId="5" xfId="68" applyFont="1" applyFill="1" applyBorder="1" applyAlignment="1">
      <alignment horizontal="center" vertical="center"/>
    </xf>
    <xf numFmtId="168" fontId="16" fillId="0" borderId="5" xfId="42" applyFont="1" applyFill="1" applyBorder="1" applyAlignment="1">
      <alignment horizontal="center" vertical="center" wrapText="1"/>
    </xf>
    <xf numFmtId="49" fontId="16" fillId="4" borderId="5" xfId="15" applyNumberFormat="1" applyFont="1" applyFill="1" applyBorder="1" applyAlignment="1" applyProtection="1">
      <alignment horizontal="center" vertical="center" wrapText="1"/>
    </xf>
    <xf numFmtId="168" fontId="16" fillId="4" borderId="5" xfId="15" applyNumberFormat="1" applyFont="1" applyFill="1" applyBorder="1" applyAlignment="1">
      <alignment horizontal="center" vertical="center" wrapText="1"/>
    </xf>
    <xf numFmtId="49" fontId="16" fillId="4" borderId="5" xfId="15" applyNumberFormat="1" applyFont="1" applyFill="1" applyBorder="1" applyAlignment="1">
      <alignment horizontal="center" vertical="center" wrapText="1"/>
    </xf>
    <xf numFmtId="168" fontId="16" fillId="0" borderId="5" xfId="15" applyNumberFormat="1" applyFont="1" applyFill="1" applyBorder="1" applyAlignment="1">
      <alignment horizontal="center" vertical="center" wrapText="1"/>
    </xf>
    <xf numFmtId="168" fontId="16" fillId="0" borderId="5" xfId="18" applyNumberFormat="1" applyFont="1" applyFill="1" applyBorder="1" applyAlignment="1">
      <alignment horizontal="center" vertical="center" wrapText="1"/>
    </xf>
    <xf numFmtId="168" fontId="16" fillId="0" borderId="5" xfId="15" applyNumberFormat="1" applyFont="1" applyFill="1" applyBorder="1" applyAlignment="1">
      <alignment horizontal="center" wrapText="1"/>
    </xf>
    <xf numFmtId="49" fontId="16" fillId="5" borderId="5" xfId="0" applyNumberFormat="1" applyFont="1" applyFill="1" applyBorder="1" applyAlignment="1" applyProtection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167" fontId="16" fillId="0" borderId="5" xfId="13" applyNumberFormat="1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1" xfId="14" applyFont="1" applyFill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16" fillId="0" borderId="1" xfId="14" applyFont="1" applyFill="1" applyBorder="1" applyAlignment="1">
      <alignment vertical="center" wrapText="1"/>
    </xf>
    <xf numFmtId="169" fontId="16" fillId="0" borderId="1" xfId="57" applyNumberFormat="1" applyFont="1" applyFill="1" applyBorder="1" applyAlignment="1">
      <alignment horizontal="left" vertical="center"/>
    </xf>
    <xf numFmtId="169" fontId="30" fillId="3" borderId="1" xfId="0" applyNumberFormat="1" applyFont="1" applyFill="1" applyBorder="1" applyAlignment="1" applyProtection="1">
      <alignment horizontal="left" vertical="center" wrapText="1"/>
      <protection locked="0"/>
    </xf>
    <xf numFmtId="169" fontId="16" fillId="4" borderId="1" xfId="59" applyNumberFormat="1" applyFont="1" applyFill="1" applyBorder="1" applyAlignment="1">
      <alignment horizontal="left" vertical="center" wrapText="1"/>
    </xf>
    <xf numFmtId="169" fontId="30" fillId="0" borderId="1" xfId="0" applyNumberFormat="1" applyFont="1" applyBorder="1" applyAlignment="1" applyProtection="1">
      <alignment horizontal="left" vertical="center" wrapText="1"/>
      <protection locked="0"/>
    </xf>
    <xf numFmtId="169" fontId="16" fillId="0" borderId="1" xfId="59" applyNumberFormat="1" applyFont="1" applyFill="1" applyBorder="1" applyAlignment="1">
      <alignment horizontal="left" vertical="center" wrapText="1"/>
    </xf>
    <xf numFmtId="0" fontId="30" fillId="0" borderId="1" xfId="0" applyFont="1" applyBorder="1" applyAlignment="1" applyProtection="1">
      <alignment vertical="center" wrapText="1"/>
      <protection locked="0"/>
    </xf>
    <xf numFmtId="169" fontId="16" fillId="4" borderId="1" xfId="59" applyNumberFormat="1" applyFont="1" applyFill="1" applyBorder="1" applyAlignment="1">
      <alignment vertical="center" wrapText="1"/>
    </xf>
    <xf numFmtId="169" fontId="16" fillId="0" borderId="1" xfId="59" applyNumberFormat="1" applyFont="1" applyFill="1" applyBorder="1" applyAlignment="1">
      <alignment vertical="center" wrapText="1"/>
    </xf>
    <xf numFmtId="0" fontId="16" fillId="0" borderId="1" xfId="57" applyNumberFormat="1" applyFont="1" applyFill="1" applyBorder="1" applyAlignment="1">
      <alignment vertical="center" wrapText="1"/>
    </xf>
    <xf numFmtId="0" fontId="16" fillId="0" borderId="1" xfId="59" applyFont="1" applyFill="1" applyBorder="1" applyAlignment="1">
      <alignment vertical="center" wrapText="1"/>
    </xf>
    <xf numFmtId="0" fontId="16" fillId="0" borderId="1" xfId="57" applyFont="1" applyFill="1" applyBorder="1" applyAlignment="1">
      <alignment vertical="center"/>
    </xf>
    <xf numFmtId="0" fontId="16" fillId="0" borderId="1" xfId="59" applyFont="1" applyBorder="1" applyAlignment="1">
      <alignment vertical="center" wrapText="1"/>
    </xf>
    <xf numFmtId="169" fontId="30" fillId="3" borderId="1" xfId="0" applyNumberFormat="1" applyFont="1" applyFill="1" applyBorder="1" applyAlignment="1">
      <alignment horizontal="left" vertical="center" wrapText="1"/>
    </xf>
    <xf numFmtId="169" fontId="16" fillId="0" borderId="1" xfId="57" applyNumberFormat="1" applyFont="1" applyFill="1" applyBorder="1" applyAlignment="1">
      <alignment horizontal="left" vertical="center" wrapText="1"/>
    </xf>
    <xf numFmtId="0" fontId="30" fillId="0" borderId="1" xfId="0" applyFont="1" applyBorder="1" applyAlignment="1">
      <alignment vertical="center" wrapText="1"/>
    </xf>
    <xf numFmtId="0" fontId="16" fillId="0" borderId="1" xfId="57" applyFont="1" applyFill="1" applyBorder="1" applyAlignment="1">
      <alignment vertical="center" wrapText="1"/>
    </xf>
    <xf numFmtId="0" fontId="16" fillId="0" borderId="1" xfId="59" applyFont="1" applyFill="1" applyBorder="1" applyAlignment="1">
      <alignment horizontal="left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6" applyNumberFormat="1" applyFont="1" applyFill="1" applyBorder="1" applyAlignment="1">
      <alignment vertical="center" wrapText="1"/>
    </xf>
    <xf numFmtId="0" fontId="16" fillId="0" borderId="1" xfId="6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11" applyFont="1" applyFill="1" applyBorder="1" applyAlignment="1">
      <alignment horizontal="left" vertical="center"/>
    </xf>
    <xf numFmtId="0" fontId="16" fillId="0" borderId="1" xfId="8" applyFont="1" applyFill="1" applyBorder="1" applyAlignment="1">
      <alignment horizontal="left" vertical="center" wrapText="1"/>
    </xf>
    <xf numFmtId="0" fontId="16" fillId="0" borderId="1" xfId="23" applyFont="1" applyFill="1" applyBorder="1" applyAlignment="1">
      <alignment horizontal="left" vertical="center" wrapText="1"/>
    </xf>
    <xf numFmtId="0" fontId="16" fillId="0" borderId="1" xfId="29" applyFont="1" applyFill="1" applyBorder="1" applyAlignment="1">
      <alignment horizontal="left" vertical="center" wrapText="1"/>
    </xf>
    <xf numFmtId="0" fontId="16" fillId="0" borderId="1" xfId="24" applyFont="1" applyFill="1" applyBorder="1" applyAlignment="1">
      <alignment horizontal="left" vertical="center"/>
    </xf>
    <xf numFmtId="0" fontId="16" fillId="0" borderId="1" xfId="26" applyFont="1" applyFill="1" applyBorder="1" applyAlignment="1">
      <alignment horizontal="left" vertical="center" wrapText="1"/>
    </xf>
    <xf numFmtId="0" fontId="16" fillId="0" borderId="1" xfId="26" applyFont="1" applyFill="1" applyBorder="1" applyAlignment="1">
      <alignment vertical="center" wrapText="1"/>
    </xf>
    <xf numFmtId="0" fontId="16" fillId="0" borderId="1" xfId="24" applyFont="1" applyFill="1" applyBorder="1" applyAlignment="1">
      <alignment horizontal="left" vertical="center" wrapText="1"/>
    </xf>
    <xf numFmtId="0" fontId="16" fillId="0" borderId="1" xfId="56" applyFont="1" applyFill="1" applyBorder="1" applyAlignment="1" applyProtection="1">
      <alignment vertical="center" wrapText="1"/>
    </xf>
    <xf numFmtId="0" fontId="16" fillId="0" borderId="1" xfId="28" applyFont="1" applyFill="1" applyBorder="1" applyAlignment="1">
      <alignment horizontal="left" vertical="center"/>
    </xf>
    <xf numFmtId="0" fontId="16" fillId="0" borderId="1" xfId="0" applyFont="1" applyFill="1" applyBorder="1" applyAlignment="1">
      <alignment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justify" vertical="center" wrapText="1"/>
    </xf>
    <xf numFmtId="169" fontId="16" fillId="0" borderId="1" xfId="0" applyNumberFormat="1" applyFont="1" applyFill="1" applyBorder="1" applyAlignment="1">
      <alignment horizontal="left" vertical="center" wrapText="1"/>
    </xf>
    <xf numFmtId="0" fontId="32" fillId="0" borderId="0" xfId="0" applyFont="1" applyAlignment="1">
      <alignment vertical="center"/>
    </xf>
    <xf numFmtId="0" fontId="40" fillId="2" borderId="5" xfId="0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 vertical="center" wrapText="1"/>
    </xf>
    <xf numFmtId="0" fontId="40" fillId="6" borderId="1" xfId="46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3" fillId="0" borderId="0" xfId="53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51" fillId="0" borderId="5" xfId="0" applyFont="1" applyFill="1" applyBorder="1" applyAlignment="1">
      <alignment horizontal="center" vertical="center" wrapText="1"/>
    </xf>
    <xf numFmtId="0" fontId="29" fillId="0" borderId="5" xfId="44" applyFont="1" applyFill="1" applyBorder="1" applyAlignment="1">
      <alignment horizontal="center" vertical="center" wrapText="1"/>
    </xf>
    <xf numFmtId="167" fontId="51" fillId="0" borderId="5" xfId="15" applyNumberFormat="1" applyFont="1" applyFill="1" applyBorder="1" applyAlignment="1">
      <alignment horizontal="center" vertical="center"/>
    </xf>
    <xf numFmtId="167" fontId="51" fillId="0" borderId="5" xfId="15" applyNumberFormat="1" applyFont="1" applyFill="1" applyBorder="1" applyAlignment="1">
      <alignment horizontal="center" vertical="center" wrapText="1"/>
    </xf>
    <xf numFmtId="167" fontId="51" fillId="0" borderId="5" xfId="0" applyNumberFormat="1" applyFont="1" applyFill="1" applyBorder="1" applyAlignment="1">
      <alignment horizontal="center" vertical="center" wrapText="1"/>
    </xf>
    <xf numFmtId="167" fontId="51" fillId="0" borderId="5" xfId="0" applyNumberFormat="1" applyFont="1" applyFill="1" applyBorder="1" applyAlignment="1">
      <alignment horizontal="center" vertical="center"/>
    </xf>
    <xf numFmtId="167" fontId="51" fillId="0" borderId="5" xfId="16" applyNumberFormat="1" applyFont="1" applyFill="1" applyBorder="1" applyAlignment="1">
      <alignment horizontal="center" vertical="center"/>
    </xf>
    <xf numFmtId="169" fontId="51" fillId="0" borderId="5" xfId="16" applyNumberFormat="1" applyFont="1" applyFill="1" applyBorder="1" applyAlignment="1">
      <alignment horizontal="center" vertical="center"/>
    </xf>
    <xf numFmtId="169" fontId="51" fillId="0" borderId="5" xfId="15" applyNumberFormat="1" applyFont="1" applyFill="1" applyBorder="1" applyAlignment="1">
      <alignment horizontal="center" vertical="center"/>
    </xf>
    <xf numFmtId="0" fontId="51" fillId="0" borderId="5" xfId="44" applyFont="1" applyFill="1" applyBorder="1" applyAlignment="1">
      <alignment horizontal="center" vertical="center" wrapText="1"/>
    </xf>
    <xf numFmtId="0" fontId="51" fillId="0" borderId="5" xfId="0" applyNumberFormat="1" applyFont="1" applyFill="1" applyBorder="1" applyAlignment="1">
      <alignment horizontal="left" vertical="center" wrapText="1"/>
    </xf>
    <xf numFmtId="168" fontId="16" fillId="7" borderId="5" xfId="68" applyFont="1" applyFill="1" applyBorder="1" applyAlignment="1">
      <alignment horizontal="center" vertical="center"/>
    </xf>
    <xf numFmtId="168" fontId="16" fillId="7" borderId="5" xfId="15" applyNumberFormat="1" applyFont="1" applyFill="1" applyBorder="1" applyAlignment="1">
      <alignment horizontal="center" vertical="center" wrapText="1"/>
    </xf>
    <xf numFmtId="49" fontId="16" fillId="7" borderId="5" xfId="15" applyNumberFormat="1" applyFont="1" applyFill="1" applyBorder="1" applyAlignment="1" applyProtection="1">
      <alignment horizontal="center" vertical="center" wrapText="1"/>
    </xf>
    <xf numFmtId="168" fontId="16" fillId="7" borderId="5" xfId="18" applyNumberFormat="1" applyFont="1" applyFill="1" applyBorder="1" applyAlignment="1">
      <alignment horizontal="center" vertical="center" wrapText="1"/>
    </xf>
    <xf numFmtId="49" fontId="16" fillId="7" borderId="5" xfId="0" applyNumberFormat="1" applyFont="1" applyFill="1" applyBorder="1" applyAlignment="1" applyProtection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0" borderId="5" xfId="0" applyFont="1" applyBorder="1" applyAlignment="1">
      <alignment horizontal="left" vertical="center" wrapText="1"/>
    </xf>
    <xf numFmtId="0" fontId="29" fillId="0" borderId="5" xfId="0" applyFont="1" applyFill="1" applyBorder="1" applyAlignment="1">
      <alignment vertical="center" wrapText="1"/>
    </xf>
    <xf numFmtId="167" fontId="29" fillId="0" borderId="5" xfId="15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29" fillId="0" borderId="5" xfId="0" applyFont="1" applyFill="1" applyBorder="1" applyAlignment="1">
      <alignment horizontal="left" vertical="center" wrapText="1"/>
    </xf>
    <xf numFmtId="0" fontId="51" fillId="0" borderId="5" xfId="0" applyFont="1" applyFill="1" applyBorder="1" applyAlignment="1">
      <alignment horizontal="left" vertical="center" wrapText="1"/>
    </xf>
    <xf numFmtId="0" fontId="34" fillId="0" borderId="5" xfId="0" applyFont="1" applyFill="1" applyBorder="1" applyAlignment="1">
      <alignment horizontal="left" vertical="top" wrapText="1"/>
    </xf>
    <xf numFmtId="0" fontId="27" fillId="0" borderId="5" xfId="0" applyFont="1" applyBorder="1" applyAlignment="1">
      <alignment horizontal="center" vertical="center" wrapText="1"/>
    </xf>
    <xf numFmtId="0" fontId="29" fillId="0" borderId="5" xfId="44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55" fillId="0" borderId="5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6" fillId="0" borderId="5" xfId="5" applyFont="1" applyFill="1" applyBorder="1" applyAlignment="1">
      <alignment horizontal="center" vertical="center" wrapText="1"/>
    </xf>
    <xf numFmtId="0" fontId="16" fillId="0" borderId="5" xfId="33" applyNumberFormat="1" applyFont="1" applyFill="1" applyBorder="1" applyAlignment="1" applyProtection="1">
      <alignment horizontal="center" vertical="center" wrapText="1"/>
    </xf>
    <xf numFmtId="0" fontId="16" fillId="0" borderId="5" xfId="3" applyNumberFormat="1" applyFont="1" applyFill="1" applyBorder="1" applyAlignment="1" applyProtection="1">
      <alignment horizontal="center" vertical="center" wrapText="1"/>
    </xf>
    <xf numFmtId="0" fontId="16" fillId="0" borderId="5" xfId="9" applyFont="1" applyFill="1" applyBorder="1" applyAlignment="1">
      <alignment horizontal="center" vertical="center"/>
    </xf>
    <xf numFmtId="0" fontId="16" fillId="0" borderId="5" xfId="51" applyFont="1" applyFill="1" applyBorder="1" applyAlignment="1">
      <alignment horizontal="center" vertical="center"/>
    </xf>
    <xf numFmtId="0" fontId="16" fillId="0" borderId="5" xfId="52" applyFont="1" applyFill="1" applyBorder="1" applyAlignment="1">
      <alignment horizontal="center" vertical="center"/>
    </xf>
    <xf numFmtId="0" fontId="16" fillId="0" borderId="5" xfId="44" applyFont="1" applyFill="1" applyBorder="1" applyAlignment="1">
      <alignment horizontal="center" vertical="center" wrapText="1"/>
    </xf>
    <xf numFmtId="0" fontId="16" fillId="0" borderId="5" xfId="53" applyFont="1" applyFill="1" applyBorder="1" applyAlignment="1">
      <alignment horizontal="center" vertical="center"/>
    </xf>
    <xf numFmtId="0" fontId="16" fillId="0" borderId="5" xfId="4" applyFont="1" applyFill="1" applyBorder="1" applyAlignment="1">
      <alignment horizontal="center" vertical="center"/>
    </xf>
    <xf numFmtId="0" fontId="16" fillId="0" borderId="5" xfId="56" applyFont="1" applyFill="1" applyBorder="1" applyAlignment="1">
      <alignment horizontal="center" vertical="center"/>
    </xf>
    <xf numFmtId="166" fontId="16" fillId="5" borderId="5" xfId="0" applyNumberFormat="1" applyFont="1" applyFill="1" applyBorder="1" applyAlignment="1">
      <alignment horizontal="center" vertical="center" wrapText="1"/>
    </xf>
    <xf numFmtId="165" fontId="16" fillId="5" borderId="5" xfId="0" applyNumberFormat="1" applyFont="1" applyFill="1" applyBorder="1" applyAlignment="1">
      <alignment horizontal="center" vertical="center"/>
    </xf>
    <xf numFmtId="0" fontId="16" fillId="0" borderId="5" xfId="40" applyFont="1" applyFill="1" applyBorder="1" applyAlignment="1">
      <alignment horizontal="left" vertical="center" wrapText="1"/>
    </xf>
    <xf numFmtId="0" fontId="16" fillId="0" borderId="5" xfId="40" applyNumberFormat="1" applyFont="1" applyFill="1" applyBorder="1" applyAlignment="1">
      <alignment horizontal="left" vertical="center" wrapText="1"/>
    </xf>
    <xf numFmtId="0" fontId="16" fillId="0" borderId="5" xfId="41" applyNumberFormat="1" applyFont="1" applyFill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5" xfId="4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/>
    </xf>
    <xf numFmtId="167" fontId="16" fillId="0" borderId="5" xfId="15" applyNumberFormat="1" applyFont="1" applyFill="1" applyBorder="1" applyAlignment="1">
      <alignment horizontal="left" vertical="center" wrapText="1"/>
    </xf>
    <xf numFmtId="167" fontId="16" fillId="0" borderId="5" xfId="0" applyNumberFormat="1" applyFont="1" applyFill="1" applyBorder="1" applyAlignment="1">
      <alignment horizontal="left" vertical="center" wrapText="1"/>
    </xf>
    <xf numFmtId="0" fontId="16" fillId="5" borderId="5" xfId="0" applyFont="1" applyFill="1" applyBorder="1" applyAlignment="1">
      <alignment horizontal="left" vertical="center" wrapText="1"/>
    </xf>
    <xf numFmtId="166" fontId="16" fillId="5" borderId="5" xfId="0" applyNumberFormat="1" applyFont="1" applyFill="1" applyBorder="1" applyAlignment="1">
      <alignment horizontal="left" vertical="center" wrapText="1"/>
    </xf>
    <xf numFmtId="0" fontId="56" fillId="0" borderId="0" xfId="0" applyFont="1" applyAlignment="1">
      <alignment vertical="center"/>
    </xf>
    <xf numFmtId="0" fontId="57" fillId="0" borderId="0" xfId="0" applyFont="1" applyAlignment="1">
      <alignment horizontal="center" vertical="center" wrapText="1"/>
    </xf>
    <xf numFmtId="0" fontId="56" fillId="0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 vertical="center" wrapText="1"/>
    </xf>
    <xf numFmtId="0" fontId="58" fillId="0" borderId="0" xfId="0" applyFont="1" applyFill="1" applyAlignment="1">
      <alignment horizontal="left" vertical="center" wrapText="1"/>
    </xf>
    <xf numFmtId="0" fontId="59" fillId="0" borderId="0" xfId="0" applyFont="1" applyFill="1" applyAlignment="1">
      <alignment vertical="center"/>
    </xf>
    <xf numFmtId="0" fontId="60" fillId="0" borderId="0" xfId="0" applyFont="1" applyAlignment="1">
      <alignment vertical="center"/>
    </xf>
    <xf numFmtId="0" fontId="56" fillId="0" borderId="0" xfId="0" applyFont="1"/>
    <xf numFmtId="0" fontId="29" fillId="0" borderId="5" xfId="0" applyNumberFormat="1" applyFont="1" applyFill="1" applyBorder="1" applyAlignment="1">
      <alignment horizontal="left" vertical="center"/>
    </xf>
    <xf numFmtId="0" fontId="61" fillId="0" borderId="0" xfId="0" applyFont="1" applyBorder="1" applyAlignment="1">
      <alignment horizontal="left" vertical="top" wrapText="1"/>
    </xf>
    <xf numFmtId="0" fontId="62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left" vertical="center" wrapText="1"/>
    </xf>
    <xf numFmtId="0" fontId="56" fillId="0" borderId="0" xfId="0" applyFont="1" applyAlignment="1">
      <alignment horizontal="center" vertical="center" wrapText="1"/>
    </xf>
    <xf numFmtId="0" fontId="64" fillId="0" borderId="0" xfId="0" applyFont="1" applyBorder="1" applyAlignment="1">
      <alignment horizontal="center" vertical="top" wrapText="1"/>
    </xf>
    <xf numFmtId="0" fontId="65" fillId="0" borderId="0" xfId="0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left" vertical="center" wrapText="1"/>
    </xf>
    <xf numFmtId="0" fontId="18" fillId="0" borderId="5" xfId="0" applyFont="1" applyFill="1" applyBorder="1" applyAlignment="1">
      <alignment horizontal="center" vertical="center"/>
    </xf>
    <xf numFmtId="0" fontId="67" fillId="0" borderId="5" xfId="0" applyFont="1" applyBorder="1" applyAlignment="1">
      <alignment vertical="center"/>
    </xf>
    <xf numFmtId="0" fontId="67" fillId="0" borderId="5" xfId="0" applyFont="1" applyBorder="1" applyAlignment="1">
      <alignment horizontal="center" vertical="center"/>
    </xf>
    <xf numFmtId="0" fontId="67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center" vertical="center"/>
    </xf>
    <xf numFmtId="171" fontId="40" fillId="2" borderId="5" xfId="0" applyNumberFormat="1" applyFont="1" applyFill="1" applyBorder="1" applyAlignment="1">
      <alignment horizontal="center" vertical="center" wrapText="1"/>
    </xf>
    <xf numFmtId="171" fontId="16" fillId="0" borderId="5" xfId="35" applyNumberFormat="1" applyFont="1" applyFill="1" applyBorder="1" applyAlignment="1">
      <alignment horizontal="center" vertical="center"/>
    </xf>
    <xf numFmtId="171" fontId="56" fillId="0" borderId="0" xfId="0" applyNumberFormat="1" applyFont="1" applyAlignment="1">
      <alignment horizontal="center" vertical="center" wrapText="1"/>
    </xf>
    <xf numFmtId="171" fontId="63" fillId="0" borderId="0" xfId="0" applyNumberFormat="1" applyFont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3" xfId="0" applyFont="1" applyFill="1" applyBorder="1" applyAlignment="1">
      <alignment horizontal="center" vertical="center" wrapText="1"/>
    </xf>
    <xf numFmtId="0" fontId="51" fillId="0" borderId="4" xfId="0" applyFont="1" applyFill="1" applyBorder="1" applyAlignment="1">
      <alignment horizontal="center" vertical="center" wrapText="1"/>
    </xf>
    <xf numFmtId="0" fontId="29" fillId="0" borderId="6" xfId="0" applyNumberFormat="1" applyFont="1" applyFill="1" applyBorder="1" applyAlignment="1">
      <alignment horizontal="left" vertical="center"/>
    </xf>
    <xf numFmtId="0" fontId="29" fillId="0" borderId="3" xfId="0" applyNumberFormat="1" applyFont="1" applyFill="1" applyBorder="1" applyAlignment="1">
      <alignment horizontal="left" vertical="center"/>
    </xf>
    <xf numFmtId="0" fontId="29" fillId="0" borderId="4" xfId="0" applyNumberFormat="1" applyFont="1" applyFill="1" applyBorder="1" applyAlignment="1">
      <alignment horizontal="left" vertical="center"/>
    </xf>
    <xf numFmtId="0" fontId="16" fillId="0" borderId="6" xfId="44" applyFont="1" applyFill="1" applyBorder="1" applyAlignment="1">
      <alignment horizontal="center" vertical="center" wrapText="1"/>
    </xf>
    <xf numFmtId="0" fontId="16" fillId="0" borderId="3" xfId="44" applyFont="1" applyFill="1" applyBorder="1" applyAlignment="1">
      <alignment horizontal="center" vertical="center" wrapText="1"/>
    </xf>
    <xf numFmtId="0" fontId="16" fillId="0" borderId="4" xfId="44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55" fillId="0" borderId="5" xfId="0" applyFont="1" applyFill="1" applyBorder="1" applyAlignment="1">
      <alignment horizontal="center" vertical="center" wrapText="1"/>
    </xf>
    <xf numFmtId="0" fontId="34" fillId="0" borderId="6" xfId="0" applyFont="1" applyFill="1" applyBorder="1" applyAlignment="1">
      <alignment horizontal="left" vertical="top"/>
    </xf>
    <xf numFmtId="0" fontId="34" fillId="0" borderId="3" xfId="0" applyFont="1" applyFill="1" applyBorder="1" applyAlignment="1">
      <alignment horizontal="left" vertical="top"/>
    </xf>
    <xf numFmtId="0" fontId="34" fillId="0" borderId="4" xfId="0" applyFont="1" applyFill="1" applyBorder="1" applyAlignment="1">
      <alignment horizontal="left" vertical="top"/>
    </xf>
    <xf numFmtId="0" fontId="29" fillId="0" borderId="6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left" vertical="center" wrapText="1"/>
    </xf>
    <xf numFmtId="0" fontId="29" fillId="0" borderId="6" xfId="44" applyFont="1" applyFill="1" applyBorder="1" applyAlignment="1">
      <alignment horizontal="center" vertical="center"/>
    </xf>
    <xf numFmtId="0" fontId="29" fillId="0" borderId="3" xfId="44" applyFont="1" applyFill="1" applyBorder="1" applyAlignment="1">
      <alignment horizontal="center" vertical="center"/>
    </xf>
    <xf numFmtId="0" fontId="29" fillId="0" borderId="4" xfId="44" applyFont="1" applyFill="1" applyBorder="1" applyAlignment="1">
      <alignment horizontal="center" vertical="center"/>
    </xf>
    <xf numFmtId="0" fontId="14" fillId="0" borderId="5" xfId="4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34" fillId="0" borderId="6" xfId="0" applyFont="1" applyFill="1" applyBorder="1" applyAlignment="1">
      <alignment horizontal="center" vertical="top" wrapText="1"/>
    </xf>
    <xf numFmtId="0" fontId="34" fillId="0" borderId="3" xfId="0" applyFont="1" applyFill="1" applyBorder="1" applyAlignment="1">
      <alignment horizontal="center" vertical="top" wrapText="1"/>
    </xf>
    <xf numFmtId="0" fontId="34" fillId="0" borderId="4" xfId="0" applyFont="1" applyFill="1" applyBorder="1" applyAlignment="1">
      <alignment horizontal="center" vertical="top" wrapText="1"/>
    </xf>
    <xf numFmtId="0" fontId="51" fillId="0" borderId="6" xfId="0" applyNumberFormat="1" applyFont="1" applyFill="1" applyBorder="1" applyAlignment="1">
      <alignment horizontal="left" vertical="center" wrapText="1"/>
    </xf>
    <xf numFmtId="0" fontId="51" fillId="0" borderId="3" xfId="0" applyNumberFormat="1" applyFont="1" applyFill="1" applyBorder="1" applyAlignment="1">
      <alignment horizontal="left" vertical="center" wrapText="1"/>
    </xf>
    <xf numFmtId="0" fontId="51" fillId="0" borderId="4" xfId="0" applyNumberFormat="1" applyFont="1" applyFill="1" applyBorder="1" applyAlignment="1">
      <alignment horizontal="left" vertical="center" wrapText="1"/>
    </xf>
    <xf numFmtId="49" fontId="16" fillId="5" borderId="6" xfId="0" applyNumberFormat="1" applyFont="1" applyFill="1" applyBorder="1" applyAlignment="1" applyProtection="1">
      <alignment horizontal="center" vertical="center" wrapText="1"/>
    </xf>
    <xf numFmtId="49" fontId="16" fillId="5" borderId="3" xfId="0" applyNumberFormat="1" applyFont="1" applyFill="1" applyBorder="1" applyAlignment="1" applyProtection="1">
      <alignment horizontal="center" vertical="center" wrapText="1"/>
    </xf>
    <xf numFmtId="49" fontId="16" fillId="5" borderId="4" xfId="0" applyNumberFormat="1" applyFont="1" applyFill="1" applyBorder="1" applyAlignment="1" applyProtection="1">
      <alignment horizontal="center" vertical="center" wrapText="1"/>
    </xf>
    <xf numFmtId="168" fontId="16" fillId="0" borderId="6" xfId="7" applyFont="1" applyBorder="1" applyAlignment="1">
      <alignment horizontal="center" vertical="center" wrapText="1"/>
    </xf>
    <xf numFmtId="168" fontId="16" fillId="0" borderId="3" xfId="7" applyFont="1" applyBorder="1" applyAlignment="1">
      <alignment horizontal="center" vertical="center" wrapText="1"/>
    </xf>
    <xf numFmtId="168" fontId="16" fillId="0" borderId="4" xfId="7" applyFont="1" applyBorder="1" applyAlignment="1">
      <alignment horizontal="center" vertical="center" wrapText="1"/>
    </xf>
    <xf numFmtId="168" fontId="16" fillId="4" borderId="6" xfId="15" applyNumberFormat="1" applyFont="1" applyFill="1" applyBorder="1" applyAlignment="1">
      <alignment horizontal="center" vertical="center" wrapText="1"/>
    </xf>
    <xf numFmtId="168" fontId="16" fillId="4" borderId="3" xfId="15" applyNumberFormat="1" applyFont="1" applyFill="1" applyBorder="1" applyAlignment="1">
      <alignment horizontal="center" vertical="center" wrapText="1"/>
    </xf>
    <xf numFmtId="168" fontId="16" fillId="4" borderId="4" xfId="15" applyNumberFormat="1" applyFont="1" applyFill="1" applyBorder="1" applyAlignment="1">
      <alignment horizontal="center" vertical="center" wrapText="1"/>
    </xf>
    <xf numFmtId="0" fontId="55" fillId="0" borderId="6" xfId="0" applyFont="1" applyFill="1" applyBorder="1" applyAlignment="1">
      <alignment horizontal="center" vertical="center" wrapText="1"/>
    </xf>
    <xf numFmtId="0" fontId="55" fillId="0" borderId="3" xfId="0" applyFont="1" applyFill="1" applyBorder="1" applyAlignment="1">
      <alignment horizontal="center" vertical="center" wrapText="1"/>
    </xf>
    <xf numFmtId="0" fontId="55" fillId="0" borderId="4" xfId="0" applyFont="1" applyFill="1" applyBorder="1" applyAlignment="1">
      <alignment horizontal="center" vertical="center" wrapText="1"/>
    </xf>
    <xf numFmtId="168" fontId="16" fillId="4" borderId="6" xfId="15" applyNumberFormat="1" applyFont="1" applyFill="1" applyBorder="1" applyAlignment="1">
      <alignment horizontal="left" vertical="center" wrapText="1"/>
    </xf>
    <xf numFmtId="168" fontId="16" fillId="4" borderId="3" xfId="15" applyNumberFormat="1" applyFont="1" applyFill="1" applyBorder="1" applyAlignment="1">
      <alignment horizontal="left" vertical="center" wrapText="1"/>
    </xf>
    <xf numFmtId="168" fontId="16" fillId="4" borderId="4" xfId="15" applyNumberFormat="1" applyFont="1" applyFill="1" applyBorder="1" applyAlignment="1">
      <alignment horizontal="left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5" xfId="40" applyNumberFormat="1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left" vertical="top" wrapText="1"/>
    </xf>
    <xf numFmtId="0" fontId="37" fillId="0" borderId="3" xfId="0" applyFont="1" applyFill="1" applyBorder="1" applyAlignment="1">
      <alignment horizontal="left" vertical="top" wrapText="1"/>
    </xf>
    <xf numFmtId="0" fontId="37" fillId="0" borderId="4" xfId="0" applyFont="1" applyFill="1" applyBorder="1" applyAlignment="1">
      <alignment horizontal="left" vertical="top" wrapText="1"/>
    </xf>
    <xf numFmtId="0" fontId="37" fillId="0" borderId="6" xfId="40" applyFont="1" applyFill="1" applyBorder="1" applyAlignment="1">
      <alignment horizontal="left" vertical="top" wrapText="1"/>
    </xf>
    <xf numFmtId="0" fontId="37" fillId="0" borderId="3" xfId="40" applyFont="1" applyFill="1" applyBorder="1" applyAlignment="1">
      <alignment horizontal="left" vertical="top" wrapText="1"/>
    </xf>
    <xf numFmtId="0" fontId="37" fillId="0" borderId="4" xfId="4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34" fillId="0" borderId="6" xfId="0" applyFont="1" applyFill="1" applyBorder="1" applyAlignment="1">
      <alignment horizontal="left" vertical="top" wrapText="1"/>
    </xf>
    <xf numFmtId="0" fontId="34" fillId="0" borderId="3" xfId="0" applyFont="1" applyFill="1" applyBorder="1" applyAlignment="1">
      <alignment horizontal="left" vertical="top" wrapText="1"/>
    </xf>
    <xf numFmtId="0" fontId="34" fillId="0" borderId="4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center" vertical="center"/>
    </xf>
    <xf numFmtId="0" fontId="68" fillId="2" borderId="7" xfId="0" applyFont="1" applyFill="1" applyBorder="1" applyAlignment="1">
      <alignment horizontal="center" wrapText="1"/>
    </xf>
    <xf numFmtId="0" fontId="68" fillId="2" borderId="8" xfId="0" applyFont="1" applyFill="1" applyBorder="1" applyAlignment="1">
      <alignment horizontal="center" wrapText="1"/>
    </xf>
    <xf numFmtId="0" fontId="68" fillId="2" borderId="9" xfId="0" applyFont="1" applyFill="1" applyBorder="1" applyAlignment="1">
      <alignment horizontal="center" wrapText="1"/>
    </xf>
    <xf numFmtId="0" fontId="33" fillId="0" borderId="6" xfId="35" applyFont="1" applyFill="1" applyBorder="1" applyAlignment="1">
      <alignment horizontal="left" vertical="top" wrapText="1"/>
    </xf>
    <xf numFmtId="0" fontId="33" fillId="0" borderId="3" xfId="35" applyFont="1" applyFill="1" applyBorder="1" applyAlignment="1">
      <alignment horizontal="left" vertical="top" wrapText="1"/>
    </xf>
    <xf numFmtId="0" fontId="33" fillId="0" borderId="4" xfId="35" applyFont="1" applyFill="1" applyBorder="1" applyAlignment="1">
      <alignment horizontal="left" vertical="top" wrapText="1"/>
    </xf>
    <xf numFmtId="0" fontId="27" fillId="0" borderId="6" xfId="35" applyFont="1" applyBorder="1" applyAlignment="1">
      <alignment horizontal="center" vertical="center" wrapText="1"/>
    </xf>
    <xf numFmtId="0" fontId="27" fillId="0" borderId="3" xfId="35" applyFont="1" applyBorder="1" applyAlignment="1">
      <alignment horizontal="center" vertical="center" wrapText="1"/>
    </xf>
    <xf numFmtId="0" fontId="27" fillId="0" borderId="4" xfId="35" applyFont="1" applyBorder="1" applyAlignment="1">
      <alignment horizontal="center" vertical="center" wrapText="1"/>
    </xf>
    <xf numFmtId="0" fontId="14" fillId="0" borderId="5" xfId="35" applyNumberFormat="1" applyFont="1" applyFill="1" applyBorder="1" applyAlignment="1">
      <alignment horizontal="center" vertical="center" wrapText="1"/>
    </xf>
    <xf numFmtId="0" fontId="14" fillId="0" borderId="5" xfId="41" applyNumberFormat="1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left" vertical="center" wrapText="1"/>
    </xf>
    <xf numFmtId="0" fontId="16" fillId="5" borderId="3" xfId="0" applyFont="1" applyFill="1" applyBorder="1" applyAlignment="1">
      <alignment horizontal="left" vertical="center" wrapText="1"/>
    </xf>
    <xf numFmtId="0" fontId="16" fillId="5" borderId="4" xfId="0" applyFont="1" applyFill="1" applyBorder="1" applyAlignment="1">
      <alignment horizontal="left" vertical="center" wrapText="1"/>
    </xf>
    <xf numFmtId="166" fontId="16" fillId="5" borderId="6" xfId="0" applyNumberFormat="1" applyFont="1" applyFill="1" applyBorder="1" applyAlignment="1">
      <alignment horizontal="left" vertical="center" wrapText="1"/>
    </xf>
    <xf numFmtId="166" fontId="16" fillId="5" borderId="3" xfId="0" applyNumberFormat="1" applyFont="1" applyFill="1" applyBorder="1" applyAlignment="1">
      <alignment horizontal="left" vertical="center" wrapText="1"/>
    </xf>
    <xf numFmtId="166" fontId="16" fillId="5" borderId="4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horizontal="left" vertical="center"/>
    </xf>
    <xf numFmtId="167" fontId="16" fillId="0" borderId="6" xfId="15" applyNumberFormat="1" applyFont="1" applyFill="1" applyBorder="1" applyAlignment="1">
      <alignment horizontal="left" vertical="center" wrapText="1"/>
    </xf>
    <xf numFmtId="167" fontId="16" fillId="0" borderId="4" xfId="15" applyNumberFormat="1" applyFont="1" applyFill="1" applyBorder="1" applyAlignment="1">
      <alignment horizontal="left" vertical="center" wrapText="1"/>
    </xf>
    <xf numFmtId="167" fontId="16" fillId="0" borderId="3" xfId="15" applyNumberFormat="1" applyFont="1" applyFill="1" applyBorder="1" applyAlignment="1">
      <alignment horizontal="left" vertical="center" wrapText="1"/>
    </xf>
    <xf numFmtId="167" fontId="16" fillId="0" borderId="6" xfId="0" applyNumberFormat="1" applyFont="1" applyFill="1" applyBorder="1" applyAlignment="1">
      <alignment horizontal="left" vertical="center" wrapText="1"/>
    </xf>
    <xf numFmtId="167" fontId="16" fillId="0" borderId="4" xfId="0" applyNumberFormat="1" applyFont="1" applyFill="1" applyBorder="1" applyAlignment="1">
      <alignment horizontal="left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16" fillId="0" borderId="6" xfId="39" applyNumberFormat="1" applyFont="1" applyFill="1" applyBorder="1" applyAlignment="1" applyProtection="1">
      <alignment horizontal="left" vertical="center" wrapText="1"/>
    </xf>
    <xf numFmtId="0" fontId="16" fillId="0" borderId="4" xfId="39" applyNumberFormat="1" applyFont="1" applyFill="1" applyBorder="1" applyAlignment="1" applyProtection="1">
      <alignment horizontal="left" vertical="center" wrapText="1"/>
    </xf>
    <xf numFmtId="0" fontId="16" fillId="0" borderId="6" xfId="34" applyNumberFormat="1" applyFont="1" applyFill="1" applyBorder="1" applyAlignment="1" applyProtection="1">
      <alignment horizontal="left" vertical="center"/>
    </xf>
    <xf numFmtId="0" fontId="16" fillId="0" borderId="4" xfId="34" applyNumberFormat="1" applyFont="1" applyFill="1" applyBorder="1" applyAlignment="1" applyProtection="1">
      <alignment horizontal="left" vertical="center"/>
    </xf>
    <xf numFmtId="0" fontId="16" fillId="0" borderId="6" xfId="5" applyFont="1" applyFill="1" applyBorder="1" applyAlignment="1">
      <alignment horizontal="left" vertical="center" wrapText="1"/>
    </xf>
    <xf numFmtId="0" fontId="16" fillId="0" borderId="3" xfId="5" applyFont="1" applyFill="1" applyBorder="1" applyAlignment="1">
      <alignment horizontal="left" vertical="center" wrapText="1"/>
    </xf>
    <xf numFmtId="0" fontId="16" fillId="0" borderId="4" xfId="5" applyFont="1" applyFill="1" applyBorder="1" applyAlignment="1">
      <alignment horizontal="left" vertical="center" wrapText="1"/>
    </xf>
    <xf numFmtId="166" fontId="16" fillId="4" borderId="6" xfId="48" applyFont="1" applyFill="1" applyBorder="1" applyAlignment="1" applyProtection="1">
      <alignment horizontal="left" vertical="center" wrapText="1"/>
    </xf>
    <xf numFmtId="166" fontId="16" fillId="4" borderId="3" xfId="48" applyFont="1" applyFill="1" applyBorder="1" applyAlignment="1" applyProtection="1">
      <alignment horizontal="left" vertical="center" wrapText="1"/>
    </xf>
    <xf numFmtId="166" fontId="16" fillId="4" borderId="4" xfId="48" applyFont="1" applyFill="1" applyBorder="1" applyAlignment="1" applyProtection="1">
      <alignment horizontal="left" vertical="center" wrapText="1"/>
    </xf>
    <xf numFmtId="0" fontId="16" fillId="0" borderId="6" xfId="1" applyFont="1" applyFill="1" applyBorder="1" applyAlignment="1">
      <alignment horizontal="left" vertical="center" wrapText="1"/>
    </xf>
    <xf numFmtId="0" fontId="16" fillId="0" borderId="3" xfId="1" applyFont="1" applyFill="1" applyBorder="1" applyAlignment="1">
      <alignment horizontal="left" vertical="center" wrapText="1"/>
    </xf>
    <xf numFmtId="0" fontId="16" fillId="0" borderId="4" xfId="1" applyFont="1" applyFill="1" applyBorder="1" applyAlignment="1">
      <alignment horizontal="left" vertical="center" wrapText="1"/>
    </xf>
    <xf numFmtId="0" fontId="16" fillId="0" borderId="6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 wrapText="1" shrinkToFit="1"/>
    </xf>
    <xf numFmtId="0" fontId="16" fillId="0" borderId="4" xfId="0" applyFont="1" applyFill="1" applyBorder="1" applyAlignment="1">
      <alignment horizontal="left" vertical="center" wrapText="1" shrinkToFit="1"/>
    </xf>
    <xf numFmtId="0" fontId="16" fillId="0" borderId="3" xfId="0" applyFont="1" applyFill="1" applyBorder="1" applyAlignment="1">
      <alignment horizontal="left" vertical="center" wrapText="1" shrinkToFit="1"/>
    </xf>
    <xf numFmtId="0" fontId="16" fillId="0" borderId="6" xfId="32" applyNumberFormat="1" applyFont="1" applyFill="1" applyBorder="1" applyAlignment="1" applyProtection="1">
      <alignment horizontal="left" vertical="center" wrapText="1"/>
    </xf>
    <xf numFmtId="0" fontId="16" fillId="0" borderId="4" xfId="32" applyNumberFormat="1" applyFont="1" applyFill="1" applyBorder="1" applyAlignment="1" applyProtection="1">
      <alignment horizontal="left" vertical="center" wrapText="1"/>
    </xf>
    <xf numFmtId="0" fontId="16" fillId="0" borderId="6" xfId="41" applyFont="1" applyFill="1" applyBorder="1" applyAlignment="1">
      <alignment horizontal="left" vertical="center" wrapText="1"/>
    </xf>
    <xf numFmtId="0" fontId="16" fillId="0" borderId="3" xfId="41" applyFont="1" applyFill="1" applyBorder="1" applyAlignment="1">
      <alignment horizontal="left" vertical="center" wrapText="1"/>
    </xf>
    <xf numFmtId="0" fontId="16" fillId="0" borderId="4" xfId="41" applyFont="1" applyFill="1" applyBorder="1" applyAlignment="1">
      <alignment horizontal="left" vertical="center" wrapText="1"/>
    </xf>
    <xf numFmtId="0" fontId="16" fillId="0" borderId="6" xfId="41" applyNumberFormat="1" applyFont="1" applyFill="1" applyBorder="1" applyAlignment="1">
      <alignment horizontal="left" vertical="center" wrapText="1"/>
    </xf>
    <xf numFmtId="0" fontId="16" fillId="0" borderId="3" xfId="41" applyNumberFormat="1" applyFont="1" applyFill="1" applyBorder="1" applyAlignment="1">
      <alignment horizontal="left" vertical="center" wrapText="1"/>
    </xf>
    <xf numFmtId="0" fontId="16" fillId="0" borderId="4" xfId="41" applyNumberFormat="1" applyFont="1" applyFill="1" applyBorder="1" applyAlignment="1">
      <alignment horizontal="left" vertical="center" wrapText="1"/>
    </xf>
    <xf numFmtId="0" fontId="16" fillId="0" borderId="6" xfId="40" applyFont="1" applyFill="1" applyBorder="1" applyAlignment="1">
      <alignment horizontal="left" vertical="center" wrapText="1"/>
    </xf>
    <xf numFmtId="0" fontId="16" fillId="0" borderId="3" xfId="40" applyFont="1" applyFill="1" applyBorder="1" applyAlignment="1">
      <alignment horizontal="left" vertical="center" wrapText="1"/>
    </xf>
    <xf numFmtId="0" fontId="16" fillId="0" borderId="4" xfId="40" applyFont="1" applyFill="1" applyBorder="1" applyAlignment="1">
      <alignment horizontal="left" vertical="center" wrapText="1"/>
    </xf>
    <xf numFmtId="0" fontId="16" fillId="0" borderId="6" xfId="40" applyNumberFormat="1" applyFont="1" applyFill="1" applyBorder="1" applyAlignment="1">
      <alignment horizontal="left" vertical="center" wrapText="1"/>
    </xf>
    <xf numFmtId="0" fontId="16" fillId="0" borderId="3" xfId="40" applyNumberFormat="1" applyFont="1" applyFill="1" applyBorder="1" applyAlignment="1">
      <alignment horizontal="left" vertical="center" wrapText="1"/>
    </xf>
    <xf numFmtId="0" fontId="16" fillId="0" borderId="4" xfId="40" applyNumberFormat="1" applyFont="1" applyFill="1" applyBorder="1" applyAlignment="1">
      <alignment horizontal="left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16" fillId="0" borderId="6" xfId="53" applyFont="1" applyFill="1" applyBorder="1" applyAlignment="1">
      <alignment horizontal="center" vertical="center"/>
    </xf>
    <xf numFmtId="0" fontId="16" fillId="0" borderId="3" xfId="53" applyFont="1" applyFill="1" applyBorder="1" applyAlignment="1">
      <alignment horizontal="center" vertical="center"/>
    </xf>
    <xf numFmtId="0" fontId="16" fillId="0" borderId="4" xfId="53" applyFont="1" applyFill="1" applyBorder="1" applyAlignment="1">
      <alignment horizontal="center" vertical="center"/>
    </xf>
    <xf numFmtId="0" fontId="16" fillId="0" borderId="6" xfId="56" applyFont="1" applyFill="1" applyBorder="1" applyAlignment="1">
      <alignment horizontal="center" vertical="center"/>
    </xf>
    <xf numFmtId="0" fontId="16" fillId="0" borderId="3" xfId="56" applyFont="1" applyFill="1" applyBorder="1" applyAlignment="1">
      <alignment horizontal="center" vertical="center"/>
    </xf>
    <xf numFmtId="0" fontId="16" fillId="0" borderId="4" xfId="56" applyFont="1" applyFill="1" applyBorder="1" applyAlignment="1">
      <alignment horizontal="center" vertical="center"/>
    </xf>
    <xf numFmtId="166" fontId="16" fillId="5" borderId="6" xfId="0" applyNumberFormat="1" applyFont="1" applyFill="1" applyBorder="1" applyAlignment="1">
      <alignment horizontal="center" vertical="center" wrapText="1"/>
    </xf>
    <xf numFmtId="166" fontId="16" fillId="5" borderId="3" xfId="0" applyNumberFormat="1" applyFont="1" applyFill="1" applyBorder="1" applyAlignment="1">
      <alignment horizontal="center" vertical="center" wrapText="1"/>
    </xf>
    <xf numFmtId="166" fontId="16" fillId="5" borderId="4" xfId="0" applyNumberFormat="1" applyFont="1" applyFill="1" applyBorder="1" applyAlignment="1">
      <alignment horizontal="center" vertical="center" wrapText="1"/>
    </xf>
    <xf numFmtId="165" fontId="16" fillId="5" borderId="6" xfId="0" applyNumberFormat="1" applyFont="1" applyFill="1" applyBorder="1" applyAlignment="1">
      <alignment horizontal="center" vertical="center"/>
    </xf>
    <xf numFmtId="165" fontId="16" fillId="5" borderId="3" xfId="0" applyNumberFormat="1" applyFont="1" applyFill="1" applyBorder="1" applyAlignment="1">
      <alignment horizontal="center" vertical="center"/>
    </xf>
    <xf numFmtId="165" fontId="16" fillId="5" borderId="4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6" xfId="4" applyFont="1" applyFill="1" applyBorder="1" applyAlignment="1">
      <alignment horizontal="center" vertical="center"/>
    </xf>
    <xf numFmtId="0" fontId="16" fillId="0" borderId="3" xfId="4" applyFont="1" applyFill="1" applyBorder="1" applyAlignment="1">
      <alignment horizontal="center" vertical="center"/>
    </xf>
    <xf numFmtId="0" fontId="16" fillId="0" borderId="4" xfId="4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6" xfId="9" applyFont="1" applyFill="1" applyBorder="1" applyAlignment="1">
      <alignment horizontal="center" vertical="center"/>
    </xf>
    <xf numFmtId="0" fontId="16" fillId="0" borderId="3" xfId="9" applyFont="1" applyFill="1" applyBorder="1" applyAlignment="1">
      <alignment horizontal="center" vertical="center"/>
    </xf>
    <xf numFmtId="0" fontId="16" fillId="0" borderId="4" xfId="9" applyFont="1" applyFill="1" applyBorder="1" applyAlignment="1">
      <alignment horizontal="center" vertical="center"/>
    </xf>
    <xf numFmtId="0" fontId="16" fillId="0" borderId="6" xfId="51" applyFont="1" applyFill="1" applyBorder="1" applyAlignment="1">
      <alignment horizontal="center" vertical="center"/>
    </xf>
    <xf numFmtId="0" fontId="16" fillId="0" borderId="4" xfId="51" applyFont="1" applyFill="1" applyBorder="1" applyAlignment="1">
      <alignment horizontal="center" vertical="center"/>
    </xf>
    <xf numFmtId="0" fontId="16" fillId="0" borderId="6" xfId="52" applyFont="1" applyFill="1" applyBorder="1" applyAlignment="1">
      <alignment horizontal="center" vertical="center"/>
    </xf>
    <xf numFmtId="0" fontId="16" fillId="0" borderId="3" xfId="52" applyFont="1" applyFill="1" applyBorder="1" applyAlignment="1">
      <alignment horizontal="center" vertical="center"/>
    </xf>
    <xf numFmtId="0" fontId="16" fillId="0" borderId="4" xfId="52" applyFont="1" applyFill="1" applyBorder="1" applyAlignment="1">
      <alignment horizontal="center" vertical="center"/>
    </xf>
    <xf numFmtId="0" fontId="16" fillId="0" borderId="6" xfId="33" applyNumberFormat="1" applyFont="1" applyFill="1" applyBorder="1" applyAlignment="1" applyProtection="1">
      <alignment horizontal="center" vertical="center" wrapText="1"/>
    </xf>
    <xf numFmtId="0" fontId="16" fillId="0" borderId="4" xfId="33" applyNumberFormat="1" applyFont="1" applyFill="1" applyBorder="1" applyAlignment="1" applyProtection="1">
      <alignment horizontal="center" vertical="center" wrapText="1"/>
    </xf>
    <xf numFmtId="0" fontId="16" fillId="0" borderId="6" xfId="3" applyNumberFormat="1" applyFont="1" applyFill="1" applyBorder="1" applyAlignment="1" applyProtection="1">
      <alignment horizontal="center" vertical="center" wrapText="1"/>
    </xf>
    <xf numFmtId="0" fontId="16" fillId="0" borderId="4" xfId="3" applyNumberFormat="1" applyFont="1" applyFill="1" applyBorder="1" applyAlignment="1" applyProtection="1">
      <alignment horizontal="center" vertical="center" wrapText="1"/>
    </xf>
    <xf numFmtId="0" fontId="16" fillId="0" borderId="6" xfId="38" applyNumberFormat="1" applyFont="1" applyFill="1" applyBorder="1" applyAlignment="1" applyProtection="1">
      <alignment horizontal="center" vertical="center" wrapText="1"/>
    </xf>
    <xf numFmtId="0" fontId="16" fillId="0" borderId="4" xfId="38" applyNumberFormat="1" applyFont="1" applyFill="1" applyBorder="1" applyAlignment="1" applyProtection="1">
      <alignment horizontal="center" vertical="center" wrapText="1"/>
    </xf>
    <xf numFmtId="0" fontId="16" fillId="0" borderId="6" xfId="5" applyFont="1" applyFill="1" applyBorder="1" applyAlignment="1">
      <alignment horizontal="center" vertical="center" wrapText="1"/>
    </xf>
    <xf numFmtId="0" fontId="16" fillId="0" borderId="3" xfId="5" applyFont="1" applyFill="1" applyBorder="1" applyAlignment="1">
      <alignment horizontal="center" vertical="center" wrapText="1"/>
    </xf>
    <xf numFmtId="0" fontId="16" fillId="0" borderId="4" xfId="5" applyFont="1" applyFill="1" applyBorder="1" applyAlignment="1">
      <alignment horizontal="center" vertical="center" wrapText="1"/>
    </xf>
    <xf numFmtId="0" fontId="29" fillId="0" borderId="6" xfId="40" applyFont="1" applyFill="1" applyBorder="1" applyAlignment="1">
      <alignment horizontal="center" vertical="center" wrapText="1"/>
    </xf>
    <xf numFmtId="0" fontId="29" fillId="0" borderId="3" xfId="40" applyFont="1" applyFill="1" applyBorder="1" applyAlignment="1">
      <alignment horizontal="center" vertical="center" wrapText="1"/>
    </xf>
    <xf numFmtId="0" fontId="29" fillId="0" borderId="4" xfId="4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 shrinkToFit="1"/>
    </xf>
    <xf numFmtId="0" fontId="27" fillId="0" borderId="3" xfId="0" applyFont="1" applyBorder="1" applyAlignment="1">
      <alignment horizontal="center" vertical="center" wrapText="1" shrinkToFit="1"/>
    </xf>
    <xf numFmtId="0" fontId="27" fillId="0" borderId="4" xfId="0" applyFont="1" applyBorder="1" applyAlignment="1">
      <alignment horizontal="center" vertical="center" wrapText="1" shrinkToFit="1"/>
    </xf>
    <xf numFmtId="0" fontId="33" fillId="0" borderId="6" xfId="0" applyFont="1" applyFill="1" applyBorder="1" applyAlignment="1">
      <alignment horizontal="left" vertical="top" wrapText="1"/>
    </xf>
    <xf numFmtId="0" fontId="33" fillId="0" borderId="3" xfId="0" applyFont="1" applyFill="1" applyBorder="1" applyAlignment="1">
      <alignment horizontal="left" vertical="top" wrapText="1"/>
    </xf>
    <xf numFmtId="0" fontId="33" fillId="0" borderId="4" xfId="0" applyFont="1" applyFill="1" applyBorder="1" applyAlignment="1">
      <alignment horizontal="left" vertical="top" wrapText="1"/>
    </xf>
    <xf numFmtId="0" fontId="27" fillId="0" borderId="6" xfId="0" applyFont="1" applyBorder="1" applyAlignment="1">
      <alignment horizontal="center" vertical="center" shrinkToFit="1"/>
    </xf>
    <xf numFmtId="0" fontId="27" fillId="0" borderId="3" xfId="0" applyFont="1" applyBorder="1" applyAlignment="1">
      <alignment horizontal="center" vertical="center" shrinkToFit="1"/>
    </xf>
    <xf numFmtId="0" fontId="27" fillId="0" borderId="4" xfId="0" applyFont="1" applyBorder="1" applyAlignment="1">
      <alignment horizontal="center" vertical="center" shrinkToFit="1"/>
    </xf>
    <xf numFmtId="0" fontId="34" fillId="0" borderId="6" xfId="0" applyFont="1" applyFill="1" applyBorder="1" applyAlignment="1">
      <alignment horizontal="left" vertical="top" wrapText="1" shrinkToFit="1"/>
    </xf>
    <xf numFmtId="0" fontId="34" fillId="0" borderId="3" xfId="0" applyFont="1" applyFill="1" applyBorder="1" applyAlignment="1">
      <alignment horizontal="left" vertical="top" wrapText="1" shrinkToFit="1"/>
    </xf>
    <xf numFmtId="0" fontId="34" fillId="0" borderId="4" xfId="0" applyFont="1" applyFill="1" applyBorder="1" applyAlignment="1">
      <alignment horizontal="left" vertical="top" wrapText="1" shrinkToFit="1"/>
    </xf>
    <xf numFmtId="0" fontId="35" fillId="0" borderId="6" xfId="0" applyFont="1" applyFill="1" applyBorder="1" applyAlignment="1">
      <alignment horizontal="left" vertical="top" wrapText="1"/>
    </xf>
    <xf numFmtId="0" fontId="35" fillId="0" borderId="3" xfId="0" applyFont="1" applyFill="1" applyBorder="1" applyAlignment="1">
      <alignment horizontal="left" vertical="top" wrapText="1"/>
    </xf>
    <xf numFmtId="0" fontId="35" fillId="0" borderId="4" xfId="0" applyFont="1" applyFill="1" applyBorder="1" applyAlignment="1">
      <alignment horizontal="left" vertical="top" wrapText="1"/>
    </xf>
    <xf numFmtId="0" fontId="51" fillId="0" borderId="6" xfId="0" applyFont="1" applyFill="1" applyBorder="1" applyAlignment="1">
      <alignment horizontal="left" vertical="center" wrapText="1"/>
    </xf>
    <xf numFmtId="0" fontId="51" fillId="0" borderId="3" xfId="0" applyFont="1" applyFill="1" applyBorder="1" applyAlignment="1">
      <alignment horizontal="left" vertical="center" wrapText="1"/>
    </xf>
    <xf numFmtId="0" fontId="51" fillId="0" borderId="4" xfId="0" applyFont="1" applyFill="1" applyBorder="1" applyAlignment="1">
      <alignment horizontal="left" vertical="center" wrapText="1"/>
    </xf>
    <xf numFmtId="0" fontId="34" fillId="0" borderId="6" xfId="0" applyFont="1" applyFill="1" applyBorder="1" applyAlignment="1">
      <alignment horizontal="center" vertical="top"/>
    </xf>
    <xf numFmtId="0" fontId="34" fillId="0" borderId="3" xfId="0" applyFont="1" applyFill="1" applyBorder="1" applyAlignment="1">
      <alignment horizontal="center" vertical="top"/>
    </xf>
    <xf numFmtId="0" fontId="34" fillId="0" borderId="4" xfId="0" applyFont="1" applyFill="1" applyBorder="1" applyAlignment="1">
      <alignment horizontal="center" vertical="top"/>
    </xf>
    <xf numFmtId="0" fontId="33" fillId="0" borderId="6" xfId="0" applyFont="1" applyFill="1" applyBorder="1" applyAlignment="1">
      <alignment horizontal="left" vertical="top"/>
    </xf>
    <xf numFmtId="0" fontId="33" fillId="0" borderId="3" xfId="0" applyFont="1" applyFill="1" applyBorder="1" applyAlignment="1">
      <alignment horizontal="left" vertical="top"/>
    </xf>
    <xf numFmtId="0" fontId="33" fillId="0" borderId="4" xfId="0" applyFont="1" applyFill="1" applyBorder="1" applyAlignment="1">
      <alignment horizontal="left" vertical="top"/>
    </xf>
    <xf numFmtId="0" fontId="14" fillId="0" borderId="7" xfId="0" applyFont="1" applyFill="1" applyBorder="1" applyAlignment="1">
      <alignment horizontal="left" vertical="top" wrapText="1"/>
    </xf>
    <xf numFmtId="0" fontId="14" fillId="0" borderId="8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167" fontId="39" fillId="5" borderId="6" xfId="13" applyFont="1" applyFill="1" applyBorder="1" applyAlignment="1">
      <alignment horizontal="left" vertical="top" wrapText="1"/>
    </xf>
    <xf numFmtId="167" fontId="39" fillId="5" borderId="3" xfId="13" applyFont="1" applyFill="1" applyBorder="1" applyAlignment="1">
      <alignment horizontal="left" vertical="top" wrapText="1"/>
    </xf>
    <xf numFmtId="167" fontId="39" fillId="5" borderId="4" xfId="13" applyFont="1" applyFill="1" applyBorder="1" applyAlignment="1">
      <alignment horizontal="left" vertical="top" wrapText="1"/>
    </xf>
    <xf numFmtId="169" fontId="51" fillId="0" borderId="6" xfId="15" applyNumberFormat="1" applyFont="1" applyFill="1" applyBorder="1" applyAlignment="1">
      <alignment horizontal="left" vertical="center"/>
    </xf>
    <xf numFmtId="169" fontId="51" fillId="0" borderId="4" xfId="15" applyNumberFormat="1" applyFont="1" applyFill="1" applyBorder="1" applyAlignment="1">
      <alignment horizontal="left" vertical="center"/>
    </xf>
    <xf numFmtId="0" fontId="38" fillId="0" borderId="6" xfId="0" applyFont="1" applyFill="1" applyBorder="1" applyAlignment="1">
      <alignment horizontal="left" vertical="top" wrapText="1"/>
    </xf>
    <xf numFmtId="0" fontId="38" fillId="0" borderId="3" xfId="0" applyFont="1" applyFill="1" applyBorder="1" applyAlignment="1">
      <alignment horizontal="left" vertical="top" wrapText="1"/>
    </xf>
    <xf numFmtId="0" fontId="38" fillId="0" borderId="4" xfId="0" applyFont="1" applyFill="1" applyBorder="1" applyAlignment="1">
      <alignment horizontal="left" vertical="top" wrapText="1"/>
    </xf>
    <xf numFmtId="169" fontId="51" fillId="0" borderId="6" xfId="15" applyNumberFormat="1" applyFont="1" applyFill="1" applyBorder="1" applyAlignment="1">
      <alignment horizontal="left" vertical="center" wrapText="1"/>
    </xf>
    <xf numFmtId="169" fontId="51" fillId="0" borderId="4" xfId="15" applyNumberFormat="1" applyFont="1" applyFill="1" applyBorder="1" applyAlignment="1">
      <alignment horizontal="left" vertical="center" wrapText="1"/>
    </xf>
    <xf numFmtId="167" fontId="51" fillId="0" borderId="6" xfId="16" applyNumberFormat="1" applyFont="1" applyFill="1" applyBorder="1" applyAlignment="1">
      <alignment horizontal="left" vertical="center" wrapText="1"/>
    </xf>
    <xf numFmtId="167" fontId="51" fillId="0" borderId="4" xfId="16" applyNumberFormat="1" applyFont="1" applyFill="1" applyBorder="1" applyAlignment="1">
      <alignment horizontal="left" vertical="center" wrapText="1"/>
    </xf>
    <xf numFmtId="169" fontId="51" fillId="0" borderId="3" xfId="15" applyNumberFormat="1" applyFont="1" applyFill="1" applyBorder="1" applyAlignment="1">
      <alignment horizontal="left" vertical="center"/>
    </xf>
    <xf numFmtId="167" fontId="51" fillId="0" borderId="6" xfId="15" applyNumberFormat="1" applyFont="1" applyFill="1" applyBorder="1" applyAlignment="1">
      <alignment horizontal="left" vertical="center" wrapText="1"/>
    </xf>
    <xf numFmtId="167" fontId="51" fillId="0" borderId="3" xfId="15" applyNumberFormat="1" applyFont="1" applyFill="1" applyBorder="1" applyAlignment="1">
      <alignment horizontal="left" vertical="center" wrapText="1"/>
    </xf>
    <xf numFmtId="167" fontId="51" fillId="0" borderId="4" xfId="15" applyNumberFormat="1" applyFont="1" applyFill="1" applyBorder="1" applyAlignment="1">
      <alignment horizontal="left" vertical="center" wrapText="1"/>
    </xf>
    <xf numFmtId="167" fontId="51" fillId="0" borderId="6" xfId="0" applyNumberFormat="1" applyFont="1" applyFill="1" applyBorder="1" applyAlignment="1">
      <alignment horizontal="left" vertical="center" wrapText="1"/>
    </xf>
    <xf numFmtId="167" fontId="51" fillId="0" borderId="3" xfId="0" applyNumberFormat="1" applyFont="1" applyFill="1" applyBorder="1" applyAlignment="1">
      <alignment horizontal="left" vertical="center" wrapText="1"/>
    </xf>
    <xf numFmtId="167" fontId="51" fillId="0" borderId="4" xfId="0" applyNumberFormat="1" applyFont="1" applyFill="1" applyBorder="1" applyAlignment="1">
      <alignment horizontal="left" vertical="center" wrapText="1"/>
    </xf>
    <xf numFmtId="167" fontId="51" fillId="0" borderId="3" xfId="16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top"/>
    </xf>
    <xf numFmtId="0" fontId="38" fillId="0" borderId="3" xfId="0" applyFont="1" applyFill="1" applyBorder="1" applyAlignment="1">
      <alignment horizontal="left" vertical="top"/>
    </xf>
    <xf numFmtId="0" fontId="38" fillId="0" borderId="4" xfId="0" applyFont="1" applyFill="1" applyBorder="1" applyAlignment="1">
      <alignment horizontal="left" vertical="top"/>
    </xf>
    <xf numFmtId="0" fontId="51" fillId="0" borderId="6" xfId="0" applyFont="1" applyBorder="1" applyAlignment="1">
      <alignment horizontal="left" vertical="center" wrapText="1"/>
    </xf>
    <xf numFmtId="0" fontId="51" fillId="0" borderId="3" xfId="0" applyFont="1" applyBorder="1" applyAlignment="1">
      <alignment horizontal="left" vertical="center" wrapText="1"/>
    </xf>
    <xf numFmtId="0" fontId="51" fillId="0" borderId="4" xfId="0" applyFont="1" applyBorder="1" applyAlignment="1">
      <alignment horizontal="left" vertical="center" wrapText="1"/>
    </xf>
    <xf numFmtId="0" fontId="55" fillId="0" borderId="6" xfId="0" applyFont="1" applyFill="1" applyBorder="1" applyAlignment="1">
      <alignment horizontal="center" vertical="center"/>
    </xf>
    <xf numFmtId="0" fontId="55" fillId="0" borderId="3" xfId="0" applyFont="1" applyFill="1" applyBorder="1" applyAlignment="1">
      <alignment horizontal="center" vertical="center"/>
    </xf>
    <xf numFmtId="0" fontId="55" fillId="0" borderId="4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left" vertical="top" wrapText="1"/>
    </xf>
    <xf numFmtId="0" fontId="29" fillId="0" borderId="3" xfId="0" applyFont="1" applyFill="1" applyBorder="1" applyAlignment="1">
      <alignment horizontal="left" vertical="top" wrapText="1"/>
    </xf>
    <xf numFmtId="0" fontId="29" fillId="0" borderId="4" xfId="0" applyFont="1" applyFill="1" applyBorder="1" applyAlignment="1">
      <alignment horizontal="left" vertical="top" wrapText="1"/>
    </xf>
    <xf numFmtId="0" fontId="18" fillId="0" borderId="6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51" fillId="0" borderId="6" xfId="44" applyFont="1" applyFill="1" applyBorder="1" applyAlignment="1">
      <alignment horizontal="center" vertical="center" wrapText="1"/>
    </xf>
    <xf numFmtId="0" fontId="51" fillId="0" borderId="3" xfId="44" applyFont="1" applyFill="1" applyBorder="1" applyAlignment="1">
      <alignment horizontal="center" vertical="center" wrapText="1"/>
    </xf>
    <xf numFmtId="0" fontId="51" fillId="0" borderId="4" xfId="44" applyFont="1" applyFill="1" applyBorder="1" applyAlignment="1">
      <alignment horizontal="center" vertical="center" wrapText="1"/>
    </xf>
    <xf numFmtId="167" fontId="37" fillId="0" borderId="6" xfId="13" applyFont="1" applyFill="1" applyBorder="1" applyAlignment="1">
      <alignment horizontal="center" vertical="top" wrapText="1"/>
    </xf>
    <xf numFmtId="167" fontId="37" fillId="0" borderId="3" xfId="13" applyFont="1" applyFill="1" applyBorder="1" applyAlignment="1">
      <alignment horizontal="center" vertical="top" wrapText="1"/>
    </xf>
    <xf numFmtId="167" fontId="37" fillId="0" borderId="4" xfId="13" applyFont="1" applyFill="1" applyBorder="1" applyAlignment="1">
      <alignment horizontal="center" vertical="top" wrapText="1"/>
    </xf>
    <xf numFmtId="167" fontId="37" fillId="5" borderId="6" xfId="13" applyFont="1" applyFill="1" applyBorder="1" applyAlignment="1">
      <alignment horizontal="center" vertical="top" wrapText="1"/>
    </xf>
    <xf numFmtId="167" fontId="37" fillId="5" borderId="3" xfId="13" applyFont="1" applyFill="1" applyBorder="1" applyAlignment="1">
      <alignment horizontal="center" vertical="top" wrapText="1"/>
    </xf>
    <xf numFmtId="167" fontId="37" fillId="5" borderId="4" xfId="13" applyFont="1" applyFill="1" applyBorder="1" applyAlignment="1">
      <alignment horizontal="center" vertical="top" wrapText="1"/>
    </xf>
    <xf numFmtId="0" fontId="16" fillId="0" borderId="6" xfId="65" applyFont="1" applyFill="1" applyBorder="1" applyAlignment="1">
      <alignment horizontal="center" vertical="center"/>
    </xf>
    <xf numFmtId="0" fontId="16" fillId="0" borderId="3" xfId="65" applyFont="1" applyFill="1" applyBorder="1" applyAlignment="1">
      <alignment horizontal="center" vertical="center"/>
    </xf>
    <xf numFmtId="0" fontId="16" fillId="0" borderId="4" xfId="65" applyFont="1" applyFill="1" applyBorder="1" applyAlignment="1">
      <alignment horizontal="center" vertical="center"/>
    </xf>
    <xf numFmtId="0" fontId="16" fillId="0" borderId="6" xfId="45" applyFont="1" applyFill="1" applyBorder="1" applyAlignment="1">
      <alignment horizontal="center" vertical="center"/>
    </xf>
    <xf numFmtId="0" fontId="16" fillId="0" borderId="3" xfId="45" applyFont="1" applyFill="1" applyBorder="1" applyAlignment="1">
      <alignment horizontal="center" vertical="center"/>
    </xf>
    <xf numFmtId="0" fontId="16" fillId="0" borderId="4" xfId="45" applyFont="1" applyFill="1" applyBorder="1" applyAlignment="1">
      <alignment horizontal="center" vertical="center"/>
    </xf>
    <xf numFmtId="0" fontId="16" fillId="0" borderId="6" xfId="44" applyFont="1" applyFill="1" applyBorder="1" applyAlignment="1">
      <alignment horizontal="center" vertical="center"/>
    </xf>
    <xf numFmtId="0" fontId="16" fillId="0" borderId="3" xfId="44" applyFont="1" applyFill="1" applyBorder="1" applyAlignment="1">
      <alignment horizontal="center" vertical="center"/>
    </xf>
    <xf numFmtId="0" fontId="16" fillId="0" borderId="4" xfId="44" applyFont="1" applyFill="1" applyBorder="1" applyAlignment="1">
      <alignment horizontal="center" vertical="center"/>
    </xf>
    <xf numFmtId="49" fontId="16" fillId="4" borderId="6" xfId="15" applyNumberFormat="1" applyFont="1" applyFill="1" applyBorder="1" applyAlignment="1">
      <alignment horizontal="center" vertical="center" wrapText="1"/>
    </xf>
    <xf numFmtId="49" fontId="16" fillId="4" borderId="3" xfId="15" applyNumberFormat="1" applyFont="1" applyFill="1" applyBorder="1" applyAlignment="1">
      <alignment horizontal="center" vertical="center" wrapText="1"/>
    </xf>
    <xf numFmtId="49" fontId="16" fillId="4" borderId="4" xfId="15" applyNumberFormat="1" applyFont="1" applyFill="1" applyBorder="1" applyAlignment="1">
      <alignment horizontal="center" vertical="center" wrapText="1"/>
    </xf>
    <xf numFmtId="49" fontId="16" fillId="4" borderId="6" xfId="15" applyNumberFormat="1" applyFont="1" applyFill="1" applyBorder="1" applyAlignment="1" applyProtection="1">
      <alignment horizontal="center" vertical="center" wrapText="1"/>
    </xf>
    <xf numFmtId="49" fontId="16" fillId="4" borderId="3" xfId="15" applyNumberFormat="1" applyFont="1" applyFill="1" applyBorder="1" applyAlignment="1" applyProtection="1">
      <alignment horizontal="center" vertical="center" wrapText="1"/>
    </xf>
    <xf numFmtId="49" fontId="16" fillId="4" borderId="4" xfId="15" applyNumberFormat="1" applyFont="1" applyFill="1" applyBorder="1" applyAlignment="1" applyProtection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6" xfId="44" applyFont="1" applyFill="1" applyBorder="1" applyAlignment="1">
      <alignment horizontal="center" vertical="center" wrapText="1"/>
    </xf>
    <xf numFmtId="0" fontId="29" fillId="0" borderId="3" xfId="44" applyFont="1" applyFill="1" applyBorder="1" applyAlignment="1">
      <alignment horizontal="center" vertical="center" wrapText="1"/>
    </xf>
    <xf numFmtId="0" fontId="29" fillId="0" borderId="4" xfId="44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167" fontId="51" fillId="0" borderId="6" xfId="16" applyNumberFormat="1" applyFont="1" applyFill="1" applyBorder="1" applyAlignment="1">
      <alignment horizontal="center" vertical="center"/>
    </xf>
    <xf numFmtId="167" fontId="51" fillId="0" borderId="3" xfId="16" applyNumberFormat="1" applyFont="1" applyFill="1" applyBorder="1" applyAlignment="1">
      <alignment horizontal="center" vertical="center"/>
    </xf>
    <xf numFmtId="167" fontId="51" fillId="0" borderId="4" xfId="16" applyNumberFormat="1" applyFont="1" applyFill="1" applyBorder="1" applyAlignment="1">
      <alignment horizontal="center" vertical="center"/>
    </xf>
    <xf numFmtId="169" fontId="51" fillId="0" borderId="6" xfId="15" applyNumberFormat="1" applyFont="1" applyFill="1" applyBorder="1" applyAlignment="1">
      <alignment horizontal="center" vertical="center"/>
    </xf>
    <xf numFmtId="169" fontId="51" fillId="0" borderId="3" xfId="15" applyNumberFormat="1" applyFont="1" applyFill="1" applyBorder="1" applyAlignment="1">
      <alignment horizontal="center" vertical="center"/>
    </xf>
    <xf numFmtId="169" fontId="51" fillId="0" borderId="4" xfId="15" applyNumberFormat="1" applyFont="1" applyFill="1" applyBorder="1" applyAlignment="1">
      <alignment horizontal="center" vertical="center"/>
    </xf>
    <xf numFmtId="0" fontId="42" fillId="0" borderId="6" xfId="53" applyFont="1" applyFill="1" applyBorder="1" applyAlignment="1">
      <alignment horizontal="left" vertical="top"/>
    </xf>
    <xf numFmtId="0" fontId="42" fillId="0" borderId="3" xfId="53" applyFont="1" applyFill="1" applyBorder="1" applyAlignment="1">
      <alignment horizontal="left" vertical="top"/>
    </xf>
    <xf numFmtId="0" fontId="42" fillId="0" borderId="4" xfId="53" applyFont="1" applyFill="1" applyBorder="1" applyAlignment="1">
      <alignment horizontal="left" vertical="top"/>
    </xf>
    <xf numFmtId="0" fontId="27" fillId="0" borderId="6" xfId="53" applyFont="1" applyBorder="1" applyAlignment="1">
      <alignment horizontal="center" vertical="center" wrapText="1"/>
    </xf>
    <xf numFmtId="0" fontId="27" fillId="0" borderId="3" xfId="53" applyFont="1" applyBorder="1" applyAlignment="1">
      <alignment horizontal="center" vertical="center" wrapText="1"/>
    </xf>
    <xf numFmtId="0" fontId="27" fillId="0" borderId="4" xfId="53" applyFont="1" applyBorder="1" applyAlignment="1">
      <alignment horizontal="center" vertical="center" wrapText="1"/>
    </xf>
    <xf numFmtId="0" fontId="14" fillId="0" borderId="6" xfId="28" applyFont="1" applyFill="1" applyBorder="1" applyAlignment="1">
      <alignment horizontal="center" vertical="center"/>
    </xf>
    <xf numFmtId="0" fontId="14" fillId="0" borderId="3" xfId="28" applyFont="1" applyFill="1" applyBorder="1" applyAlignment="1">
      <alignment horizontal="center" vertical="center"/>
    </xf>
    <xf numFmtId="0" fontId="14" fillId="0" borderId="4" xfId="28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1" xfId="24" applyFont="1" applyFill="1" applyBorder="1" applyAlignment="1">
      <alignment horizontal="center" vertical="center"/>
    </xf>
    <xf numFmtId="0" fontId="14" fillId="0" borderId="1" xfId="28" applyFont="1" applyFill="1" applyBorder="1" applyAlignment="1">
      <alignment horizontal="center" vertical="center"/>
    </xf>
    <xf numFmtId="0" fontId="14" fillId="0" borderId="1" xfId="28" applyFont="1" applyBorder="1" applyAlignment="1">
      <alignment horizontal="center" vertical="center"/>
    </xf>
    <xf numFmtId="0" fontId="27" fillId="0" borderId="1" xfId="53" applyFont="1" applyBorder="1" applyAlignment="1">
      <alignment horizontal="center" vertical="center" wrapText="1"/>
    </xf>
    <xf numFmtId="0" fontId="27" fillId="0" borderId="1" xfId="53" applyFont="1" applyBorder="1" applyAlignment="1">
      <alignment horizontal="center" vertical="center"/>
    </xf>
    <xf numFmtId="0" fontId="27" fillId="0" borderId="2" xfId="53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1" xfId="21" applyFont="1" applyFill="1" applyBorder="1" applyAlignment="1">
      <alignment horizontal="center" vertical="center"/>
    </xf>
    <xf numFmtId="0" fontId="14" fillId="0" borderId="1" xfId="21" applyFont="1" applyBorder="1" applyAlignment="1">
      <alignment horizontal="center" vertical="center"/>
    </xf>
    <xf numFmtId="0" fontId="14" fillId="0" borderId="1" xfId="27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17" applyFont="1" applyFill="1" applyBorder="1" applyAlignment="1">
      <alignment vertical="center" wrapText="1"/>
    </xf>
    <xf numFmtId="0" fontId="16" fillId="0" borderId="1" xfId="25" applyFont="1" applyFill="1" applyBorder="1" applyAlignment="1">
      <alignment vertical="center" wrapText="1"/>
    </xf>
    <xf numFmtId="0" fontId="16" fillId="0" borderId="1" xfId="20" applyFont="1" applyFill="1" applyBorder="1" applyAlignment="1">
      <alignment vertical="center" wrapText="1"/>
    </xf>
    <xf numFmtId="0" fontId="16" fillId="0" borderId="1" xfId="26" applyFont="1" applyFill="1" applyBorder="1" applyAlignment="1">
      <alignment vertical="center" wrapText="1"/>
    </xf>
    <xf numFmtId="0" fontId="16" fillId="0" borderId="1" xfId="26" applyFont="1" applyBorder="1"/>
    <xf numFmtId="0" fontId="16" fillId="0" borderId="1" xfId="26" applyFont="1" applyBorder="1" applyAlignment="1">
      <alignment vertical="center" wrapText="1"/>
    </xf>
    <xf numFmtId="0" fontId="16" fillId="0" borderId="1" xfId="26" applyFont="1" applyFill="1" applyBorder="1" applyAlignment="1">
      <alignment horizontal="left" vertical="center" wrapText="1"/>
    </xf>
    <xf numFmtId="0" fontId="16" fillId="0" borderId="2" xfId="26" applyFont="1" applyFill="1" applyBorder="1" applyAlignment="1">
      <alignment horizontal="left" vertical="center" wrapText="1"/>
    </xf>
    <xf numFmtId="0" fontId="16" fillId="0" borderId="3" xfId="26" applyFont="1" applyFill="1" applyBorder="1" applyAlignment="1">
      <alignment horizontal="left" vertical="center" wrapText="1"/>
    </xf>
    <xf numFmtId="0" fontId="16" fillId="0" borderId="4" xfId="26" applyFont="1" applyFill="1" applyBorder="1" applyAlignment="1">
      <alignment horizontal="left" vertical="center" wrapText="1"/>
    </xf>
    <xf numFmtId="0" fontId="14" fillId="0" borderId="1" xfId="53" applyFont="1" applyFill="1" applyBorder="1" applyAlignment="1">
      <alignment vertical="center" wrapText="1"/>
    </xf>
    <xf numFmtId="0" fontId="14" fillId="0" borderId="1" xfId="53" applyFont="1" applyFill="1" applyBorder="1" applyAlignment="1">
      <alignment vertical="center"/>
    </xf>
    <xf numFmtId="0" fontId="35" fillId="0" borderId="1" xfId="0" applyFont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/>
    </xf>
    <xf numFmtId="0" fontId="35" fillId="0" borderId="2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4" xfId="0" applyFont="1" applyBorder="1" applyAlignment="1">
      <alignment horizontal="left" vertical="top" wrapText="1"/>
    </xf>
    <xf numFmtId="0" fontId="35" fillId="0" borderId="4" xfId="0" applyFont="1" applyBorder="1" applyAlignment="1">
      <alignment horizontal="left" vertical="top"/>
    </xf>
    <xf numFmtId="0" fontId="42" fillId="0" borderId="1" xfId="0" applyFont="1" applyBorder="1" applyAlignment="1">
      <alignment horizontal="left" vertical="top" wrapText="1"/>
    </xf>
    <xf numFmtId="0" fontId="42" fillId="0" borderId="1" xfId="53" applyFont="1" applyBorder="1" applyAlignment="1">
      <alignment horizontal="left" vertical="top"/>
    </xf>
    <xf numFmtId="0" fontId="42" fillId="0" borderId="1" xfId="53" applyFont="1" applyFill="1" applyBorder="1" applyAlignment="1">
      <alignment horizontal="left" vertical="top"/>
    </xf>
    <xf numFmtId="0" fontId="42" fillId="0" borderId="2" xfId="53" applyFont="1" applyFill="1" applyBorder="1" applyAlignment="1">
      <alignment horizontal="left" vertical="top"/>
    </xf>
    <xf numFmtId="0" fontId="27" fillId="0" borderId="1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16" fillId="0" borderId="1" xfId="59" applyFont="1" applyFill="1" applyBorder="1" applyAlignment="1">
      <alignment horizontal="left" vertical="center" wrapText="1"/>
    </xf>
    <xf numFmtId="0" fontId="16" fillId="0" borderId="1" xfId="12" applyFont="1" applyFill="1" applyBorder="1" applyAlignment="1">
      <alignment vertical="center" wrapText="1"/>
    </xf>
    <xf numFmtId="0" fontId="16" fillId="0" borderId="1" xfId="30" applyFont="1" applyFill="1" applyBorder="1" applyAlignment="1">
      <alignment vertical="center" wrapText="1"/>
    </xf>
    <xf numFmtId="0" fontId="16" fillId="0" borderId="1" xfId="30" applyFont="1" applyBorder="1" applyAlignment="1">
      <alignment vertical="center" wrapText="1"/>
    </xf>
    <xf numFmtId="0" fontId="14" fillId="0" borderId="1" xfId="19" applyFont="1" applyFill="1" applyBorder="1" applyAlignment="1">
      <alignment horizontal="center" vertical="center"/>
    </xf>
    <xf numFmtId="0" fontId="14" fillId="0" borderId="1" xfId="19" applyFont="1" applyBorder="1" applyAlignment="1">
      <alignment horizontal="center" vertical="center"/>
    </xf>
    <xf numFmtId="0" fontId="24" fillId="2" borderId="5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5" fillId="0" borderId="6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42" fillId="0" borderId="6" xfId="53" applyFont="1" applyBorder="1" applyAlignment="1">
      <alignment horizontal="left" vertical="top"/>
    </xf>
    <xf numFmtId="0" fontId="42" fillId="0" borderId="3" xfId="53" applyFont="1" applyBorder="1" applyAlignment="1">
      <alignment horizontal="left" vertical="top"/>
    </xf>
    <xf numFmtId="0" fontId="42" fillId="0" borderId="4" xfId="53" applyFont="1" applyBorder="1" applyAlignment="1">
      <alignment horizontal="left" vertical="top"/>
    </xf>
    <xf numFmtId="0" fontId="16" fillId="0" borderId="2" xfId="59" applyFont="1" applyFill="1" applyBorder="1" applyAlignment="1">
      <alignment horizontal="left" vertical="center" wrapText="1"/>
    </xf>
    <xf numFmtId="0" fontId="16" fillId="0" borderId="3" xfId="59" applyFont="1" applyFill="1" applyBorder="1" applyAlignment="1">
      <alignment horizontal="left" vertical="center" wrapText="1"/>
    </xf>
    <xf numFmtId="0" fontId="16" fillId="0" borderId="4" xfId="59" applyFont="1" applyFill="1" applyBorder="1" applyAlignment="1">
      <alignment horizontal="left" vertical="center" wrapText="1"/>
    </xf>
    <xf numFmtId="0" fontId="16" fillId="0" borderId="2" xfId="60" applyFont="1" applyFill="1" applyBorder="1" applyAlignment="1">
      <alignment horizontal="left" vertical="center" wrapText="1"/>
    </xf>
    <xf numFmtId="0" fontId="16" fillId="0" borderId="4" xfId="60" applyFont="1" applyFill="1" applyBorder="1" applyAlignment="1">
      <alignment horizontal="left" vertical="center" wrapText="1"/>
    </xf>
    <xf numFmtId="0" fontId="14" fillId="0" borderId="1" xfId="22" applyFont="1" applyFill="1" applyBorder="1" applyAlignment="1">
      <alignment horizontal="center" vertical="center"/>
    </xf>
    <xf numFmtId="0" fontId="14" fillId="0" borderId="1" xfId="24" applyFont="1" applyBorder="1" applyAlignment="1">
      <alignment horizontal="center" vertical="center"/>
    </xf>
    <xf numFmtId="0" fontId="16" fillId="0" borderId="1" xfId="14" applyFont="1" applyFill="1" applyBorder="1" applyAlignment="1">
      <alignment horizontal="left" vertical="center" wrapText="1"/>
    </xf>
    <xf numFmtId="169" fontId="16" fillId="0" borderId="1" xfId="59" applyNumberFormat="1" applyFont="1" applyFill="1" applyBorder="1" applyAlignment="1">
      <alignment horizontal="left" vertical="center" wrapText="1"/>
    </xf>
    <xf numFmtId="0" fontId="14" fillId="0" borderId="2" xfId="24" applyFont="1" applyBorder="1" applyAlignment="1">
      <alignment horizontal="center" vertical="center"/>
    </xf>
    <xf numFmtId="0" fontId="14" fillId="0" borderId="3" xfId="24" applyFont="1" applyBorder="1" applyAlignment="1">
      <alignment horizontal="center" vertical="center"/>
    </xf>
    <xf numFmtId="0" fontId="14" fillId="0" borderId="4" xfId="24" applyFont="1" applyBorder="1" applyAlignment="1">
      <alignment horizontal="center" vertical="center"/>
    </xf>
    <xf numFmtId="0" fontId="14" fillId="0" borderId="1" xfId="24" applyFont="1" applyFill="1" applyBorder="1" applyAlignment="1">
      <alignment horizontal="center" vertical="center" wrapText="1"/>
    </xf>
    <xf numFmtId="49" fontId="71" fillId="0" borderId="5" xfId="0" applyNumberFormat="1" applyFont="1" applyBorder="1" applyAlignment="1">
      <alignment vertical="center"/>
    </xf>
    <xf numFmtId="0" fontId="71" fillId="0" borderId="5" xfId="0" applyFont="1" applyBorder="1" applyAlignment="1">
      <alignment vertical="center"/>
    </xf>
    <xf numFmtId="0" fontId="71" fillId="0" borderId="5" xfId="0" applyFont="1" applyBorder="1" applyAlignment="1">
      <alignment horizontal="center" vertical="center"/>
    </xf>
  </cellXfs>
  <cellStyles count="70">
    <cellStyle name="Normal" xfId="0" builtinId="0"/>
    <cellStyle name="常规 10 2 2 2" xfId="13"/>
    <cellStyle name="常规 2" xfId="15"/>
    <cellStyle name="常规 5" xfId="16"/>
    <cellStyle name="常规_2012.09_1" xfId="10"/>
    <cellStyle name="常规_2012.10_2" xfId="1"/>
    <cellStyle name="常规_Dell" xfId="18"/>
    <cellStyle name="常规_EPR产品编码 INKJET" xfId="14"/>
    <cellStyle name="常规_Epson" xfId="7"/>
    <cellStyle name="常规_HP_2" xfId="5"/>
    <cellStyle name="常规_InkJet_10" xfId="11"/>
    <cellStyle name="常规_InkJet_11" xfId="12"/>
    <cellStyle name="常规_InkJet_12" xfId="19"/>
    <cellStyle name="常规_InkJet_13" xfId="8"/>
    <cellStyle name="常规_InkJet_14" xfId="17"/>
    <cellStyle name="常规_InkJet_15" xfId="21"/>
    <cellStyle name="常规_InkJet_16" xfId="23"/>
    <cellStyle name="常规_InkJet_17" xfId="25"/>
    <cellStyle name="常规_InkJet_18" xfId="27"/>
    <cellStyle name="常规_InkJet_19" xfId="29"/>
    <cellStyle name="常规_InkJet_20" xfId="20"/>
    <cellStyle name="常规_InkJet_21" xfId="22"/>
    <cellStyle name="常规_InkJet_22" xfId="24"/>
    <cellStyle name="常规_InkJet_23" xfId="26"/>
    <cellStyle name="常规_InkJet_24" xfId="28"/>
    <cellStyle name="常规_InkJet_25" xfId="30"/>
    <cellStyle name="常规_LaserJet_11" xfId="31"/>
    <cellStyle name="常规_LaserJet_12" xfId="32"/>
    <cellStyle name="常规_LaserJet_18" xfId="34"/>
    <cellStyle name="常规_LaserJet_2" xfId="35"/>
    <cellStyle name="常规_LaserJet_21" xfId="36"/>
    <cellStyle name="常规_LaserJet_23" xfId="33"/>
    <cellStyle name="常规_LaserJet_24" xfId="3"/>
    <cellStyle name="常规_LaserJet_25" xfId="37"/>
    <cellStyle name="常规_LaserJet_26" xfId="38"/>
    <cellStyle name="常规_LaserJet_28" xfId="39"/>
    <cellStyle name="常规_LaserJet_3" xfId="40"/>
    <cellStyle name="常规_LaserJet_4" xfId="41"/>
    <cellStyle name="常规_Lexmark_1" xfId="43"/>
    <cellStyle name="常规_OKI_23" xfId="44"/>
    <cellStyle name="常规_OKI_7" xfId="45"/>
    <cellStyle name="常规_Sheet1" xfId="46"/>
    <cellStyle name="常规_Sheet1 2" xfId="42"/>
    <cellStyle name="常规_Sheet1_1" xfId="47"/>
    <cellStyle name="常规_Sheet1_3" xfId="48"/>
    <cellStyle name="常规_V3.1_1" xfId="49"/>
    <cellStyle name="常规_V3.1_11" xfId="50"/>
    <cellStyle name="常规_V3.1_12" xfId="51"/>
    <cellStyle name="常规_V3.1_13" xfId="52"/>
    <cellStyle name="常规_V3.1_15" xfId="53"/>
    <cellStyle name="常规_V3.1_2" xfId="4"/>
    <cellStyle name="常规_V3.1_3" xfId="54"/>
    <cellStyle name="常规_V3.1_4" xfId="55"/>
    <cellStyle name="常规_V3.1_49" xfId="57"/>
    <cellStyle name="常规_V3.1_5" xfId="58"/>
    <cellStyle name="常规_V3.1_50" xfId="59"/>
    <cellStyle name="常规_V3.1_51" xfId="6"/>
    <cellStyle name="常规_V3.1_52" xfId="60"/>
    <cellStyle name="常规_V3.1_54" xfId="56"/>
    <cellStyle name="常规_V3.1_55" xfId="62"/>
    <cellStyle name="常规_V3.1_56" xfId="63"/>
    <cellStyle name="常规_V3.1_57" xfId="64"/>
    <cellStyle name="常规_V3.1_58" xfId="65"/>
    <cellStyle name="常规_V3.1_6" xfId="2"/>
    <cellStyle name="常规_V3.1_60" xfId="61"/>
    <cellStyle name="常规_V3.1_7" xfId="66"/>
    <cellStyle name="常规_V3.1_8" xfId="67"/>
    <cellStyle name="常规_V3.1_9" xfId="9"/>
    <cellStyle name="常规_Xerox_23" xfId="68"/>
    <cellStyle name="常规_激光类_2" xfId="69"/>
  </cellStyles>
  <dxfs count="0"/>
  <tableStyles count="0" defaultTableStyle="TableStyleMedium2"/>
  <colors>
    <mruColors>
      <color rgb="FF92D028"/>
      <color rgb="FF92D050"/>
      <color rgb="FF008000"/>
      <color rgb="FF00A200"/>
      <color rgb="FFFF9900"/>
      <color rgb="FF0000FF"/>
      <color rgb="FF4D4D4D"/>
      <color rgb="FF33CC33"/>
      <color rgb="FFFFFF9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8.png"/><Relationship Id="rId13" Type="http://schemas.openxmlformats.org/officeDocument/2006/relationships/image" Target="../media/image143.png"/><Relationship Id="rId18" Type="http://schemas.openxmlformats.org/officeDocument/2006/relationships/image" Target="../media/image148.png"/><Relationship Id="rId26" Type="http://schemas.openxmlformats.org/officeDocument/2006/relationships/image" Target="../media/image156.png"/><Relationship Id="rId3" Type="http://schemas.openxmlformats.org/officeDocument/2006/relationships/image" Target="../media/image133.png"/><Relationship Id="rId21" Type="http://schemas.openxmlformats.org/officeDocument/2006/relationships/image" Target="../media/image151.png"/><Relationship Id="rId7" Type="http://schemas.openxmlformats.org/officeDocument/2006/relationships/image" Target="../media/image137.png"/><Relationship Id="rId12" Type="http://schemas.openxmlformats.org/officeDocument/2006/relationships/image" Target="../media/image142.png"/><Relationship Id="rId17" Type="http://schemas.openxmlformats.org/officeDocument/2006/relationships/image" Target="../media/image147.png"/><Relationship Id="rId25" Type="http://schemas.openxmlformats.org/officeDocument/2006/relationships/image" Target="../media/image155.png"/><Relationship Id="rId2" Type="http://schemas.openxmlformats.org/officeDocument/2006/relationships/image" Target="../media/image132.jpeg"/><Relationship Id="rId16" Type="http://schemas.openxmlformats.org/officeDocument/2006/relationships/image" Target="../media/image146.png"/><Relationship Id="rId20" Type="http://schemas.openxmlformats.org/officeDocument/2006/relationships/image" Target="../media/image150.png"/><Relationship Id="rId1" Type="http://schemas.openxmlformats.org/officeDocument/2006/relationships/image" Target="../media/image131.jpeg"/><Relationship Id="rId6" Type="http://schemas.openxmlformats.org/officeDocument/2006/relationships/image" Target="../media/image136.png"/><Relationship Id="rId11" Type="http://schemas.openxmlformats.org/officeDocument/2006/relationships/image" Target="../media/image141.png"/><Relationship Id="rId24" Type="http://schemas.openxmlformats.org/officeDocument/2006/relationships/image" Target="../media/image154.png"/><Relationship Id="rId5" Type="http://schemas.openxmlformats.org/officeDocument/2006/relationships/image" Target="../media/image135.png"/><Relationship Id="rId15" Type="http://schemas.openxmlformats.org/officeDocument/2006/relationships/image" Target="../media/image145.png"/><Relationship Id="rId23" Type="http://schemas.openxmlformats.org/officeDocument/2006/relationships/image" Target="../media/image153.png"/><Relationship Id="rId10" Type="http://schemas.openxmlformats.org/officeDocument/2006/relationships/image" Target="../media/image140.png"/><Relationship Id="rId19" Type="http://schemas.openxmlformats.org/officeDocument/2006/relationships/image" Target="../media/image149.png"/><Relationship Id="rId4" Type="http://schemas.openxmlformats.org/officeDocument/2006/relationships/image" Target="../media/image134.png"/><Relationship Id="rId9" Type="http://schemas.openxmlformats.org/officeDocument/2006/relationships/image" Target="../media/image139.png"/><Relationship Id="rId14" Type="http://schemas.openxmlformats.org/officeDocument/2006/relationships/image" Target="../media/image144.png"/><Relationship Id="rId22" Type="http://schemas.openxmlformats.org/officeDocument/2006/relationships/image" Target="../media/image152.png"/><Relationship Id="rId27" Type="http://schemas.openxmlformats.org/officeDocument/2006/relationships/image" Target="../media/image1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4895215</xdr:colOff>
      <xdr:row>0</xdr:row>
      <xdr:rowOff>83185</xdr:rowOff>
    </xdr:from>
    <xdr:to>
      <xdr:col>10</xdr:col>
      <xdr:colOff>6699250</xdr:colOff>
      <xdr:row>0</xdr:row>
      <xdr:rowOff>358775</xdr:rowOff>
    </xdr:to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 txBox="1"/>
      </xdr:nvSpPr>
      <xdr:spPr>
        <a:xfrm>
          <a:off x="17515840" y="742950"/>
          <a:ext cx="1804035" cy="27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201901225</a:t>
          </a:r>
        </a:p>
      </xdr:txBody>
    </xdr:sp>
    <xdr:clientData/>
  </xdr:twoCellAnchor>
  <xdr:twoCellAnchor>
    <xdr:from>
      <xdr:col>1</xdr:col>
      <xdr:colOff>457200</xdr:colOff>
      <xdr:row>30</xdr:row>
      <xdr:rowOff>508000</xdr:rowOff>
    </xdr:from>
    <xdr:to>
      <xdr:col>1</xdr:col>
      <xdr:colOff>1409700</xdr:colOff>
      <xdr:row>30</xdr:row>
      <xdr:rowOff>174625</xdr:rowOff>
    </xdr:to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 txBox="1"/>
      </xdr:nvSpPr>
      <xdr:spPr>
        <a:xfrm>
          <a:off x="2476500" y="9690735"/>
          <a:ext cx="95250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400" b="1">
              <a:solidFill>
                <a:srgbClr val="008000"/>
              </a:solidFill>
            </a:rPr>
            <a:t>(standard)</a:t>
          </a:r>
          <a:endParaRPr lang="zh-CN" altLang="en-US" sz="1400" b="1">
            <a:solidFill>
              <a:srgbClr val="008000"/>
            </a:solidFill>
          </a:endParaRPr>
        </a:p>
      </xdr:txBody>
    </xdr:sp>
    <xdr:clientData/>
  </xdr:twoCellAnchor>
  <xdr:twoCellAnchor>
    <xdr:from>
      <xdr:col>1</xdr:col>
      <xdr:colOff>476250</xdr:colOff>
      <xdr:row>1476</xdr:row>
      <xdr:rowOff>295275</xdr:rowOff>
    </xdr:from>
    <xdr:to>
      <xdr:col>1</xdr:col>
      <xdr:colOff>1428750</xdr:colOff>
      <xdr:row>1476</xdr:row>
      <xdr:rowOff>295275</xdr:rowOff>
    </xdr:to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 txBox="1"/>
      </xdr:nvSpPr>
      <xdr:spPr>
        <a:xfrm>
          <a:off x="2495550" y="439611135"/>
          <a:ext cx="95250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400" b="1">
              <a:solidFill>
                <a:srgbClr val="008000"/>
              </a:solidFill>
            </a:rPr>
            <a:t>(standard)</a:t>
          </a:r>
          <a:endParaRPr lang="zh-CN" altLang="en-US" sz="1400" b="1">
            <a:solidFill>
              <a:srgbClr val="008000"/>
            </a:solidFill>
          </a:endParaRPr>
        </a:p>
      </xdr:txBody>
    </xdr:sp>
    <xdr:clientData/>
  </xdr:twoCellAnchor>
  <xdr:twoCellAnchor editAs="oneCell">
    <xdr:from>
      <xdr:col>10</xdr:col>
      <xdr:colOff>0</xdr:colOff>
      <xdr:row>376</xdr:row>
      <xdr:rowOff>0</xdr:rowOff>
    </xdr:from>
    <xdr:to>
      <xdr:col>10</xdr:col>
      <xdr:colOff>57150</xdr:colOff>
      <xdr:row>376</xdr:row>
      <xdr:rowOff>142875</xdr:rowOff>
    </xdr:to>
    <xdr:pic>
      <xdr:nvPicPr>
        <xdr:cNvPr id="354" name="图片 353" descr="C:\DOCUME~1\apex1404\LOCALS~1\Temp\ksohtml\clip_image23.png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620625" y="107365165"/>
          <a:ext cx="571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311</xdr:row>
      <xdr:rowOff>0</xdr:rowOff>
    </xdr:from>
    <xdr:to>
      <xdr:col>10</xdr:col>
      <xdr:colOff>57150</xdr:colOff>
      <xdr:row>311</xdr:row>
      <xdr:rowOff>142875</xdr:rowOff>
    </xdr:to>
    <xdr:pic>
      <xdr:nvPicPr>
        <xdr:cNvPr id="355" name="图片 354" descr="C:\DOCUME~1\apex1404\LOCALS~1\Temp\ksohtml\clip_image23.png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620625" y="86393655"/>
          <a:ext cx="571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2171</xdr:row>
      <xdr:rowOff>0</xdr:rowOff>
    </xdr:from>
    <xdr:to>
      <xdr:col>2</xdr:col>
      <xdr:colOff>971550</xdr:colOff>
      <xdr:row>2173</xdr:row>
      <xdr:rowOff>7206</xdr:rowOff>
    </xdr:to>
    <xdr:pic>
      <xdr:nvPicPr>
        <xdr:cNvPr id="356" name="图片 355" descr="C:\DOCUME~1\apex1404\LOCALS~1\Temp\ksohtml\clip_image36.png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57625" y="656698585"/>
          <a:ext cx="97155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224</xdr:row>
      <xdr:rowOff>0</xdr:rowOff>
    </xdr:from>
    <xdr:to>
      <xdr:col>10</xdr:col>
      <xdr:colOff>57150</xdr:colOff>
      <xdr:row>224</xdr:row>
      <xdr:rowOff>142875</xdr:rowOff>
    </xdr:to>
    <xdr:pic>
      <xdr:nvPicPr>
        <xdr:cNvPr id="241" name="图片 240" descr="C:\DOCUME~1\apex1404\LOCALS~1\Temp\ksohtml\clip_image23.png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620625" y="61836935"/>
          <a:ext cx="571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542925</xdr:colOff>
      <xdr:row>1310</xdr:row>
      <xdr:rowOff>66675</xdr:rowOff>
    </xdr:from>
    <xdr:to>
      <xdr:col>6</xdr:col>
      <xdr:colOff>1019175</xdr:colOff>
      <xdr:row>1311</xdr:row>
      <xdr:rowOff>112619</xdr:rowOff>
    </xdr:to>
    <xdr:sp macro="" textlink="">
      <xdr:nvSpPr>
        <xdr:cNvPr id="316" name="AutoShape 3" descr="samsung_color_co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SpPr>
          <a:spLocks noChangeAspect="1" noChangeArrowheads="1"/>
        </xdr:cNvSpPr>
      </xdr:nvSpPr>
      <xdr:spPr>
        <a:xfrm>
          <a:off x="7934325" y="393625705"/>
          <a:ext cx="4762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492125</xdr:colOff>
      <xdr:row>1363</xdr:row>
      <xdr:rowOff>206375</xdr:rowOff>
    </xdr:from>
    <xdr:to>
      <xdr:col>1</xdr:col>
      <xdr:colOff>1444625</xdr:colOff>
      <xdr:row>1363</xdr:row>
      <xdr:rowOff>222885</xdr:rowOff>
    </xdr:to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SpPr txBox="1"/>
      </xdr:nvSpPr>
      <xdr:spPr>
        <a:xfrm>
          <a:off x="2511425" y="411539055"/>
          <a:ext cx="952500" cy="165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400" b="1">
              <a:solidFill>
                <a:srgbClr val="008000"/>
              </a:solidFill>
            </a:rPr>
            <a:t>(optional)</a:t>
          </a:r>
          <a:endParaRPr lang="zh-CN" altLang="en-US" sz="1400" b="1">
            <a:solidFill>
              <a:srgbClr val="008000"/>
            </a:solidFill>
          </a:endParaRPr>
        </a:p>
      </xdr:txBody>
    </xdr:sp>
    <xdr:clientData/>
  </xdr:twoCellAnchor>
  <xdr:twoCellAnchor>
    <xdr:from>
      <xdr:col>0</xdr:col>
      <xdr:colOff>215676</xdr:colOff>
      <xdr:row>1113</xdr:row>
      <xdr:rowOff>165063</xdr:rowOff>
    </xdr:from>
    <xdr:to>
      <xdr:col>0</xdr:col>
      <xdr:colOff>1838101</xdr:colOff>
      <xdr:row>1116</xdr:row>
      <xdr:rowOff>208355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680272" y="350590261"/>
          <a:ext cx="693233" cy="162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437665</xdr:colOff>
      <xdr:row>1597</xdr:row>
      <xdr:rowOff>154829</xdr:rowOff>
    </xdr:from>
    <xdr:to>
      <xdr:col>0</xdr:col>
      <xdr:colOff>1400736</xdr:colOff>
      <xdr:row>1599</xdr:row>
      <xdr:rowOff>179295</xdr:rowOff>
    </xdr:to>
    <xdr:sp macro="" textlink="">
      <xdr:nvSpPr>
        <xdr:cNvPr id="6" name="TextBox 3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437665" y="328195829"/>
          <a:ext cx="963071" cy="4054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zh-CN" sz="1500" b="1">
              <a:solidFill>
                <a:srgbClr val="008000"/>
              </a:solidFill>
            </a:rPr>
            <a:t>New B34</a:t>
          </a:r>
        </a:p>
      </xdr:txBody>
    </xdr:sp>
    <xdr:clientData/>
  </xdr:twoCellAnchor>
  <xdr:twoCellAnchor>
    <xdr:from>
      <xdr:col>0</xdr:col>
      <xdr:colOff>145677</xdr:colOff>
      <xdr:row>1601</xdr:row>
      <xdr:rowOff>145678</xdr:rowOff>
    </xdr:from>
    <xdr:to>
      <xdr:col>0</xdr:col>
      <xdr:colOff>1848971</xdr:colOff>
      <xdr:row>1604</xdr:row>
      <xdr:rowOff>369795</xdr:rowOff>
    </xdr:to>
    <xdr:sp macro="" textlink="">
      <xdr:nvSpPr>
        <xdr:cNvPr id="7" name="TextBox 3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145677" y="329329678"/>
          <a:ext cx="1703294" cy="7956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zh-CN" sz="1500" b="1">
              <a:solidFill>
                <a:srgbClr val="008000"/>
              </a:solidFill>
            </a:rPr>
            <a:t>Old B12</a:t>
          </a:r>
        </a:p>
        <a:p>
          <a:pPr algn="ctr"/>
          <a:r>
            <a:rPr lang="en-US" altLang="zh-CN" sz="1500" b="1">
              <a:solidFill>
                <a:srgbClr val="FF0000"/>
              </a:solidFill>
            </a:rPr>
            <a:t>(Discontinued)</a:t>
          </a:r>
        </a:p>
      </xdr:txBody>
    </xdr:sp>
    <xdr:clientData/>
  </xdr:twoCellAnchor>
  <xdr:twoCellAnchor editAs="oneCell">
    <xdr:from>
      <xdr:col>0</xdr:col>
      <xdr:colOff>190651</xdr:colOff>
      <xdr:row>1</xdr:row>
      <xdr:rowOff>189568</xdr:rowOff>
    </xdr:from>
    <xdr:to>
      <xdr:col>0</xdr:col>
      <xdr:colOff>603251</xdr:colOff>
      <xdr:row>2</xdr:row>
      <xdr:rowOff>245397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651" y="189568"/>
          <a:ext cx="412600" cy="299246"/>
        </a:xfrm>
        <a:prstGeom prst="rect">
          <a:avLst/>
        </a:prstGeom>
      </xdr:spPr>
    </xdr:pic>
    <xdr:clientData/>
  </xdr:twoCellAnchor>
  <xdr:twoCellAnchor editAs="oneCell">
    <xdr:from>
      <xdr:col>0</xdr:col>
      <xdr:colOff>227852</xdr:colOff>
      <xdr:row>921</xdr:row>
      <xdr:rowOff>96110</xdr:rowOff>
    </xdr:from>
    <xdr:to>
      <xdr:col>0</xdr:col>
      <xdr:colOff>1736911</xdr:colOff>
      <xdr:row>924</xdr:row>
      <xdr:rowOff>145677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638"/>
        <a:stretch>
          <a:fillRect/>
        </a:stretch>
      </xdr:blipFill>
      <xdr:spPr>
        <a:xfrm rot="5400000">
          <a:off x="671848" y="196461026"/>
          <a:ext cx="621067" cy="1509059"/>
        </a:xfrm>
        <a:prstGeom prst="rect">
          <a:avLst/>
        </a:prstGeom>
      </xdr:spPr>
    </xdr:pic>
    <xdr:clientData/>
  </xdr:twoCellAnchor>
  <xdr:twoCellAnchor editAs="oneCell">
    <xdr:from>
      <xdr:col>1</xdr:col>
      <xdr:colOff>9339</xdr:colOff>
      <xdr:row>1593</xdr:row>
      <xdr:rowOff>661147</xdr:rowOff>
    </xdr:from>
    <xdr:to>
      <xdr:col>1</xdr:col>
      <xdr:colOff>1755589</xdr:colOff>
      <xdr:row>1604</xdr:row>
      <xdr:rowOff>328705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26398" y="327368647"/>
          <a:ext cx="1746250" cy="2816411"/>
        </a:xfrm>
        <a:prstGeom prst="rect">
          <a:avLst/>
        </a:prstGeom>
      </xdr:spPr>
    </xdr:pic>
    <xdr:clientData/>
  </xdr:twoCellAnchor>
  <xdr:twoCellAnchor>
    <xdr:from>
      <xdr:col>0</xdr:col>
      <xdr:colOff>159385</xdr:colOff>
      <xdr:row>60</xdr:row>
      <xdr:rowOff>64061</xdr:rowOff>
    </xdr:from>
    <xdr:to>
      <xdr:col>0</xdr:col>
      <xdr:colOff>1796107</xdr:colOff>
      <xdr:row>66</xdr:row>
      <xdr:rowOff>89647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385" y="16872885"/>
          <a:ext cx="1636722" cy="11685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309058</xdr:colOff>
      <xdr:row>385</xdr:row>
      <xdr:rowOff>2041</xdr:rowOff>
    </xdr:from>
    <xdr:to>
      <xdr:col>0</xdr:col>
      <xdr:colOff>1749136</xdr:colOff>
      <xdr:row>389</xdr:row>
      <xdr:rowOff>225139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536548" y="83386733"/>
          <a:ext cx="985098" cy="144007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261681</xdr:colOff>
      <xdr:row>437</xdr:row>
      <xdr:rowOff>134422</xdr:rowOff>
    </xdr:from>
    <xdr:to>
      <xdr:col>0</xdr:col>
      <xdr:colOff>1653201</xdr:colOff>
      <xdr:row>441</xdr:row>
      <xdr:rowOff>315801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>
          <a:off x="261681" y="96852393"/>
          <a:ext cx="1391520" cy="94337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493058</xdr:colOff>
      <xdr:row>568</xdr:row>
      <xdr:rowOff>63167</xdr:rowOff>
    </xdr:from>
    <xdr:to>
      <xdr:col>0</xdr:col>
      <xdr:colOff>1456765</xdr:colOff>
      <xdr:row>570</xdr:row>
      <xdr:rowOff>123338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726312" y="123408384"/>
          <a:ext cx="497200" cy="96370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336177</xdr:colOff>
      <xdr:row>571</xdr:row>
      <xdr:rowOff>67236</xdr:rowOff>
    </xdr:from>
    <xdr:to>
      <xdr:col>0</xdr:col>
      <xdr:colOff>1557618</xdr:colOff>
      <xdr:row>572</xdr:row>
      <xdr:rowOff>203525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6200000">
          <a:off x="721871" y="123517748"/>
          <a:ext cx="450054" cy="122144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432569</xdr:colOff>
      <xdr:row>573</xdr:row>
      <xdr:rowOff>134709</xdr:rowOff>
    </xdr:from>
    <xdr:to>
      <xdr:col>0</xdr:col>
      <xdr:colOff>1580032</xdr:colOff>
      <xdr:row>574</xdr:row>
      <xdr:rowOff>212911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776700" y="124254313"/>
          <a:ext cx="459202" cy="114746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313765</xdr:colOff>
      <xdr:row>575</xdr:row>
      <xdr:rowOff>323383</xdr:rowOff>
    </xdr:from>
    <xdr:to>
      <xdr:col>0</xdr:col>
      <xdr:colOff>1647265</xdr:colOff>
      <xdr:row>578</xdr:row>
      <xdr:rowOff>156883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EDF2FB"/>
            </a:clrFrom>
            <a:clrTo>
              <a:srgbClr val="EDF2FB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82765" y="125180118"/>
          <a:ext cx="595500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347386</xdr:colOff>
      <xdr:row>580</xdr:row>
      <xdr:rowOff>148121</xdr:rowOff>
    </xdr:from>
    <xdr:to>
      <xdr:col>0</xdr:col>
      <xdr:colOff>1680890</xdr:colOff>
      <xdr:row>580</xdr:row>
      <xdr:rowOff>750792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6200000">
          <a:off x="712802" y="126341940"/>
          <a:ext cx="602671" cy="133350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327171</xdr:colOff>
      <xdr:row>581</xdr:row>
      <xdr:rowOff>44823</xdr:rowOff>
    </xdr:from>
    <xdr:to>
      <xdr:col>0</xdr:col>
      <xdr:colOff>1781734</xdr:colOff>
      <xdr:row>582</xdr:row>
      <xdr:rowOff>369794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701467" y="128426115"/>
          <a:ext cx="705971" cy="145456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380998</xdr:colOff>
      <xdr:row>583</xdr:row>
      <xdr:rowOff>92599</xdr:rowOff>
    </xdr:from>
    <xdr:to>
      <xdr:col>0</xdr:col>
      <xdr:colOff>1714499</xdr:colOff>
      <xdr:row>583</xdr:row>
      <xdr:rowOff>561979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813059" y="127844626"/>
          <a:ext cx="469380" cy="13335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266214</xdr:colOff>
      <xdr:row>595</xdr:row>
      <xdr:rowOff>189454</xdr:rowOff>
    </xdr:from>
    <xdr:to>
      <xdr:col>0</xdr:col>
      <xdr:colOff>1830219</xdr:colOff>
      <xdr:row>599</xdr:row>
      <xdr:rowOff>80869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6200000">
          <a:off x="721509" y="132142865"/>
          <a:ext cx="653415" cy="1564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401694</xdr:colOff>
      <xdr:row>614</xdr:row>
      <xdr:rowOff>102126</xdr:rowOff>
    </xdr:from>
    <xdr:to>
      <xdr:col>0</xdr:col>
      <xdr:colOff>1792942</xdr:colOff>
      <xdr:row>617</xdr:row>
      <xdr:rowOff>112063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806599" y="134481574"/>
          <a:ext cx="581437" cy="139124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224117</xdr:colOff>
      <xdr:row>651</xdr:row>
      <xdr:rowOff>134473</xdr:rowOff>
    </xdr:from>
    <xdr:to>
      <xdr:col>0</xdr:col>
      <xdr:colOff>1775142</xdr:colOff>
      <xdr:row>655</xdr:row>
      <xdr:rowOff>43237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64248" y="142771048"/>
          <a:ext cx="670764" cy="155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270080</xdr:colOff>
      <xdr:row>660</xdr:row>
      <xdr:rowOff>124219</xdr:rowOff>
    </xdr:from>
    <xdr:to>
      <xdr:col>0</xdr:col>
      <xdr:colOff>1748118</xdr:colOff>
      <xdr:row>663</xdr:row>
      <xdr:rowOff>156886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707015" y="144478490"/>
          <a:ext cx="604167" cy="147803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265543</xdr:colOff>
      <xdr:row>666</xdr:row>
      <xdr:rowOff>85836</xdr:rowOff>
    </xdr:from>
    <xdr:to>
      <xdr:col>0</xdr:col>
      <xdr:colOff>1725707</xdr:colOff>
      <xdr:row>669</xdr:row>
      <xdr:rowOff>123264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6200000">
          <a:off x="691161" y="145594424"/>
          <a:ext cx="608928" cy="146016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212911</xdr:colOff>
      <xdr:row>673</xdr:row>
      <xdr:rowOff>11211</xdr:rowOff>
    </xdr:from>
    <xdr:to>
      <xdr:col>0</xdr:col>
      <xdr:colOff>1753757</xdr:colOff>
      <xdr:row>676</xdr:row>
      <xdr:rowOff>80574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662902" y="146828926"/>
          <a:ext cx="640863" cy="154084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392205</xdr:colOff>
      <xdr:row>679</xdr:row>
      <xdr:rowOff>112060</xdr:rowOff>
    </xdr:from>
    <xdr:to>
      <xdr:col>0</xdr:col>
      <xdr:colOff>1624852</xdr:colOff>
      <xdr:row>681</xdr:row>
      <xdr:rowOff>123267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812425" y="146600958"/>
          <a:ext cx="392207" cy="123264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529554</xdr:colOff>
      <xdr:row>694</xdr:row>
      <xdr:rowOff>44823</xdr:rowOff>
    </xdr:from>
    <xdr:to>
      <xdr:col>0</xdr:col>
      <xdr:colOff>1434353</xdr:colOff>
      <xdr:row>697</xdr:row>
      <xdr:rowOff>184230</xdr:rowOff>
    </xdr:to>
    <xdr:pic>
      <xdr:nvPicPr>
        <xdr:cNvPr id="126" name="图片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54" y="149811441"/>
          <a:ext cx="904799" cy="71090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518795</xdr:colOff>
      <xdr:row>701</xdr:row>
      <xdr:rowOff>635</xdr:rowOff>
    </xdr:from>
    <xdr:to>
      <xdr:col>0</xdr:col>
      <xdr:colOff>1452245</xdr:colOff>
      <xdr:row>704</xdr:row>
      <xdr:rowOff>171450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8795" y="152972135"/>
          <a:ext cx="933450" cy="742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526826</xdr:colOff>
      <xdr:row>706</xdr:row>
      <xdr:rowOff>123340</xdr:rowOff>
    </xdr:from>
    <xdr:to>
      <xdr:col>0</xdr:col>
      <xdr:colOff>1495201</xdr:colOff>
      <xdr:row>710</xdr:row>
      <xdr:rowOff>165885</xdr:rowOff>
    </xdr:to>
    <xdr:pic>
      <xdr:nvPicPr>
        <xdr:cNvPr id="128" name="图片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6826" y="154047340"/>
          <a:ext cx="968375" cy="804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513528</xdr:colOff>
      <xdr:row>712</xdr:row>
      <xdr:rowOff>141119</xdr:rowOff>
    </xdr:from>
    <xdr:to>
      <xdr:col>0</xdr:col>
      <xdr:colOff>1504128</xdr:colOff>
      <xdr:row>716</xdr:row>
      <xdr:rowOff>142389</xdr:rowOff>
    </xdr:to>
    <xdr:pic>
      <xdr:nvPicPr>
        <xdr:cNvPr id="131" name="图片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3528" y="155208119"/>
          <a:ext cx="990600" cy="763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441325</xdr:colOff>
      <xdr:row>720</xdr:row>
      <xdr:rowOff>304165</xdr:rowOff>
    </xdr:from>
    <xdr:to>
      <xdr:col>0</xdr:col>
      <xdr:colOff>1539875</xdr:colOff>
      <xdr:row>725</xdr:row>
      <xdr:rowOff>56515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41325" y="226228275"/>
          <a:ext cx="1098550" cy="1323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313764</xdr:colOff>
      <xdr:row>728</xdr:row>
      <xdr:rowOff>44114</xdr:rowOff>
    </xdr:from>
    <xdr:to>
      <xdr:col>0</xdr:col>
      <xdr:colOff>1669676</xdr:colOff>
      <xdr:row>730</xdr:row>
      <xdr:rowOff>156883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744835" y="157728043"/>
          <a:ext cx="493769" cy="135591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302409</xdr:colOff>
      <xdr:row>731</xdr:row>
      <xdr:rowOff>39787</xdr:rowOff>
    </xdr:from>
    <xdr:to>
      <xdr:col>0</xdr:col>
      <xdr:colOff>1680883</xdr:colOff>
      <xdr:row>733</xdr:row>
      <xdr:rowOff>134476</xdr:rowOff>
    </xdr:to>
    <xdr:pic>
      <xdr:nvPicPr>
        <xdr:cNvPr id="142" name="图片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753801" y="158274895"/>
          <a:ext cx="475689" cy="137847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317967</xdr:colOff>
      <xdr:row>734</xdr:row>
      <xdr:rowOff>32966</xdr:rowOff>
    </xdr:from>
    <xdr:to>
      <xdr:col>0</xdr:col>
      <xdr:colOff>1680883</xdr:colOff>
      <xdr:row>736</xdr:row>
      <xdr:rowOff>145681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5400000">
          <a:off x="752567" y="158856366"/>
          <a:ext cx="493715" cy="13629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286796</xdr:colOff>
      <xdr:row>737</xdr:row>
      <xdr:rowOff>44825</xdr:rowOff>
    </xdr:from>
    <xdr:to>
      <xdr:col>0</xdr:col>
      <xdr:colOff>1658470</xdr:colOff>
      <xdr:row>739</xdr:row>
      <xdr:rowOff>158154</xdr:rowOff>
    </xdr:to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5400000">
          <a:off x="725468" y="159435653"/>
          <a:ext cx="494329" cy="137167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316846</xdr:colOff>
      <xdr:row>745</xdr:row>
      <xdr:rowOff>537887</xdr:rowOff>
    </xdr:from>
    <xdr:to>
      <xdr:col>0</xdr:col>
      <xdr:colOff>1692088</xdr:colOff>
      <xdr:row>747</xdr:row>
      <xdr:rowOff>369796</xdr:rowOff>
    </xdr:to>
    <xdr:pic>
      <xdr:nvPicPr>
        <xdr:cNvPr id="145" name="图片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707512" y="161052486"/>
          <a:ext cx="593909" cy="137524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324971</xdr:colOff>
      <xdr:row>742</xdr:row>
      <xdr:rowOff>123268</xdr:rowOff>
    </xdr:from>
    <xdr:to>
      <xdr:col>0</xdr:col>
      <xdr:colOff>1568824</xdr:colOff>
      <xdr:row>743</xdr:row>
      <xdr:rowOff>263073</xdr:rowOff>
    </xdr:to>
    <xdr:pic>
      <xdr:nvPicPr>
        <xdr:cNvPr id="146" name="图片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636069" y="159563229"/>
          <a:ext cx="621658" cy="124385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270450</xdr:colOff>
      <xdr:row>751</xdr:row>
      <xdr:rowOff>168089</xdr:rowOff>
    </xdr:from>
    <xdr:to>
      <xdr:col>0</xdr:col>
      <xdr:colOff>1804145</xdr:colOff>
      <xdr:row>753</xdr:row>
      <xdr:rowOff>463447</xdr:rowOff>
    </xdr:to>
    <xdr:pic>
      <xdr:nvPicPr>
        <xdr:cNvPr id="147" name="图片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99119" y="163569420"/>
          <a:ext cx="676358" cy="1533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213340</xdr:colOff>
      <xdr:row>781</xdr:row>
      <xdr:rowOff>135836</xdr:rowOff>
    </xdr:from>
    <xdr:to>
      <xdr:col>0</xdr:col>
      <xdr:colOff>1837763</xdr:colOff>
      <xdr:row>785</xdr:row>
      <xdr:rowOff>67235</xdr:rowOff>
    </xdr:to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>
          <a:off x="678852" y="169786824"/>
          <a:ext cx="693399" cy="162442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284555</xdr:colOff>
      <xdr:row>838</xdr:row>
      <xdr:rowOff>5043</xdr:rowOff>
    </xdr:from>
    <xdr:to>
      <xdr:col>0</xdr:col>
      <xdr:colOff>1781735</xdr:colOff>
      <xdr:row>840</xdr:row>
      <xdr:rowOff>11206</xdr:rowOff>
    </xdr:to>
    <xdr:pic>
      <xdr:nvPicPr>
        <xdr:cNvPr id="150" name="图片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5400000">
          <a:off x="716299" y="180671564"/>
          <a:ext cx="633692" cy="149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324969</xdr:colOff>
      <xdr:row>849</xdr:row>
      <xdr:rowOff>280147</xdr:rowOff>
    </xdr:from>
    <xdr:to>
      <xdr:col>0</xdr:col>
      <xdr:colOff>1872614</xdr:colOff>
      <xdr:row>853</xdr:row>
      <xdr:rowOff>71320</xdr:rowOff>
    </xdr:to>
    <xdr:pic>
      <xdr:nvPicPr>
        <xdr:cNvPr id="151" name="图片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5400000">
          <a:off x="726955" y="182421985"/>
          <a:ext cx="743673" cy="154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190499</xdr:colOff>
      <xdr:row>886</xdr:row>
      <xdr:rowOff>114433</xdr:rowOff>
    </xdr:from>
    <xdr:to>
      <xdr:col>0</xdr:col>
      <xdr:colOff>1759341</xdr:colOff>
      <xdr:row>890</xdr:row>
      <xdr:rowOff>22416</xdr:rowOff>
    </xdr:to>
    <xdr:pic>
      <xdr:nvPicPr>
        <xdr:cNvPr id="152" name="图片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5400000">
          <a:off x="639928" y="190658063"/>
          <a:ext cx="669983" cy="156884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198325</xdr:colOff>
      <xdr:row>900</xdr:row>
      <xdr:rowOff>159742</xdr:rowOff>
    </xdr:from>
    <xdr:to>
      <xdr:col>0</xdr:col>
      <xdr:colOff>1804147</xdr:colOff>
      <xdr:row>904</xdr:row>
      <xdr:rowOff>67239</xdr:rowOff>
    </xdr:to>
    <xdr:pic>
      <xdr:nvPicPr>
        <xdr:cNvPr id="153" name="图片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5400000">
          <a:off x="666487" y="193351639"/>
          <a:ext cx="669497" cy="160582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291353</xdr:colOff>
      <xdr:row>913</xdr:row>
      <xdr:rowOff>268941</xdr:rowOff>
    </xdr:from>
    <xdr:to>
      <xdr:col>0</xdr:col>
      <xdr:colOff>1748119</xdr:colOff>
      <xdr:row>916</xdr:row>
      <xdr:rowOff>87411</xdr:rowOff>
    </xdr:to>
    <xdr:pic>
      <xdr:nvPicPr>
        <xdr:cNvPr id="154" name="图片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5400000">
          <a:off x="690280" y="196006573"/>
          <a:ext cx="658911" cy="145676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282332</xdr:colOff>
      <xdr:row>968</xdr:row>
      <xdr:rowOff>67235</xdr:rowOff>
    </xdr:from>
    <xdr:to>
      <xdr:col>0</xdr:col>
      <xdr:colOff>1781736</xdr:colOff>
      <xdr:row>971</xdr:row>
      <xdr:rowOff>68897</xdr:rowOff>
    </xdr:to>
    <xdr:pic>
      <xdr:nvPicPr>
        <xdr:cNvPr id="155" name="图片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5400000">
          <a:off x="745453" y="206576761"/>
          <a:ext cx="573162" cy="149940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596339</xdr:colOff>
      <xdr:row>994</xdr:row>
      <xdr:rowOff>132566</xdr:rowOff>
    </xdr:from>
    <xdr:to>
      <xdr:col>0</xdr:col>
      <xdr:colOff>1285314</xdr:colOff>
      <xdr:row>1002</xdr:row>
      <xdr:rowOff>107166</xdr:rowOff>
    </xdr:to>
    <xdr:pic>
      <xdr:nvPicPr>
        <xdr:cNvPr id="156" name="图片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96339" y="211038478"/>
          <a:ext cx="688975" cy="149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494030</xdr:colOff>
      <xdr:row>1033</xdr:row>
      <xdr:rowOff>143510</xdr:rowOff>
    </xdr:from>
    <xdr:to>
      <xdr:col>0</xdr:col>
      <xdr:colOff>1390015</xdr:colOff>
      <xdr:row>1039</xdr:row>
      <xdr:rowOff>1905</xdr:rowOff>
    </xdr:to>
    <xdr:pic>
      <xdr:nvPicPr>
        <xdr:cNvPr id="157" name="图片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94030" y="329271630"/>
          <a:ext cx="895985" cy="1073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263618</xdr:colOff>
      <xdr:row>1083</xdr:row>
      <xdr:rowOff>183422</xdr:rowOff>
    </xdr:from>
    <xdr:to>
      <xdr:col>0</xdr:col>
      <xdr:colOff>1646013</xdr:colOff>
      <xdr:row>1087</xdr:row>
      <xdr:rowOff>47532</xdr:rowOff>
    </xdr:to>
    <xdr:pic>
      <xdr:nvPicPr>
        <xdr:cNvPr id="158" name="图片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 rot="16200000">
          <a:off x="619349" y="344666309"/>
          <a:ext cx="670933" cy="1382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154509</xdr:colOff>
      <xdr:row>1222</xdr:row>
      <xdr:rowOff>168817</xdr:rowOff>
    </xdr:from>
    <xdr:to>
      <xdr:col>0</xdr:col>
      <xdr:colOff>1803604</xdr:colOff>
      <xdr:row>1227</xdr:row>
      <xdr:rowOff>71662</xdr:rowOff>
    </xdr:to>
    <xdr:pic>
      <xdr:nvPicPr>
        <xdr:cNvPr id="160" name="图片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16200000">
          <a:off x="551384" y="254111854"/>
          <a:ext cx="855345" cy="1649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282630</xdr:colOff>
      <xdr:row>1301</xdr:row>
      <xdr:rowOff>123266</xdr:rowOff>
    </xdr:from>
    <xdr:to>
      <xdr:col>0</xdr:col>
      <xdr:colOff>1870130</xdr:colOff>
      <xdr:row>1305</xdr:row>
      <xdr:rowOff>57880</xdr:rowOff>
    </xdr:to>
    <xdr:pic>
      <xdr:nvPicPr>
        <xdr:cNvPr id="162" name="图片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6200000">
          <a:off x="728073" y="269257735"/>
          <a:ext cx="696614" cy="158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517449</xdr:colOff>
      <xdr:row>1337</xdr:row>
      <xdr:rowOff>14380</xdr:rowOff>
    </xdr:from>
    <xdr:to>
      <xdr:col>0</xdr:col>
      <xdr:colOff>1190294</xdr:colOff>
      <xdr:row>1342</xdr:row>
      <xdr:rowOff>89647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17449" y="276721233"/>
          <a:ext cx="672845" cy="102776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119183</xdr:colOff>
      <xdr:row>1369</xdr:row>
      <xdr:rowOff>4678</xdr:rowOff>
    </xdr:from>
    <xdr:to>
      <xdr:col>0</xdr:col>
      <xdr:colOff>1827333</xdr:colOff>
      <xdr:row>1372</xdr:row>
      <xdr:rowOff>81831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-1911"/>
        <a:stretch>
          <a:fillRect/>
        </a:stretch>
      </xdr:blipFill>
      <xdr:spPr>
        <a:xfrm rot="16200000">
          <a:off x="648931" y="282277783"/>
          <a:ext cx="648653" cy="170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335428</xdr:colOff>
      <xdr:row>1422</xdr:row>
      <xdr:rowOff>23905</xdr:rowOff>
    </xdr:from>
    <xdr:to>
      <xdr:col>0</xdr:col>
      <xdr:colOff>1680358</xdr:colOff>
      <xdr:row>1426</xdr:row>
      <xdr:rowOff>13110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5400000">
          <a:off x="632290" y="292626396"/>
          <a:ext cx="751205" cy="1344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224119</xdr:colOff>
      <xdr:row>1470</xdr:row>
      <xdr:rowOff>78441</xdr:rowOff>
    </xdr:from>
    <xdr:to>
      <xdr:col>0</xdr:col>
      <xdr:colOff>1647192</xdr:colOff>
      <xdr:row>1472</xdr:row>
      <xdr:rowOff>327025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16200000">
          <a:off x="620864" y="302935284"/>
          <a:ext cx="629584" cy="142307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213323</xdr:colOff>
      <xdr:row>1528</xdr:row>
      <xdr:rowOff>101861</xdr:rowOff>
    </xdr:from>
    <xdr:to>
      <xdr:col>0</xdr:col>
      <xdr:colOff>1776058</xdr:colOff>
      <xdr:row>1531</xdr:row>
      <xdr:rowOff>169806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5400000">
          <a:off x="674968" y="313606628"/>
          <a:ext cx="639445" cy="1562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230822</xdr:colOff>
      <xdr:row>1573</xdr:row>
      <xdr:rowOff>14774</xdr:rowOff>
    </xdr:from>
    <xdr:to>
      <xdr:col>0</xdr:col>
      <xdr:colOff>1802447</xdr:colOff>
      <xdr:row>1577</xdr:row>
      <xdr:rowOff>4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43020" y="325245517"/>
          <a:ext cx="747230" cy="1571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69030</xdr:colOff>
      <xdr:row>1599</xdr:row>
      <xdr:rowOff>275702</xdr:rowOff>
    </xdr:from>
    <xdr:to>
      <xdr:col>0</xdr:col>
      <xdr:colOff>1942280</xdr:colOff>
      <xdr:row>1601</xdr:row>
      <xdr:rowOff>86472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9030" y="328697702"/>
          <a:ext cx="1873250" cy="572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99547</xdr:colOff>
      <xdr:row>1594</xdr:row>
      <xdr:rowOff>125170</xdr:rowOff>
    </xdr:from>
    <xdr:to>
      <xdr:col>0</xdr:col>
      <xdr:colOff>1843892</xdr:colOff>
      <xdr:row>1597</xdr:row>
      <xdr:rowOff>126440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9547" y="327594670"/>
          <a:ext cx="1744345" cy="572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193675</xdr:colOff>
      <xdr:row>1110</xdr:row>
      <xdr:rowOff>139700</xdr:rowOff>
    </xdr:from>
    <xdr:to>
      <xdr:col>1</xdr:col>
      <xdr:colOff>1723390</xdr:colOff>
      <xdr:row>1120</xdr:row>
      <xdr:rowOff>249555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212975" y="344822145"/>
          <a:ext cx="1529715" cy="2399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60510</xdr:colOff>
      <xdr:row>1424</xdr:row>
      <xdr:rowOff>8293</xdr:rowOff>
    </xdr:from>
    <xdr:to>
      <xdr:col>1</xdr:col>
      <xdr:colOff>1764215</xdr:colOff>
      <xdr:row>1434</xdr:row>
      <xdr:rowOff>59728</xdr:rowOff>
    </xdr:to>
    <xdr:pic>
      <xdr:nvPicPr>
        <xdr:cNvPr id="138" name="图片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077569" y="293288646"/>
          <a:ext cx="1703705" cy="1956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169771</xdr:colOff>
      <xdr:row>1471</xdr:row>
      <xdr:rowOff>43219</xdr:rowOff>
    </xdr:from>
    <xdr:to>
      <xdr:col>1</xdr:col>
      <xdr:colOff>1418573</xdr:colOff>
      <xdr:row>1474</xdr:row>
      <xdr:rowOff>246531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186830" y="303487307"/>
          <a:ext cx="1248802" cy="115581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53975</xdr:colOff>
      <xdr:row>1487</xdr:row>
      <xdr:rowOff>248285</xdr:rowOff>
    </xdr:from>
    <xdr:to>
      <xdr:col>1</xdr:col>
      <xdr:colOff>1757680</xdr:colOff>
      <xdr:row>1494</xdr:row>
      <xdr:rowOff>288925</xdr:rowOff>
    </xdr:to>
    <xdr:pic>
      <xdr:nvPicPr>
        <xdr:cNvPr id="140" name="图片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073275" y="442812170"/>
          <a:ext cx="1703705" cy="2326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104103</xdr:colOff>
      <xdr:row>1525</xdr:row>
      <xdr:rowOff>132976</xdr:rowOff>
    </xdr:from>
    <xdr:to>
      <xdr:col>1</xdr:col>
      <xdr:colOff>1805268</xdr:colOff>
      <xdr:row>1533</xdr:row>
      <xdr:rowOff>145041</xdr:rowOff>
    </xdr:to>
    <xdr:pic>
      <xdr:nvPicPr>
        <xdr:cNvPr id="141" name="图片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121162" y="313527888"/>
          <a:ext cx="1701165" cy="153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302560</xdr:colOff>
      <xdr:row>1571</xdr:row>
      <xdr:rowOff>134471</xdr:rowOff>
    </xdr:from>
    <xdr:to>
      <xdr:col>1</xdr:col>
      <xdr:colOff>1658470</xdr:colOff>
      <xdr:row>1578</xdr:row>
      <xdr:rowOff>33618</xdr:rowOff>
    </xdr:to>
    <xdr:pic>
      <xdr:nvPicPr>
        <xdr:cNvPr id="164" name="图片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319619" y="325396412"/>
          <a:ext cx="1355910" cy="123264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143510</xdr:colOff>
      <xdr:row>1491</xdr:row>
      <xdr:rowOff>16510</xdr:rowOff>
    </xdr:from>
    <xdr:to>
      <xdr:col>0</xdr:col>
      <xdr:colOff>1832610</xdr:colOff>
      <xdr:row>1493</xdr:row>
      <xdr:rowOff>66675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3510" y="443761495"/>
          <a:ext cx="1689100" cy="859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2016</xdr:row>
      <xdr:rowOff>0</xdr:rowOff>
    </xdr:from>
    <xdr:to>
      <xdr:col>6</xdr:col>
      <xdr:colOff>1019175</xdr:colOff>
      <xdr:row>2017</xdr:row>
      <xdr:rowOff>131668</xdr:rowOff>
    </xdr:to>
    <xdr:sp macro="" textlink="">
      <xdr:nvSpPr>
        <xdr:cNvPr id="179" name="AutoShape 3" descr="samsung_color_co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>
        <a:xfrm>
          <a:off x="7934325" y="534360755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2016</xdr:row>
      <xdr:rowOff>0</xdr:rowOff>
    </xdr:from>
    <xdr:to>
      <xdr:col>3</xdr:col>
      <xdr:colOff>476250</xdr:colOff>
      <xdr:row>2017</xdr:row>
      <xdr:rowOff>103093</xdr:rowOff>
    </xdr:to>
    <xdr:sp macro="" textlink="">
      <xdr:nvSpPr>
        <xdr:cNvPr id="180" name="AutoShape 3" descr="samsung_color_co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>
        <a:xfrm>
          <a:off x="5324475" y="534360755"/>
          <a:ext cx="476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2016</xdr:row>
      <xdr:rowOff>0</xdr:rowOff>
    </xdr:from>
    <xdr:to>
      <xdr:col>3</xdr:col>
      <xdr:colOff>476250</xdr:colOff>
      <xdr:row>2017</xdr:row>
      <xdr:rowOff>103093</xdr:rowOff>
    </xdr:to>
    <xdr:sp macro="" textlink="">
      <xdr:nvSpPr>
        <xdr:cNvPr id="181" name="AutoShape 3" descr="samsung_color_co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SpPr>
          <a:spLocks noChangeAspect="1" noChangeArrowheads="1"/>
        </xdr:cNvSpPr>
      </xdr:nvSpPr>
      <xdr:spPr>
        <a:xfrm>
          <a:off x="5324475" y="534360755"/>
          <a:ext cx="476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2016</xdr:row>
      <xdr:rowOff>0</xdr:rowOff>
    </xdr:from>
    <xdr:to>
      <xdr:col>3</xdr:col>
      <xdr:colOff>476250</xdr:colOff>
      <xdr:row>2017</xdr:row>
      <xdr:rowOff>103093</xdr:rowOff>
    </xdr:to>
    <xdr:sp macro="" textlink="">
      <xdr:nvSpPr>
        <xdr:cNvPr id="182" name="AutoShape 3" descr="samsung_color_co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SpPr>
          <a:spLocks noChangeAspect="1" noChangeArrowheads="1"/>
        </xdr:cNvSpPr>
      </xdr:nvSpPr>
      <xdr:spPr>
        <a:xfrm>
          <a:off x="5324475" y="534360755"/>
          <a:ext cx="476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216030</xdr:colOff>
      <xdr:row>2019</xdr:row>
      <xdr:rowOff>80029</xdr:rowOff>
    </xdr:from>
    <xdr:to>
      <xdr:col>0</xdr:col>
      <xdr:colOff>1800990</xdr:colOff>
      <xdr:row>2022</xdr:row>
      <xdr:rowOff>45115</xdr:rowOff>
    </xdr:to>
    <xdr:pic>
      <xdr:nvPicPr>
        <xdr:cNvPr id="200" name="图片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3761" y="411781033"/>
          <a:ext cx="74949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200771</xdr:colOff>
      <xdr:row>2063</xdr:row>
      <xdr:rowOff>37392</xdr:rowOff>
    </xdr:from>
    <xdr:to>
      <xdr:col>0</xdr:col>
      <xdr:colOff>1927411</xdr:colOff>
      <xdr:row>2065</xdr:row>
      <xdr:rowOff>165474</xdr:rowOff>
    </xdr:to>
    <xdr:pic>
      <xdr:nvPicPr>
        <xdr:cNvPr id="201" name="图片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98343" y="419671614"/>
          <a:ext cx="531495" cy="172664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198175</xdr:colOff>
      <xdr:row>2055</xdr:row>
      <xdr:rowOff>174607</xdr:rowOff>
    </xdr:from>
    <xdr:to>
      <xdr:col>0</xdr:col>
      <xdr:colOff>1837764</xdr:colOff>
      <xdr:row>2057</xdr:row>
      <xdr:rowOff>132</xdr:rowOff>
    </xdr:to>
    <xdr:pic>
      <xdr:nvPicPr>
        <xdr:cNvPr id="202" name="图片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24207" y="419947604"/>
          <a:ext cx="587525" cy="1639589"/>
        </a:xfrm>
        <a:prstGeom prst="rect">
          <a:avLst/>
        </a:prstGeom>
      </xdr:spPr>
    </xdr:pic>
    <xdr:clientData/>
  </xdr:twoCellAnchor>
  <xdr:twoCellAnchor editAs="oneCell">
    <xdr:from>
      <xdr:col>0</xdr:col>
      <xdr:colOff>238255</xdr:colOff>
      <xdr:row>2049</xdr:row>
      <xdr:rowOff>21459</xdr:rowOff>
    </xdr:from>
    <xdr:to>
      <xdr:col>0</xdr:col>
      <xdr:colOff>1857505</xdr:colOff>
      <xdr:row>2050</xdr:row>
      <xdr:rowOff>245816</xdr:rowOff>
    </xdr:to>
    <xdr:pic>
      <xdr:nvPicPr>
        <xdr:cNvPr id="203" name="图片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8819" y="415275160"/>
          <a:ext cx="538122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229552</xdr:colOff>
      <xdr:row>2042</xdr:row>
      <xdr:rowOff>182973</xdr:rowOff>
    </xdr:from>
    <xdr:to>
      <xdr:col>0</xdr:col>
      <xdr:colOff>1824672</xdr:colOff>
      <xdr:row>2046</xdr:row>
      <xdr:rowOff>191953</xdr:rowOff>
    </xdr:to>
    <xdr:pic>
      <xdr:nvPicPr>
        <xdr:cNvPr id="205" name="图片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19210" y="416865050"/>
          <a:ext cx="815804" cy="1595120"/>
        </a:xfrm>
        <a:prstGeom prst="rect">
          <a:avLst/>
        </a:prstGeom>
      </xdr:spPr>
    </xdr:pic>
    <xdr:clientData/>
  </xdr:twoCellAnchor>
  <xdr:twoCellAnchor editAs="oneCell">
    <xdr:from>
      <xdr:col>0</xdr:col>
      <xdr:colOff>186334</xdr:colOff>
      <xdr:row>2036</xdr:row>
      <xdr:rowOff>71549</xdr:rowOff>
    </xdr:from>
    <xdr:to>
      <xdr:col>0</xdr:col>
      <xdr:colOff>1822094</xdr:colOff>
      <xdr:row>2039</xdr:row>
      <xdr:rowOff>343195</xdr:rowOff>
    </xdr:to>
    <xdr:pic>
      <xdr:nvPicPr>
        <xdr:cNvPr id="211" name="图片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5832" y="412505551"/>
          <a:ext cx="876764" cy="1635760"/>
        </a:xfrm>
        <a:prstGeom prst="rect">
          <a:avLst/>
        </a:prstGeom>
      </xdr:spPr>
    </xdr:pic>
    <xdr:clientData/>
  </xdr:twoCellAnchor>
  <xdr:twoCellAnchor editAs="oneCell">
    <xdr:from>
      <xdr:col>0</xdr:col>
      <xdr:colOff>292026</xdr:colOff>
      <xdr:row>2029</xdr:row>
      <xdr:rowOff>97681</xdr:rowOff>
    </xdr:from>
    <xdr:to>
      <xdr:col>0</xdr:col>
      <xdr:colOff>1816661</xdr:colOff>
      <xdr:row>2032</xdr:row>
      <xdr:rowOff>267622</xdr:rowOff>
    </xdr:to>
    <xdr:pic>
      <xdr:nvPicPr>
        <xdr:cNvPr id="213" name="图片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6815" y="411012392"/>
          <a:ext cx="775058" cy="1524635"/>
        </a:xfrm>
        <a:prstGeom prst="rect">
          <a:avLst/>
        </a:prstGeom>
      </xdr:spPr>
    </xdr:pic>
    <xdr:clientData/>
  </xdr:twoCellAnchor>
  <xdr:twoCellAnchor>
    <xdr:from>
      <xdr:col>1</xdr:col>
      <xdr:colOff>168088</xdr:colOff>
      <xdr:row>1720</xdr:row>
      <xdr:rowOff>11208</xdr:rowOff>
    </xdr:from>
    <xdr:to>
      <xdr:col>1</xdr:col>
      <xdr:colOff>1652800</xdr:colOff>
      <xdr:row>1727</xdr:row>
      <xdr:rowOff>168996</xdr:rowOff>
    </xdr:to>
    <xdr:pic>
      <xdr:nvPicPr>
        <xdr:cNvPr id="258" name="图片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185147" y="353579208"/>
          <a:ext cx="1484712" cy="149128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542925</xdr:colOff>
      <xdr:row>1853</xdr:row>
      <xdr:rowOff>0</xdr:rowOff>
    </xdr:from>
    <xdr:to>
      <xdr:col>6</xdr:col>
      <xdr:colOff>1019175</xdr:colOff>
      <xdr:row>1854</xdr:row>
      <xdr:rowOff>142875</xdr:rowOff>
    </xdr:to>
    <xdr:sp macro="" textlink="">
      <xdr:nvSpPr>
        <xdr:cNvPr id="262" name="AutoShape 3" descr="samsung_color_co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Aspect="1" noChangeArrowheads="1"/>
        </xdr:cNvSpPr>
      </xdr:nvSpPr>
      <xdr:spPr>
        <a:xfrm>
          <a:off x="7934325" y="514548755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1853</xdr:row>
      <xdr:rowOff>0</xdr:rowOff>
    </xdr:from>
    <xdr:to>
      <xdr:col>3</xdr:col>
      <xdr:colOff>476250</xdr:colOff>
      <xdr:row>1854</xdr:row>
      <xdr:rowOff>114300</xdr:rowOff>
    </xdr:to>
    <xdr:sp macro="" textlink="">
      <xdr:nvSpPr>
        <xdr:cNvPr id="263" name="AutoShape 3" descr="samsung_color_co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SpPr>
          <a:spLocks noChangeAspect="1" noChangeArrowheads="1"/>
        </xdr:cNvSpPr>
      </xdr:nvSpPr>
      <xdr:spPr>
        <a:xfrm>
          <a:off x="5324475" y="514548755"/>
          <a:ext cx="476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1853</xdr:row>
      <xdr:rowOff>0</xdr:rowOff>
    </xdr:from>
    <xdr:to>
      <xdr:col>3</xdr:col>
      <xdr:colOff>476250</xdr:colOff>
      <xdr:row>1854</xdr:row>
      <xdr:rowOff>114300</xdr:rowOff>
    </xdr:to>
    <xdr:sp macro="" textlink="">
      <xdr:nvSpPr>
        <xdr:cNvPr id="264" name="AutoShape 3" descr="samsung_color_co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SpPr>
          <a:spLocks noChangeAspect="1" noChangeArrowheads="1"/>
        </xdr:cNvSpPr>
      </xdr:nvSpPr>
      <xdr:spPr>
        <a:xfrm>
          <a:off x="5324475" y="514548755"/>
          <a:ext cx="476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1853</xdr:row>
      <xdr:rowOff>0</xdr:rowOff>
    </xdr:from>
    <xdr:to>
      <xdr:col>3</xdr:col>
      <xdr:colOff>476250</xdr:colOff>
      <xdr:row>1854</xdr:row>
      <xdr:rowOff>114300</xdr:rowOff>
    </xdr:to>
    <xdr:sp macro="" textlink="">
      <xdr:nvSpPr>
        <xdr:cNvPr id="266" name="AutoShape 3" descr="samsung_color_co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SpPr>
          <a:spLocks noChangeAspect="1" noChangeArrowheads="1"/>
        </xdr:cNvSpPr>
      </xdr:nvSpPr>
      <xdr:spPr>
        <a:xfrm>
          <a:off x="5324475" y="514548755"/>
          <a:ext cx="4762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211499</xdr:colOff>
      <xdr:row>1932</xdr:row>
      <xdr:rowOff>44824</xdr:rowOff>
    </xdr:from>
    <xdr:to>
      <xdr:col>0</xdr:col>
      <xdr:colOff>1562144</xdr:colOff>
      <xdr:row>1938</xdr:row>
      <xdr:rowOff>14017</xdr:rowOff>
    </xdr:to>
    <xdr:pic>
      <xdr:nvPicPr>
        <xdr:cNvPr id="267" name="图片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11499" y="414247853"/>
          <a:ext cx="1350645" cy="11121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2015827</xdr:colOff>
      <xdr:row>60</xdr:row>
      <xdr:rowOff>92823</xdr:rowOff>
    </xdr:from>
    <xdr:to>
      <xdr:col>1</xdr:col>
      <xdr:colOff>1814308</xdr:colOff>
      <xdr:row>68</xdr:row>
      <xdr:rowOff>56029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015827" y="16901647"/>
          <a:ext cx="1815540" cy="148720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412236</xdr:colOff>
      <xdr:row>190</xdr:row>
      <xdr:rowOff>103311</xdr:rowOff>
    </xdr:from>
    <xdr:to>
      <xdr:col>0</xdr:col>
      <xdr:colOff>1771547</xdr:colOff>
      <xdr:row>196</xdr:row>
      <xdr:rowOff>49917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12236" y="43571947"/>
          <a:ext cx="1359311" cy="108960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128708</xdr:colOff>
      <xdr:row>190</xdr:row>
      <xdr:rowOff>77761</xdr:rowOff>
    </xdr:from>
    <xdr:to>
      <xdr:col>1</xdr:col>
      <xdr:colOff>1803566</xdr:colOff>
      <xdr:row>197</xdr:row>
      <xdr:rowOff>91684</xdr:rowOff>
    </xdr:to>
    <xdr:pic>
      <xdr:nvPicPr>
        <xdr:cNvPr id="123" name="图片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154935" y="43546397"/>
          <a:ext cx="1674858" cy="134742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281962</xdr:colOff>
      <xdr:row>127</xdr:row>
      <xdr:rowOff>11504</xdr:rowOff>
    </xdr:from>
    <xdr:to>
      <xdr:col>0</xdr:col>
      <xdr:colOff>1745012</xdr:colOff>
      <xdr:row>131</xdr:row>
      <xdr:rowOff>156881</xdr:rowOff>
    </xdr:to>
    <xdr:pic>
      <xdr:nvPicPr>
        <xdr:cNvPr id="184" name="图片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62" y="30547533"/>
          <a:ext cx="1463050" cy="9073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40690</xdr:colOff>
      <xdr:row>127</xdr:row>
      <xdr:rowOff>12700</xdr:rowOff>
    </xdr:from>
    <xdr:to>
      <xdr:col>2</xdr:col>
      <xdr:colOff>19826</xdr:colOff>
      <xdr:row>133</xdr:row>
      <xdr:rowOff>179293</xdr:rowOff>
    </xdr:to>
    <xdr:pic>
      <xdr:nvPicPr>
        <xdr:cNvPr id="185" name="图片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057749" y="30548729"/>
          <a:ext cx="1816901" cy="13095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3175</xdr:colOff>
      <xdr:row>384</xdr:row>
      <xdr:rowOff>178707</xdr:rowOff>
    </xdr:from>
    <xdr:to>
      <xdr:col>1</xdr:col>
      <xdr:colOff>1804307</xdr:colOff>
      <xdr:row>390</xdr:row>
      <xdr:rowOff>311727</xdr:rowOff>
    </xdr:to>
    <xdr:pic>
      <xdr:nvPicPr>
        <xdr:cNvPr id="191" name="图片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29402" y="83600389"/>
          <a:ext cx="1801132" cy="1466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2002441</xdr:colOff>
      <xdr:row>436</xdr:row>
      <xdr:rowOff>103230</xdr:rowOff>
    </xdr:from>
    <xdr:to>
      <xdr:col>2</xdr:col>
      <xdr:colOff>81497</xdr:colOff>
      <xdr:row>441</xdr:row>
      <xdr:rowOff>697820</xdr:rowOff>
    </xdr:to>
    <xdr:pic>
      <xdr:nvPicPr>
        <xdr:cNvPr id="280" name="图片 279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002441" y="96630701"/>
          <a:ext cx="1933880" cy="1547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90517</xdr:colOff>
      <xdr:row>539</xdr:row>
      <xdr:rowOff>187671</xdr:rowOff>
    </xdr:from>
    <xdr:to>
      <xdr:col>0</xdr:col>
      <xdr:colOff>1892647</xdr:colOff>
      <xdr:row>543</xdr:row>
      <xdr:rowOff>138545</xdr:rowOff>
    </xdr:to>
    <xdr:pic>
      <xdr:nvPicPr>
        <xdr:cNvPr id="290" name="图片 289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5400000">
          <a:off x="635145" y="117458634"/>
          <a:ext cx="712874" cy="1802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51261</xdr:colOff>
      <xdr:row>538</xdr:row>
      <xdr:rowOff>181841</xdr:rowOff>
    </xdr:from>
    <xdr:to>
      <xdr:col>1</xdr:col>
      <xdr:colOff>1775286</xdr:colOff>
      <xdr:row>547</xdr:row>
      <xdr:rowOff>51955</xdr:rowOff>
    </xdr:to>
    <xdr:pic>
      <xdr:nvPicPr>
        <xdr:cNvPr id="292" name="图片 291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077488" y="117806932"/>
          <a:ext cx="1724025" cy="158461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449171</xdr:colOff>
      <xdr:row>568</xdr:row>
      <xdr:rowOff>8150</xdr:rowOff>
    </xdr:from>
    <xdr:to>
      <xdr:col>1</xdr:col>
      <xdr:colOff>1288677</xdr:colOff>
      <xdr:row>571</xdr:row>
      <xdr:rowOff>53408</xdr:rowOff>
    </xdr:to>
    <xdr:pic>
      <xdr:nvPicPr>
        <xdr:cNvPr id="293" name="图片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466230" y="123586621"/>
          <a:ext cx="839506" cy="6727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291241</xdr:colOff>
      <xdr:row>570</xdr:row>
      <xdr:rowOff>163605</xdr:rowOff>
    </xdr:from>
    <xdr:to>
      <xdr:col>1</xdr:col>
      <xdr:colOff>1602440</xdr:colOff>
      <xdr:row>573</xdr:row>
      <xdr:rowOff>67235</xdr:rowOff>
    </xdr:to>
    <xdr:pic>
      <xdr:nvPicPr>
        <xdr:cNvPr id="295" name="图片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308300" y="123809311"/>
          <a:ext cx="1311199" cy="72165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302559</xdr:colOff>
      <xdr:row>573</xdr:row>
      <xdr:rowOff>33619</xdr:rowOff>
    </xdr:from>
    <xdr:to>
      <xdr:col>1</xdr:col>
      <xdr:colOff>1535206</xdr:colOff>
      <xdr:row>575</xdr:row>
      <xdr:rowOff>75828</xdr:rowOff>
    </xdr:to>
    <xdr:pic>
      <xdr:nvPicPr>
        <xdr:cNvPr id="297" name="图片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319618" y="124497354"/>
          <a:ext cx="1232647" cy="80420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291353</xdr:colOff>
      <xdr:row>580</xdr:row>
      <xdr:rowOff>840442</xdr:rowOff>
    </xdr:from>
    <xdr:to>
      <xdr:col>1</xdr:col>
      <xdr:colOff>1580031</xdr:colOff>
      <xdr:row>583</xdr:row>
      <xdr:rowOff>67236</xdr:rowOff>
    </xdr:to>
    <xdr:pic>
      <xdr:nvPicPr>
        <xdr:cNvPr id="303" name="图片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308412" y="128733177"/>
          <a:ext cx="1288678" cy="85164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302558</xdr:colOff>
      <xdr:row>580</xdr:row>
      <xdr:rowOff>9338</xdr:rowOff>
    </xdr:from>
    <xdr:to>
      <xdr:col>1</xdr:col>
      <xdr:colOff>1568822</xdr:colOff>
      <xdr:row>580</xdr:row>
      <xdr:rowOff>904688</xdr:rowOff>
    </xdr:to>
    <xdr:pic>
      <xdr:nvPicPr>
        <xdr:cNvPr id="304" name="图片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319617" y="127902073"/>
          <a:ext cx="1266264" cy="895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437030</xdr:colOff>
      <xdr:row>583</xdr:row>
      <xdr:rowOff>49493</xdr:rowOff>
    </xdr:from>
    <xdr:to>
      <xdr:col>1</xdr:col>
      <xdr:colOff>1411941</xdr:colOff>
      <xdr:row>584</xdr:row>
      <xdr:rowOff>34925</xdr:rowOff>
    </xdr:to>
    <xdr:pic>
      <xdr:nvPicPr>
        <xdr:cNvPr id="305" name="图片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454089" y="128233581"/>
          <a:ext cx="974911" cy="61296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100854</xdr:colOff>
      <xdr:row>595</xdr:row>
      <xdr:rowOff>55843</xdr:rowOff>
    </xdr:from>
    <xdr:to>
      <xdr:col>1</xdr:col>
      <xdr:colOff>1767244</xdr:colOff>
      <xdr:row>601</xdr:row>
      <xdr:rowOff>36793</xdr:rowOff>
    </xdr:to>
    <xdr:pic>
      <xdr:nvPicPr>
        <xdr:cNvPr id="307" name="图片 306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117913" y="132464549"/>
          <a:ext cx="1666390" cy="1123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268942</xdr:colOff>
      <xdr:row>614</xdr:row>
      <xdr:rowOff>1868</xdr:rowOff>
    </xdr:from>
    <xdr:to>
      <xdr:col>1</xdr:col>
      <xdr:colOff>1639982</xdr:colOff>
      <xdr:row>619</xdr:row>
      <xdr:rowOff>22412</xdr:rowOff>
    </xdr:to>
    <xdr:pic>
      <xdr:nvPicPr>
        <xdr:cNvPr id="308" name="图片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286001" y="134786221"/>
          <a:ext cx="1371040" cy="97304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257735</xdr:colOff>
      <xdr:row>651</xdr:row>
      <xdr:rowOff>115234</xdr:rowOff>
    </xdr:from>
    <xdr:to>
      <xdr:col>1</xdr:col>
      <xdr:colOff>1613647</xdr:colOff>
      <xdr:row>656</xdr:row>
      <xdr:rowOff>115234</xdr:rowOff>
    </xdr:to>
    <xdr:pic>
      <xdr:nvPicPr>
        <xdr:cNvPr id="313" name="图片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274794" y="143191940"/>
          <a:ext cx="1355912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1984375</xdr:colOff>
      <xdr:row>719</xdr:row>
      <xdr:rowOff>84044</xdr:rowOff>
    </xdr:from>
    <xdr:to>
      <xdr:col>1</xdr:col>
      <xdr:colOff>1811655</xdr:colOff>
      <xdr:row>727</xdr:row>
      <xdr:rowOff>29733</xdr:rowOff>
    </xdr:to>
    <xdr:pic>
      <xdr:nvPicPr>
        <xdr:cNvPr id="320" name="图片 319" descr="DG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84375" y="156484544"/>
          <a:ext cx="1844339" cy="1469689"/>
        </a:xfrm>
        <a:prstGeom prst="rect">
          <a:avLst/>
        </a:prstGeom>
      </xdr:spPr>
    </xdr:pic>
    <xdr:clientData/>
  </xdr:twoCellAnchor>
  <xdr:twoCellAnchor editAs="oneCell">
    <xdr:from>
      <xdr:col>1</xdr:col>
      <xdr:colOff>934</xdr:colOff>
      <xdr:row>701</xdr:row>
      <xdr:rowOff>3175</xdr:rowOff>
    </xdr:from>
    <xdr:to>
      <xdr:col>2</xdr:col>
      <xdr:colOff>7508</xdr:colOff>
      <xdr:row>708</xdr:row>
      <xdr:rowOff>68767</xdr:rowOff>
    </xdr:to>
    <xdr:pic>
      <xdr:nvPicPr>
        <xdr:cNvPr id="321" name="图片 320" descr="DG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017993" y="152974675"/>
          <a:ext cx="1844339" cy="1477533"/>
        </a:xfrm>
        <a:prstGeom prst="rect">
          <a:avLst/>
        </a:prstGeom>
      </xdr:spPr>
    </xdr:pic>
    <xdr:clientData/>
  </xdr:twoCellAnchor>
  <xdr:twoCellAnchor editAs="oneCell">
    <xdr:from>
      <xdr:col>0</xdr:col>
      <xdr:colOff>1986616</xdr:colOff>
      <xdr:row>729</xdr:row>
      <xdr:rowOff>152437</xdr:rowOff>
    </xdr:from>
    <xdr:to>
      <xdr:col>1</xdr:col>
      <xdr:colOff>1823832</xdr:colOff>
      <xdr:row>737</xdr:row>
      <xdr:rowOff>147805</xdr:rowOff>
    </xdr:to>
    <xdr:pic>
      <xdr:nvPicPr>
        <xdr:cNvPr id="324" name="图片 323" descr="M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86616" y="158457937"/>
          <a:ext cx="1854275" cy="1519368"/>
        </a:xfrm>
        <a:prstGeom prst="rect">
          <a:avLst/>
        </a:prstGeom>
      </xdr:spPr>
    </xdr:pic>
    <xdr:clientData/>
  </xdr:twoCellAnchor>
  <xdr:twoCellAnchor>
    <xdr:from>
      <xdr:col>1</xdr:col>
      <xdr:colOff>78441</xdr:colOff>
      <xdr:row>741</xdr:row>
      <xdr:rowOff>19797</xdr:rowOff>
    </xdr:from>
    <xdr:to>
      <xdr:col>1</xdr:col>
      <xdr:colOff>1714500</xdr:colOff>
      <xdr:row>743</xdr:row>
      <xdr:rowOff>112058</xdr:rowOff>
    </xdr:to>
    <xdr:pic>
      <xdr:nvPicPr>
        <xdr:cNvPr id="329" name="图片 328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095500" y="159289003"/>
          <a:ext cx="1636059" cy="105596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119717</xdr:colOff>
      <xdr:row>912</xdr:row>
      <xdr:rowOff>178472</xdr:rowOff>
    </xdr:from>
    <xdr:to>
      <xdr:col>1</xdr:col>
      <xdr:colOff>1736913</xdr:colOff>
      <xdr:row>917</xdr:row>
      <xdr:rowOff>49233</xdr:rowOff>
    </xdr:to>
    <xdr:pic>
      <xdr:nvPicPr>
        <xdr:cNvPr id="346" name="图片 345" descr="J_P14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136776" y="196124531"/>
          <a:ext cx="1617196" cy="1193055"/>
        </a:xfrm>
        <a:prstGeom prst="rect">
          <a:avLst/>
        </a:prstGeom>
      </xdr:spPr>
    </xdr:pic>
    <xdr:clientData/>
  </xdr:twoCellAnchor>
  <xdr:twoCellAnchor>
    <xdr:from>
      <xdr:col>1</xdr:col>
      <xdr:colOff>232896</xdr:colOff>
      <xdr:row>936</xdr:row>
      <xdr:rowOff>138766</xdr:rowOff>
    </xdr:from>
    <xdr:to>
      <xdr:col>1</xdr:col>
      <xdr:colOff>1770529</xdr:colOff>
      <xdr:row>942</xdr:row>
      <xdr:rowOff>179294</xdr:rowOff>
    </xdr:to>
    <xdr:pic>
      <xdr:nvPicPr>
        <xdr:cNvPr id="351" name="图片 35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249955" y="199805178"/>
          <a:ext cx="1537633" cy="11835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90767</xdr:colOff>
      <xdr:row>994</xdr:row>
      <xdr:rowOff>149898</xdr:rowOff>
    </xdr:from>
    <xdr:to>
      <xdr:col>2</xdr:col>
      <xdr:colOff>48222</xdr:colOff>
      <xdr:row>1001</xdr:row>
      <xdr:rowOff>96578</xdr:rowOff>
    </xdr:to>
    <xdr:pic>
      <xdr:nvPicPr>
        <xdr:cNvPr id="353" name="图片 352" descr="J_IJ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107826" y="211055810"/>
          <a:ext cx="1795220" cy="13586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1033</xdr:row>
      <xdr:rowOff>183515</xdr:rowOff>
    </xdr:from>
    <xdr:to>
      <xdr:col>1</xdr:col>
      <xdr:colOff>1821180</xdr:colOff>
      <xdr:row>1040</xdr:row>
      <xdr:rowOff>82172</xdr:rowOff>
    </xdr:to>
    <xdr:pic>
      <xdr:nvPicPr>
        <xdr:cNvPr id="357" name="图片 356" descr="J_IJ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044700" y="329311635"/>
          <a:ext cx="1795780" cy="1343025"/>
        </a:xfrm>
        <a:prstGeom prst="rect">
          <a:avLst/>
        </a:prstGeom>
      </xdr:spPr>
    </xdr:pic>
    <xdr:clientData/>
  </xdr:twoCellAnchor>
  <xdr:twoCellAnchor>
    <xdr:from>
      <xdr:col>0</xdr:col>
      <xdr:colOff>1987550</xdr:colOff>
      <xdr:row>1083</xdr:row>
      <xdr:rowOff>27940</xdr:rowOff>
    </xdr:from>
    <xdr:to>
      <xdr:col>2</xdr:col>
      <xdr:colOff>25400</xdr:colOff>
      <xdr:row>1089</xdr:row>
      <xdr:rowOff>95885</xdr:rowOff>
    </xdr:to>
    <xdr:pic>
      <xdr:nvPicPr>
        <xdr:cNvPr id="360" name="图片 359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87550" y="339241130"/>
          <a:ext cx="1895475" cy="128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26521</xdr:colOff>
      <xdr:row>1146</xdr:row>
      <xdr:rowOff>46616</xdr:rowOff>
    </xdr:from>
    <xdr:to>
      <xdr:col>2</xdr:col>
      <xdr:colOff>46430</xdr:colOff>
      <xdr:row>1153</xdr:row>
      <xdr:rowOff>34551</xdr:rowOff>
    </xdr:to>
    <xdr:pic>
      <xdr:nvPicPr>
        <xdr:cNvPr id="363" name="图片 362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>
        <a:xfrm>
          <a:off x="2043580" y="239908528"/>
          <a:ext cx="1857674" cy="1321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26519</xdr:colOff>
      <xdr:row>1222</xdr:row>
      <xdr:rowOff>73698</xdr:rowOff>
    </xdr:from>
    <xdr:to>
      <xdr:col>2</xdr:col>
      <xdr:colOff>46428</xdr:colOff>
      <xdr:row>1229</xdr:row>
      <xdr:rowOff>79413</xdr:rowOff>
    </xdr:to>
    <xdr:pic>
      <xdr:nvPicPr>
        <xdr:cNvPr id="364" name="图片 363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2043578" y="254413610"/>
          <a:ext cx="1857674" cy="1339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25400</xdr:colOff>
      <xdr:row>1337</xdr:row>
      <xdr:rowOff>68356</xdr:rowOff>
    </xdr:from>
    <xdr:to>
      <xdr:col>1</xdr:col>
      <xdr:colOff>1772285</xdr:colOff>
      <xdr:row>1343</xdr:row>
      <xdr:rowOff>101796</xdr:rowOff>
    </xdr:to>
    <xdr:pic>
      <xdr:nvPicPr>
        <xdr:cNvPr id="368" name="图片 367" descr="J_Q2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042459" y="276775209"/>
          <a:ext cx="1746885" cy="1243676"/>
        </a:xfrm>
        <a:prstGeom prst="rect">
          <a:avLst/>
        </a:prstGeom>
      </xdr:spPr>
    </xdr:pic>
    <xdr:clientData/>
  </xdr:twoCellAnchor>
  <xdr:twoCellAnchor editAs="oneCell">
    <xdr:from>
      <xdr:col>1</xdr:col>
      <xdr:colOff>16995</xdr:colOff>
      <xdr:row>1368</xdr:row>
      <xdr:rowOff>124386</xdr:rowOff>
    </xdr:from>
    <xdr:to>
      <xdr:col>2</xdr:col>
      <xdr:colOff>124609</xdr:colOff>
      <xdr:row>1375</xdr:row>
      <xdr:rowOff>73728</xdr:rowOff>
    </xdr:to>
    <xdr:pic>
      <xdr:nvPicPr>
        <xdr:cNvPr id="370" name="图片 369" descr="J_R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034054" y="282736739"/>
          <a:ext cx="1945379" cy="1361284"/>
        </a:xfrm>
        <a:prstGeom prst="rect">
          <a:avLst/>
        </a:prstGeom>
      </xdr:spPr>
    </xdr:pic>
    <xdr:clientData/>
  </xdr:twoCellAnchor>
  <xdr:twoCellAnchor editAs="oneCell">
    <xdr:from>
      <xdr:col>1</xdr:col>
      <xdr:colOff>158937</xdr:colOff>
      <xdr:row>1467</xdr:row>
      <xdr:rowOff>78441</xdr:rowOff>
    </xdr:from>
    <xdr:to>
      <xdr:col>1</xdr:col>
      <xdr:colOff>1462953</xdr:colOff>
      <xdr:row>1471</xdr:row>
      <xdr:rowOff>139489</xdr:rowOff>
    </xdr:to>
    <xdr:pic>
      <xdr:nvPicPr>
        <xdr:cNvPr id="371" name="图片 370" descr="J_ST1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175996" y="302760529"/>
          <a:ext cx="1304016" cy="939465"/>
        </a:xfrm>
        <a:prstGeom prst="rect">
          <a:avLst/>
        </a:prstGeom>
      </xdr:spPr>
    </xdr:pic>
    <xdr:clientData/>
  </xdr:twoCellAnchor>
  <xdr:twoCellAnchor editAs="oneCell">
    <xdr:from>
      <xdr:col>1</xdr:col>
      <xdr:colOff>52480</xdr:colOff>
      <xdr:row>1416</xdr:row>
      <xdr:rowOff>105710</xdr:rowOff>
    </xdr:from>
    <xdr:to>
      <xdr:col>1</xdr:col>
      <xdr:colOff>1812700</xdr:colOff>
      <xdr:row>1422</xdr:row>
      <xdr:rowOff>174887</xdr:rowOff>
    </xdr:to>
    <xdr:pic>
      <xdr:nvPicPr>
        <xdr:cNvPr id="372" name="图片 371" descr="J_ST1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069539" y="291862063"/>
          <a:ext cx="1760220" cy="127941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1482</xdr:row>
      <xdr:rowOff>73025</xdr:rowOff>
    </xdr:from>
    <xdr:to>
      <xdr:col>1</xdr:col>
      <xdr:colOff>1817370</xdr:colOff>
      <xdr:row>1488</xdr:row>
      <xdr:rowOff>149066</xdr:rowOff>
    </xdr:to>
    <xdr:pic>
      <xdr:nvPicPr>
        <xdr:cNvPr id="373" name="图片 372" descr="J_ST1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076450" y="441160535"/>
          <a:ext cx="176022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1980079</xdr:colOff>
      <xdr:row>2018</xdr:row>
      <xdr:rowOff>18676</xdr:rowOff>
    </xdr:from>
    <xdr:to>
      <xdr:col>1</xdr:col>
      <xdr:colOff>1797610</xdr:colOff>
      <xdr:row>2024</xdr:row>
      <xdr:rowOff>76290</xdr:rowOff>
    </xdr:to>
    <xdr:pic>
      <xdr:nvPicPr>
        <xdr:cNvPr id="375" name="图片 374" descr="M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80079" y="409022176"/>
          <a:ext cx="1834590" cy="1447144"/>
        </a:xfrm>
        <a:prstGeom prst="rect">
          <a:avLst/>
        </a:prstGeom>
      </xdr:spPr>
    </xdr:pic>
    <xdr:clientData/>
  </xdr:twoCellAnchor>
  <xdr:twoCellAnchor editAs="oneCell">
    <xdr:from>
      <xdr:col>1</xdr:col>
      <xdr:colOff>120837</xdr:colOff>
      <xdr:row>2027</xdr:row>
      <xdr:rowOff>91515</xdr:rowOff>
    </xdr:from>
    <xdr:to>
      <xdr:col>1</xdr:col>
      <xdr:colOff>1826558</xdr:colOff>
      <xdr:row>2033</xdr:row>
      <xdr:rowOff>93305</xdr:rowOff>
    </xdr:to>
    <xdr:pic>
      <xdr:nvPicPr>
        <xdr:cNvPr id="376" name="图片 375" descr="M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137896" y="411000015"/>
          <a:ext cx="1705721" cy="1391318"/>
        </a:xfrm>
        <a:prstGeom prst="rect">
          <a:avLst/>
        </a:prstGeom>
      </xdr:spPr>
    </xdr:pic>
    <xdr:clientData/>
  </xdr:twoCellAnchor>
  <xdr:twoCellAnchor editAs="oneCell">
    <xdr:from>
      <xdr:col>1</xdr:col>
      <xdr:colOff>127374</xdr:colOff>
      <xdr:row>2034</xdr:row>
      <xdr:rowOff>142503</xdr:rowOff>
    </xdr:from>
    <xdr:to>
      <xdr:col>1</xdr:col>
      <xdr:colOff>1781735</xdr:colOff>
      <xdr:row>2040</xdr:row>
      <xdr:rowOff>121904</xdr:rowOff>
    </xdr:to>
    <xdr:pic>
      <xdr:nvPicPr>
        <xdr:cNvPr id="377" name="图片 376" descr="M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144433" y="412575003"/>
          <a:ext cx="1654361" cy="1368930"/>
        </a:xfrm>
        <a:prstGeom prst="rect">
          <a:avLst/>
        </a:prstGeom>
      </xdr:spPr>
    </xdr:pic>
    <xdr:clientData/>
  </xdr:twoCellAnchor>
  <xdr:twoCellAnchor editAs="oneCell">
    <xdr:from>
      <xdr:col>1</xdr:col>
      <xdr:colOff>12514</xdr:colOff>
      <xdr:row>2041</xdr:row>
      <xdr:rowOff>33618</xdr:rowOff>
    </xdr:from>
    <xdr:to>
      <xdr:col>2</xdr:col>
      <xdr:colOff>9339</xdr:colOff>
      <xdr:row>2047</xdr:row>
      <xdr:rowOff>160762</xdr:rowOff>
    </xdr:to>
    <xdr:pic>
      <xdr:nvPicPr>
        <xdr:cNvPr id="378" name="图片 377" descr="M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029573" y="416914853"/>
          <a:ext cx="1834590" cy="1516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300132</xdr:colOff>
      <xdr:row>2047</xdr:row>
      <xdr:rowOff>78441</xdr:rowOff>
    </xdr:from>
    <xdr:to>
      <xdr:col>1</xdr:col>
      <xdr:colOff>1650604</xdr:colOff>
      <xdr:row>2051</xdr:row>
      <xdr:rowOff>42219</xdr:rowOff>
    </xdr:to>
    <xdr:pic>
      <xdr:nvPicPr>
        <xdr:cNvPr id="379" name="图片 378" descr="M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317191" y="418293176"/>
          <a:ext cx="1350472" cy="1106779"/>
        </a:xfrm>
        <a:prstGeom prst="rect">
          <a:avLst/>
        </a:prstGeom>
      </xdr:spPr>
    </xdr:pic>
    <xdr:clientData/>
  </xdr:twoCellAnchor>
  <xdr:twoCellAnchor editAs="oneCell">
    <xdr:from>
      <xdr:col>1</xdr:col>
      <xdr:colOff>23719</xdr:colOff>
      <xdr:row>2054</xdr:row>
      <xdr:rowOff>111125</xdr:rowOff>
    </xdr:from>
    <xdr:to>
      <xdr:col>2</xdr:col>
      <xdr:colOff>20544</xdr:colOff>
      <xdr:row>2059</xdr:row>
      <xdr:rowOff>51346</xdr:rowOff>
    </xdr:to>
    <xdr:pic>
      <xdr:nvPicPr>
        <xdr:cNvPr id="380" name="图片 379" descr="M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040778" y="420219654"/>
          <a:ext cx="1834590" cy="1486631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2060</xdr:row>
      <xdr:rowOff>668618</xdr:rowOff>
    </xdr:from>
    <xdr:to>
      <xdr:col>1</xdr:col>
      <xdr:colOff>1669677</xdr:colOff>
      <xdr:row>2066</xdr:row>
      <xdr:rowOff>180889</xdr:rowOff>
    </xdr:to>
    <xdr:pic>
      <xdr:nvPicPr>
        <xdr:cNvPr id="381" name="图片 380" descr="M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099610" y="419757412"/>
          <a:ext cx="1587126" cy="1282800"/>
        </a:xfrm>
        <a:prstGeom prst="rect">
          <a:avLst/>
        </a:prstGeom>
      </xdr:spPr>
    </xdr:pic>
    <xdr:clientData/>
  </xdr:twoCellAnchor>
  <xdr:twoCellAnchor>
    <xdr:from>
      <xdr:col>1</xdr:col>
      <xdr:colOff>296154</xdr:colOff>
      <xdr:row>575</xdr:row>
      <xdr:rowOff>168089</xdr:rowOff>
    </xdr:from>
    <xdr:to>
      <xdr:col>1</xdr:col>
      <xdr:colOff>1568823</xdr:colOff>
      <xdr:row>579</xdr:row>
      <xdr:rowOff>33618</xdr:rowOff>
    </xdr:to>
    <xdr:pic>
      <xdr:nvPicPr>
        <xdr:cNvPr id="326" name="图片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313213" y="125393824"/>
          <a:ext cx="1272669" cy="10085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2072</xdr:row>
      <xdr:rowOff>0</xdr:rowOff>
    </xdr:from>
    <xdr:to>
      <xdr:col>6</xdr:col>
      <xdr:colOff>476250</xdr:colOff>
      <xdr:row>2074</xdr:row>
      <xdr:rowOff>26175</xdr:rowOff>
    </xdr:to>
    <xdr:sp macro="" textlink="">
      <xdr:nvSpPr>
        <xdr:cNvPr id="327" name="AutoShape 3" descr="samsung_color_co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SpPr>
          <a:spLocks noChangeAspect="1" noChangeArrowheads="1"/>
        </xdr:cNvSpPr>
      </xdr:nvSpPr>
      <xdr:spPr>
        <a:xfrm>
          <a:off x="7391400" y="56337327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82550</xdr:colOff>
      <xdr:row>2072</xdr:row>
      <xdr:rowOff>0</xdr:rowOff>
    </xdr:from>
    <xdr:to>
      <xdr:col>3</xdr:col>
      <xdr:colOff>558800</xdr:colOff>
      <xdr:row>2074</xdr:row>
      <xdr:rowOff>26175</xdr:rowOff>
    </xdr:to>
    <xdr:sp macro="" textlink="">
      <xdr:nvSpPr>
        <xdr:cNvPr id="328" name="AutoShape 3" descr="samsung_color_co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SpPr>
          <a:spLocks noChangeAspect="1" noChangeArrowheads="1"/>
        </xdr:cNvSpPr>
      </xdr:nvSpPr>
      <xdr:spPr>
        <a:xfrm>
          <a:off x="5407025" y="56337327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2072</xdr:row>
      <xdr:rowOff>0</xdr:rowOff>
    </xdr:from>
    <xdr:to>
      <xdr:col>3</xdr:col>
      <xdr:colOff>476250</xdr:colOff>
      <xdr:row>2074</xdr:row>
      <xdr:rowOff>26175</xdr:rowOff>
    </xdr:to>
    <xdr:sp macro="" textlink="">
      <xdr:nvSpPr>
        <xdr:cNvPr id="347" name="AutoShape 3" descr="samsung_color_co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SpPr>
          <a:spLocks noChangeAspect="1" noChangeArrowheads="1"/>
        </xdr:cNvSpPr>
      </xdr:nvSpPr>
      <xdr:spPr>
        <a:xfrm>
          <a:off x="5324475" y="56337327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2072</xdr:row>
      <xdr:rowOff>0</xdr:rowOff>
    </xdr:from>
    <xdr:to>
      <xdr:col>6</xdr:col>
      <xdr:colOff>476250</xdr:colOff>
      <xdr:row>2074</xdr:row>
      <xdr:rowOff>35778</xdr:rowOff>
    </xdr:to>
    <xdr:sp macro="" textlink="">
      <xdr:nvSpPr>
        <xdr:cNvPr id="348" name="AutoShape 3" descr="samsung_color_co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SpPr>
          <a:spLocks noChangeAspect="1" noChangeArrowheads="1"/>
        </xdr:cNvSpPr>
      </xdr:nvSpPr>
      <xdr:spPr>
        <a:xfrm>
          <a:off x="7391400" y="58166127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82550</xdr:colOff>
      <xdr:row>2072</xdr:row>
      <xdr:rowOff>0</xdr:rowOff>
    </xdr:from>
    <xdr:to>
      <xdr:col>3</xdr:col>
      <xdr:colOff>558800</xdr:colOff>
      <xdr:row>2074</xdr:row>
      <xdr:rowOff>35778</xdr:rowOff>
    </xdr:to>
    <xdr:sp macro="" textlink="">
      <xdr:nvSpPr>
        <xdr:cNvPr id="349" name="AutoShape 3" descr="samsung_color_co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SpPr>
          <a:spLocks noChangeAspect="1" noChangeArrowheads="1"/>
        </xdr:cNvSpPr>
      </xdr:nvSpPr>
      <xdr:spPr>
        <a:xfrm>
          <a:off x="5407025" y="58166127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2072</xdr:row>
      <xdr:rowOff>0</xdr:rowOff>
    </xdr:from>
    <xdr:to>
      <xdr:col>3</xdr:col>
      <xdr:colOff>476250</xdr:colOff>
      <xdr:row>2074</xdr:row>
      <xdr:rowOff>35778</xdr:rowOff>
    </xdr:to>
    <xdr:sp macro="" textlink="">
      <xdr:nvSpPr>
        <xdr:cNvPr id="358" name="AutoShape 3" descr="samsung_color_co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SpPr>
          <a:spLocks noChangeAspect="1" noChangeArrowheads="1"/>
        </xdr:cNvSpPr>
      </xdr:nvSpPr>
      <xdr:spPr>
        <a:xfrm>
          <a:off x="5324475" y="58166127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300691</xdr:colOff>
      <xdr:row>2592</xdr:row>
      <xdr:rowOff>178694</xdr:rowOff>
    </xdr:from>
    <xdr:to>
      <xdr:col>0</xdr:col>
      <xdr:colOff>1553512</xdr:colOff>
      <xdr:row>2605</xdr:row>
      <xdr:rowOff>100852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691" y="532368459"/>
          <a:ext cx="1252821" cy="2544335"/>
        </a:xfrm>
        <a:prstGeom prst="rect">
          <a:avLst/>
        </a:prstGeom>
      </xdr:spPr>
    </xdr:pic>
    <xdr:clientData/>
  </xdr:twoCellAnchor>
  <xdr:twoCellAnchor editAs="oneCell">
    <xdr:from>
      <xdr:col>1</xdr:col>
      <xdr:colOff>465631</xdr:colOff>
      <xdr:row>2598</xdr:row>
      <xdr:rowOff>27237</xdr:rowOff>
    </xdr:from>
    <xdr:to>
      <xdr:col>1</xdr:col>
      <xdr:colOff>1187823</xdr:colOff>
      <xdr:row>2607</xdr:row>
      <xdr:rowOff>33622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5400000">
          <a:off x="1932917" y="533909775"/>
          <a:ext cx="1821738" cy="722192"/>
        </a:xfrm>
        <a:prstGeom prst="rect">
          <a:avLst/>
        </a:prstGeom>
      </xdr:spPr>
    </xdr:pic>
    <xdr:clientData/>
  </xdr:twoCellAnchor>
  <xdr:twoCellAnchor editAs="oneCell">
    <xdr:from>
      <xdr:col>0</xdr:col>
      <xdr:colOff>1994649</xdr:colOff>
      <xdr:row>2668</xdr:row>
      <xdr:rowOff>113662</xdr:rowOff>
    </xdr:from>
    <xdr:to>
      <xdr:col>2</xdr:col>
      <xdr:colOff>50143</xdr:colOff>
      <xdr:row>2675</xdr:row>
      <xdr:rowOff>113662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49" y="549448427"/>
          <a:ext cx="1910318" cy="1411940"/>
        </a:xfrm>
        <a:prstGeom prst="rect">
          <a:avLst/>
        </a:prstGeom>
      </xdr:spPr>
    </xdr:pic>
    <xdr:clientData/>
  </xdr:twoCellAnchor>
  <xdr:twoCellAnchor>
    <xdr:from>
      <xdr:col>0</xdr:col>
      <xdr:colOff>169689</xdr:colOff>
      <xdr:row>25</xdr:row>
      <xdr:rowOff>238046</xdr:rowOff>
    </xdr:from>
    <xdr:to>
      <xdr:col>0</xdr:col>
      <xdr:colOff>1905000</xdr:colOff>
      <xdr:row>27</xdr:row>
      <xdr:rowOff>324970</xdr:rowOff>
    </xdr:to>
    <xdr:pic>
      <xdr:nvPicPr>
        <xdr:cNvPr id="247" name="图片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9689" y="7342575"/>
          <a:ext cx="1735311" cy="12299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22411</xdr:colOff>
      <xdr:row>25</xdr:row>
      <xdr:rowOff>235322</xdr:rowOff>
    </xdr:from>
    <xdr:to>
      <xdr:col>2</xdr:col>
      <xdr:colOff>746</xdr:colOff>
      <xdr:row>28</xdr:row>
      <xdr:rowOff>190499</xdr:rowOff>
    </xdr:to>
    <xdr:pic>
      <xdr:nvPicPr>
        <xdr:cNvPr id="248" name="图片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039470" y="7339851"/>
          <a:ext cx="1816100" cy="16696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320610</xdr:colOff>
      <xdr:row>2954</xdr:row>
      <xdr:rowOff>46437</xdr:rowOff>
    </xdr:from>
    <xdr:to>
      <xdr:col>0</xdr:col>
      <xdr:colOff>1624851</xdr:colOff>
      <xdr:row>2958</xdr:row>
      <xdr:rowOff>79507</xdr:rowOff>
    </xdr:to>
    <xdr:pic>
      <xdr:nvPicPr>
        <xdr:cNvPr id="277" name="图片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5196" y="622312233"/>
          <a:ext cx="795070" cy="1304241"/>
        </a:xfrm>
        <a:prstGeom prst="rect">
          <a:avLst/>
        </a:prstGeom>
      </xdr:spPr>
    </xdr:pic>
    <xdr:clientData/>
  </xdr:twoCellAnchor>
  <xdr:twoCellAnchor editAs="oneCell">
    <xdr:from>
      <xdr:col>0</xdr:col>
      <xdr:colOff>438510</xdr:colOff>
      <xdr:row>2786</xdr:row>
      <xdr:rowOff>91590</xdr:rowOff>
    </xdr:from>
    <xdr:to>
      <xdr:col>0</xdr:col>
      <xdr:colOff>1399958</xdr:colOff>
      <xdr:row>2802</xdr:row>
      <xdr:rowOff>38100</xdr:rowOff>
    </xdr:to>
    <xdr:pic>
      <xdr:nvPicPr>
        <xdr:cNvPr id="279" name="图片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438510" y="562838115"/>
          <a:ext cx="961448" cy="2994510"/>
        </a:xfrm>
        <a:prstGeom prst="rect">
          <a:avLst/>
        </a:prstGeom>
      </xdr:spPr>
    </xdr:pic>
    <xdr:clientData/>
  </xdr:twoCellAnchor>
  <xdr:twoCellAnchor editAs="oneCell">
    <xdr:from>
      <xdr:col>0</xdr:col>
      <xdr:colOff>332976</xdr:colOff>
      <xdr:row>2700</xdr:row>
      <xdr:rowOff>24335</xdr:rowOff>
    </xdr:from>
    <xdr:to>
      <xdr:col>0</xdr:col>
      <xdr:colOff>1792942</xdr:colOff>
      <xdr:row>2704</xdr:row>
      <xdr:rowOff>52508</xdr:rowOff>
    </xdr:to>
    <xdr:pic>
      <xdr:nvPicPr>
        <xdr:cNvPr id="281" name="图片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979"/>
        <a:stretch/>
      </xdr:blipFill>
      <xdr:spPr>
        <a:xfrm>
          <a:off x="332976" y="555455100"/>
          <a:ext cx="1459966" cy="101429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3028</xdr:row>
      <xdr:rowOff>0</xdr:rowOff>
    </xdr:from>
    <xdr:to>
      <xdr:col>6</xdr:col>
      <xdr:colOff>476250</xdr:colOff>
      <xdr:row>3030</xdr:row>
      <xdr:rowOff>9367</xdr:rowOff>
    </xdr:to>
    <xdr:sp macro="" textlink="">
      <xdr:nvSpPr>
        <xdr:cNvPr id="282" name="AutoShape 3" descr="samsung_color_co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>
        <a:xfrm>
          <a:off x="7198179" y="612566357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3028</xdr:row>
      <xdr:rowOff>0</xdr:rowOff>
    </xdr:from>
    <xdr:to>
      <xdr:col>3</xdr:col>
      <xdr:colOff>476250</xdr:colOff>
      <xdr:row>3030</xdr:row>
      <xdr:rowOff>9367</xdr:rowOff>
    </xdr:to>
    <xdr:sp macro="" textlink="">
      <xdr:nvSpPr>
        <xdr:cNvPr id="286" name="AutoShape 3" descr="samsung_color_co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>
        <a:xfrm>
          <a:off x="5320393" y="612566357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3071</xdr:row>
      <xdr:rowOff>0</xdr:rowOff>
    </xdr:from>
    <xdr:to>
      <xdr:col>6</xdr:col>
      <xdr:colOff>476250</xdr:colOff>
      <xdr:row>3073</xdr:row>
      <xdr:rowOff>9366</xdr:rowOff>
    </xdr:to>
    <xdr:sp macro="" textlink="">
      <xdr:nvSpPr>
        <xdr:cNvPr id="291" name="AutoShape 3" descr="samsung_color_co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SpPr>
          <a:spLocks noChangeAspect="1" noChangeArrowheads="1"/>
        </xdr:cNvSpPr>
      </xdr:nvSpPr>
      <xdr:spPr>
        <a:xfrm>
          <a:off x="7198179" y="62960250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388284</xdr:colOff>
      <xdr:row>3081</xdr:row>
      <xdr:rowOff>0</xdr:rowOff>
    </xdr:from>
    <xdr:to>
      <xdr:col>0</xdr:col>
      <xdr:colOff>1653204</xdr:colOff>
      <xdr:row>3081</xdr:row>
      <xdr:rowOff>0</xdr:rowOff>
    </xdr:to>
    <xdr:pic>
      <xdr:nvPicPr>
        <xdr:cNvPr id="311" name="图片 4" descr="C_B55_P6M82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>
        <a:xfrm>
          <a:off x="388284" y="637326267"/>
          <a:ext cx="1264920" cy="1826260"/>
        </a:xfrm>
        <a:prstGeom prst="rect">
          <a:avLst/>
        </a:prstGeom>
      </xdr:spPr>
    </xdr:pic>
    <xdr:clientData/>
  </xdr:twoCellAnchor>
  <xdr:twoCellAnchor editAs="oneCell">
    <xdr:from>
      <xdr:col>1</xdr:col>
      <xdr:colOff>58432</xdr:colOff>
      <xdr:row>3043</xdr:row>
      <xdr:rowOff>137675</xdr:rowOff>
    </xdr:from>
    <xdr:to>
      <xdr:col>2</xdr:col>
      <xdr:colOff>130985</xdr:colOff>
      <xdr:row>3050</xdr:row>
      <xdr:rowOff>124065</xdr:rowOff>
    </xdr:to>
    <xdr:pic>
      <xdr:nvPicPr>
        <xdr:cNvPr id="335" name="图片 33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491" y="583639175"/>
          <a:ext cx="1910318" cy="1398331"/>
        </a:xfrm>
        <a:prstGeom prst="rect">
          <a:avLst/>
        </a:prstGeom>
      </xdr:spPr>
    </xdr:pic>
    <xdr:clientData/>
  </xdr:twoCellAnchor>
  <xdr:twoCellAnchor editAs="oneCell">
    <xdr:from>
      <xdr:col>1</xdr:col>
      <xdr:colOff>30413</xdr:colOff>
      <xdr:row>3069</xdr:row>
      <xdr:rowOff>53307</xdr:rowOff>
    </xdr:from>
    <xdr:to>
      <xdr:col>2</xdr:col>
      <xdr:colOff>106168</xdr:colOff>
      <xdr:row>3075</xdr:row>
      <xdr:rowOff>243982</xdr:rowOff>
    </xdr:to>
    <xdr:pic>
      <xdr:nvPicPr>
        <xdr:cNvPr id="338" name="图片 337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472" y="588507807"/>
          <a:ext cx="1913520" cy="140153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3028</xdr:row>
      <xdr:rowOff>0</xdr:rowOff>
    </xdr:from>
    <xdr:to>
      <xdr:col>6</xdr:col>
      <xdr:colOff>476250</xdr:colOff>
      <xdr:row>3030</xdr:row>
      <xdr:rowOff>9367</xdr:rowOff>
    </xdr:to>
    <xdr:sp macro="" textlink="">
      <xdr:nvSpPr>
        <xdr:cNvPr id="341" name="AutoShape 3" descr="samsung_color_co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SpPr>
          <a:spLocks noChangeAspect="1" noChangeArrowheads="1"/>
        </xdr:cNvSpPr>
      </xdr:nvSpPr>
      <xdr:spPr>
        <a:xfrm>
          <a:off x="7198179" y="877769571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3028</xdr:row>
      <xdr:rowOff>0</xdr:rowOff>
    </xdr:from>
    <xdr:to>
      <xdr:col>3</xdr:col>
      <xdr:colOff>476250</xdr:colOff>
      <xdr:row>3030</xdr:row>
      <xdr:rowOff>9367</xdr:rowOff>
    </xdr:to>
    <xdr:sp macro="" textlink="">
      <xdr:nvSpPr>
        <xdr:cNvPr id="344" name="AutoShape 3" descr="samsung_color_co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SpPr>
          <a:spLocks noChangeAspect="1" noChangeArrowheads="1"/>
        </xdr:cNvSpPr>
      </xdr:nvSpPr>
      <xdr:spPr>
        <a:xfrm>
          <a:off x="5320393" y="877769571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255333</xdr:colOff>
      <xdr:row>2700</xdr:row>
      <xdr:rowOff>78443</xdr:rowOff>
    </xdr:from>
    <xdr:to>
      <xdr:col>1</xdr:col>
      <xdr:colOff>1738513</xdr:colOff>
      <xdr:row>2705</xdr:row>
      <xdr:rowOff>135776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392" y="555509208"/>
          <a:ext cx="1483180" cy="1245156"/>
        </a:xfrm>
        <a:prstGeom prst="rect">
          <a:avLst/>
        </a:prstGeom>
      </xdr:spPr>
    </xdr:pic>
    <xdr:clientData/>
  </xdr:twoCellAnchor>
  <xdr:twoCellAnchor editAs="oneCell">
    <xdr:from>
      <xdr:col>1</xdr:col>
      <xdr:colOff>180095</xdr:colOff>
      <xdr:row>2789</xdr:row>
      <xdr:rowOff>53600</xdr:rowOff>
    </xdr:from>
    <xdr:to>
      <xdr:col>2</xdr:col>
      <xdr:colOff>16009</xdr:colOff>
      <xdr:row>2795</xdr:row>
      <xdr:rowOff>113944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54" y="582916365"/>
          <a:ext cx="1673679" cy="1203344"/>
        </a:xfrm>
        <a:prstGeom prst="rect">
          <a:avLst/>
        </a:prstGeom>
      </xdr:spPr>
    </xdr:pic>
    <xdr:clientData/>
  </xdr:twoCellAnchor>
  <xdr:twoCellAnchor editAs="oneCell">
    <xdr:from>
      <xdr:col>0</xdr:col>
      <xdr:colOff>341780</xdr:colOff>
      <xdr:row>2667</xdr:row>
      <xdr:rowOff>67235</xdr:rowOff>
    </xdr:from>
    <xdr:to>
      <xdr:col>0</xdr:col>
      <xdr:colOff>1613648</xdr:colOff>
      <xdr:row>2676</xdr:row>
      <xdr:rowOff>185697</xdr:rowOff>
    </xdr:to>
    <xdr:pic>
      <xdr:nvPicPr>
        <xdr:cNvPr id="278" name="图片 277" descr="C:\DOCUME~1\APEX07~1\LOCALS~1\Temp\360zip$Temp\360$0\C_B73_7D1110.png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80" y="549211500"/>
          <a:ext cx="1271868" cy="1933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413017</xdr:colOff>
      <xdr:row>3042</xdr:row>
      <xdr:rowOff>190499</xdr:rowOff>
    </xdr:from>
    <xdr:to>
      <xdr:col>0</xdr:col>
      <xdr:colOff>1423149</xdr:colOff>
      <xdr:row>3050</xdr:row>
      <xdr:rowOff>81640</xdr:rowOff>
    </xdr:to>
    <xdr:pic>
      <xdr:nvPicPr>
        <xdr:cNvPr id="301" name="图片 300" descr="C:\DOCUME~1\APEX07~1\LOCALS~1\Temp\360zip$Temp\360$1\C_B64_6Z7110.png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17" y="584834999"/>
          <a:ext cx="1010132" cy="15047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496261</xdr:colOff>
      <xdr:row>3068</xdr:row>
      <xdr:rowOff>168087</xdr:rowOff>
    </xdr:from>
    <xdr:to>
      <xdr:col>0</xdr:col>
      <xdr:colOff>1524000</xdr:colOff>
      <xdr:row>3076</xdr:row>
      <xdr:rowOff>33439</xdr:rowOff>
    </xdr:to>
    <xdr:pic>
      <xdr:nvPicPr>
        <xdr:cNvPr id="306" name="图片 305" descr="C:\DOCUME~1\APEX07~1\LOCALS~1\Temp\360zip$Temp\360$2\C_B65_6Z8110.png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61" y="588432087"/>
          <a:ext cx="1027739" cy="158483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153826</xdr:colOff>
      <xdr:row>249</xdr:row>
      <xdr:rowOff>149751</xdr:rowOff>
    </xdr:from>
    <xdr:to>
      <xdr:col>1</xdr:col>
      <xdr:colOff>1828684</xdr:colOff>
      <xdr:row>256</xdr:row>
      <xdr:rowOff>163674</xdr:rowOff>
    </xdr:to>
    <xdr:pic>
      <xdr:nvPicPr>
        <xdr:cNvPr id="312" name="图片 311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170885" y="55450780"/>
          <a:ext cx="1674858" cy="134742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137528</xdr:colOff>
      <xdr:row>311</xdr:row>
      <xdr:rowOff>153825</xdr:rowOff>
    </xdr:from>
    <xdr:to>
      <xdr:col>1</xdr:col>
      <xdr:colOff>1812386</xdr:colOff>
      <xdr:row>318</xdr:row>
      <xdr:rowOff>165711</xdr:rowOff>
    </xdr:to>
    <xdr:pic>
      <xdr:nvPicPr>
        <xdr:cNvPr id="322" name="图片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154587" y="68027854"/>
          <a:ext cx="1674858" cy="13453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403411</xdr:colOff>
      <xdr:row>249</xdr:row>
      <xdr:rowOff>134469</xdr:rowOff>
    </xdr:from>
    <xdr:to>
      <xdr:col>0</xdr:col>
      <xdr:colOff>1762722</xdr:colOff>
      <xdr:row>255</xdr:row>
      <xdr:rowOff>81075</xdr:rowOff>
    </xdr:to>
    <xdr:pic>
      <xdr:nvPicPr>
        <xdr:cNvPr id="323" name="图片 322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>
          <a:off x="403411" y="55435498"/>
          <a:ext cx="1359311" cy="108960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358588</xdr:colOff>
      <xdr:row>312</xdr:row>
      <xdr:rowOff>3056</xdr:rowOff>
    </xdr:from>
    <xdr:to>
      <xdr:col>0</xdr:col>
      <xdr:colOff>1717899</xdr:colOff>
      <xdr:row>317</xdr:row>
      <xdr:rowOff>140162</xdr:rowOff>
    </xdr:to>
    <xdr:pic>
      <xdr:nvPicPr>
        <xdr:cNvPr id="325" name="图片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68067585"/>
          <a:ext cx="1359311" cy="108960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401375</xdr:colOff>
      <xdr:row>357</xdr:row>
      <xdr:rowOff>43805</xdr:rowOff>
    </xdr:from>
    <xdr:to>
      <xdr:col>0</xdr:col>
      <xdr:colOff>1760686</xdr:colOff>
      <xdr:row>362</xdr:row>
      <xdr:rowOff>248146</xdr:rowOff>
    </xdr:to>
    <xdr:pic>
      <xdr:nvPicPr>
        <xdr:cNvPr id="337" name="图片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>
          <a:off x="401375" y="77196305"/>
          <a:ext cx="1359311" cy="115684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75385</xdr:colOff>
      <xdr:row>357</xdr:row>
      <xdr:rowOff>71310</xdr:rowOff>
    </xdr:from>
    <xdr:to>
      <xdr:col>1</xdr:col>
      <xdr:colOff>1750243</xdr:colOff>
      <xdr:row>364</xdr:row>
      <xdr:rowOff>85233</xdr:rowOff>
    </xdr:to>
    <xdr:pic>
      <xdr:nvPicPr>
        <xdr:cNvPr id="345" name="图片 34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092444" y="77223810"/>
          <a:ext cx="1674858" cy="141465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51955</xdr:colOff>
      <xdr:row>417</xdr:row>
      <xdr:rowOff>173182</xdr:rowOff>
    </xdr:from>
    <xdr:to>
      <xdr:col>2</xdr:col>
      <xdr:colOff>17359</xdr:colOff>
      <xdr:row>419</xdr:row>
      <xdr:rowOff>306202</xdr:rowOff>
    </xdr:to>
    <xdr:pic>
      <xdr:nvPicPr>
        <xdr:cNvPr id="350" name="图片 349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78182" y="90833864"/>
          <a:ext cx="1801132" cy="1466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346363</xdr:colOff>
      <xdr:row>417</xdr:row>
      <xdr:rowOff>207817</xdr:rowOff>
    </xdr:from>
    <xdr:to>
      <xdr:col>0</xdr:col>
      <xdr:colOff>1786441</xdr:colOff>
      <xdr:row>418</xdr:row>
      <xdr:rowOff>430915</xdr:rowOff>
    </xdr:to>
    <xdr:pic>
      <xdr:nvPicPr>
        <xdr:cNvPr id="359" name="图片 358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573853" y="90641009"/>
          <a:ext cx="985098" cy="144007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2005853</xdr:colOff>
      <xdr:row>475</xdr:row>
      <xdr:rowOff>25469</xdr:rowOff>
    </xdr:from>
    <xdr:to>
      <xdr:col>2</xdr:col>
      <xdr:colOff>84909</xdr:colOff>
      <xdr:row>483</xdr:row>
      <xdr:rowOff>48559</xdr:rowOff>
    </xdr:to>
    <xdr:pic>
      <xdr:nvPicPr>
        <xdr:cNvPr id="361" name="图片 360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005853" y="104811675"/>
          <a:ext cx="1933880" cy="1547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280148</xdr:colOff>
      <xdr:row>636</xdr:row>
      <xdr:rowOff>112060</xdr:rowOff>
    </xdr:from>
    <xdr:to>
      <xdr:col>0</xdr:col>
      <xdr:colOff>1671396</xdr:colOff>
      <xdr:row>639</xdr:row>
      <xdr:rowOff>121997</xdr:rowOff>
    </xdr:to>
    <xdr:pic>
      <xdr:nvPicPr>
        <xdr:cNvPr id="398" name="图片 397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685053" y="139926361"/>
          <a:ext cx="581437" cy="139124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235323</xdr:colOff>
      <xdr:row>636</xdr:row>
      <xdr:rowOff>44823</xdr:rowOff>
    </xdr:from>
    <xdr:to>
      <xdr:col>1</xdr:col>
      <xdr:colOff>1568823</xdr:colOff>
      <xdr:row>641</xdr:row>
      <xdr:rowOff>65367</xdr:rowOff>
    </xdr:to>
    <xdr:pic>
      <xdr:nvPicPr>
        <xdr:cNvPr id="399" name="图片 398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252382" y="140264029"/>
          <a:ext cx="1333500" cy="97304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257736</xdr:colOff>
      <xdr:row>659</xdr:row>
      <xdr:rowOff>112059</xdr:rowOff>
    </xdr:from>
    <xdr:to>
      <xdr:col>1</xdr:col>
      <xdr:colOff>1613648</xdr:colOff>
      <xdr:row>664</xdr:row>
      <xdr:rowOff>112059</xdr:rowOff>
    </xdr:to>
    <xdr:pic>
      <xdr:nvPicPr>
        <xdr:cNvPr id="400" name="图片 399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274795" y="144712765"/>
          <a:ext cx="1355912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246530</xdr:colOff>
      <xdr:row>665</xdr:row>
      <xdr:rowOff>156882</xdr:rowOff>
    </xdr:from>
    <xdr:to>
      <xdr:col>1</xdr:col>
      <xdr:colOff>1602442</xdr:colOff>
      <xdr:row>670</xdr:row>
      <xdr:rowOff>156882</xdr:rowOff>
    </xdr:to>
    <xdr:pic>
      <xdr:nvPicPr>
        <xdr:cNvPr id="401" name="图片 400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263589" y="145900588"/>
          <a:ext cx="1355912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246529</xdr:colOff>
      <xdr:row>672</xdr:row>
      <xdr:rowOff>112058</xdr:rowOff>
    </xdr:from>
    <xdr:to>
      <xdr:col>1</xdr:col>
      <xdr:colOff>1602441</xdr:colOff>
      <xdr:row>677</xdr:row>
      <xdr:rowOff>112058</xdr:rowOff>
    </xdr:to>
    <xdr:pic>
      <xdr:nvPicPr>
        <xdr:cNvPr id="402" name="图片 401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263588" y="147189264"/>
          <a:ext cx="1355912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358589</xdr:colOff>
      <xdr:row>678</xdr:row>
      <xdr:rowOff>168088</xdr:rowOff>
    </xdr:from>
    <xdr:to>
      <xdr:col>1</xdr:col>
      <xdr:colOff>1277471</xdr:colOff>
      <xdr:row>682</xdr:row>
      <xdr:rowOff>11206</xdr:rowOff>
    </xdr:to>
    <xdr:pic>
      <xdr:nvPicPr>
        <xdr:cNvPr id="403" name="图片 402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375648" y="146886706"/>
          <a:ext cx="918882" cy="60511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638734</xdr:colOff>
      <xdr:row>686</xdr:row>
      <xdr:rowOff>67235</xdr:rowOff>
    </xdr:from>
    <xdr:to>
      <xdr:col>0</xdr:col>
      <xdr:colOff>1400735</xdr:colOff>
      <xdr:row>690</xdr:row>
      <xdr:rowOff>151030</xdr:rowOff>
    </xdr:to>
    <xdr:pic>
      <xdr:nvPicPr>
        <xdr:cNvPr id="404" name="图片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10800000">
          <a:off x="638734" y="148567588"/>
          <a:ext cx="762001" cy="845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190500</xdr:colOff>
      <xdr:row>685</xdr:row>
      <xdr:rowOff>156883</xdr:rowOff>
    </xdr:from>
    <xdr:to>
      <xdr:col>1</xdr:col>
      <xdr:colOff>1613647</xdr:colOff>
      <xdr:row>691</xdr:row>
      <xdr:rowOff>75719</xdr:rowOff>
    </xdr:to>
    <xdr:pic>
      <xdr:nvPicPr>
        <xdr:cNvPr id="405" name="图片 404" descr="DG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207559" y="148466736"/>
          <a:ext cx="1423147" cy="1129071"/>
        </a:xfrm>
        <a:prstGeom prst="rect">
          <a:avLst/>
        </a:prstGeom>
      </xdr:spPr>
    </xdr:pic>
    <xdr:clientData/>
  </xdr:twoCellAnchor>
  <xdr:twoCellAnchor>
    <xdr:from>
      <xdr:col>1</xdr:col>
      <xdr:colOff>179294</xdr:colOff>
      <xdr:row>744</xdr:row>
      <xdr:rowOff>168088</xdr:rowOff>
    </xdr:from>
    <xdr:to>
      <xdr:col>1</xdr:col>
      <xdr:colOff>1716293</xdr:colOff>
      <xdr:row>747</xdr:row>
      <xdr:rowOff>361203</xdr:rowOff>
    </xdr:to>
    <xdr:pic>
      <xdr:nvPicPr>
        <xdr:cNvPr id="408" name="图片 407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96353" y="162093088"/>
          <a:ext cx="1536999" cy="114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190500</xdr:colOff>
      <xdr:row>751</xdr:row>
      <xdr:rowOff>11206</xdr:rowOff>
    </xdr:from>
    <xdr:to>
      <xdr:col>1</xdr:col>
      <xdr:colOff>1727499</xdr:colOff>
      <xdr:row>755</xdr:row>
      <xdr:rowOff>13821</xdr:rowOff>
    </xdr:to>
    <xdr:pic>
      <xdr:nvPicPr>
        <xdr:cNvPr id="409" name="图片 408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207559" y="163841206"/>
          <a:ext cx="1536999" cy="114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201706</xdr:colOff>
      <xdr:row>780</xdr:row>
      <xdr:rowOff>156883</xdr:rowOff>
    </xdr:from>
    <xdr:to>
      <xdr:col>1</xdr:col>
      <xdr:colOff>1738705</xdr:colOff>
      <xdr:row>786</xdr:row>
      <xdr:rowOff>159498</xdr:rowOff>
    </xdr:to>
    <xdr:pic>
      <xdr:nvPicPr>
        <xdr:cNvPr id="410" name="图片 409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218765" y="170082883"/>
          <a:ext cx="1536999" cy="114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224118</xdr:colOff>
      <xdr:row>820</xdr:row>
      <xdr:rowOff>156882</xdr:rowOff>
    </xdr:from>
    <xdr:to>
      <xdr:col>1</xdr:col>
      <xdr:colOff>1761117</xdr:colOff>
      <xdr:row>826</xdr:row>
      <xdr:rowOff>159497</xdr:rowOff>
    </xdr:to>
    <xdr:pic>
      <xdr:nvPicPr>
        <xdr:cNvPr id="411" name="图片 410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241177" y="177702882"/>
          <a:ext cx="1536999" cy="114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268941</xdr:colOff>
      <xdr:row>821</xdr:row>
      <xdr:rowOff>11206</xdr:rowOff>
    </xdr:from>
    <xdr:to>
      <xdr:col>0</xdr:col>
      <xdr:colOff>1893364</xdr:colOff>
      <xdr:row>824</xdr:row>
      <xdr:rowOff>133105</xdr:rowOff>
    </xdr:to>
    <xdr:pic>
      <xdr:nvPicPr>
        <xdr:cNvPr id="412" name="图片 411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>
          <a:off x="734453" y="177282194"/>
          <a:ext cx="693399" cy="162442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168088</xdr:colOff>
      <xdr:row>837</xdr:row>
      <xdr:rowOff>100853</xdr:rowOff>
    </xdr:from>
    <xdr:to>
      <xdr:col>1</xdr:col>
      <xdr:colOff>1613647</xdr:colOff>
      <xdr:row>840</xdr:row>
      <xdr:rowOff>224118</xdr:rowOff>
    </xdr:to>
    <xdr:pic>
      <xdr:nvPicPr>
        <xdr:cNvPr id="413" name="图片 412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85147" y="180885353"/>
          <a:ext cx="1445559" cy="106455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201707</xdr:colOff>
      <xdr:row>849</xdr:row>
      <xdr:rowOff>123265</xdr:rowOff>
    </xdr:from>
    <xdr:to>
      <xdr:col>1</xdr:col>
      <xdr:colOff>1738706</xdr:colOff>
      <xdr:row>854</xdr:row>
      <xdr:rowOff>125880</xdr:rowOff>
    </xdr:to>
    <xdr:pic>
      <xdr:nvPicPr>
        <xdr:cNvPr id="414" name="图片 413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218766" y="182667089"/>
          <a:ext cx="1536999" cy="114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201705</xdr:colOff>
      <xdr:row>875</xdr:row>
      <xdr:rowOff>44823</xdr:rowOff>
    </xdr:from>
    <xdr:to>
      <xdr:col>0</xdr:col>
      <xdr:colOff>1749350</xdr:colOff>
      <xdr:row>879</xdr:row>
      <xdr:rowOff>26496</xdr:rowOff>
    </xdr:to>
    <xdr:pic>
      <xdr:nvPicPr>
        <xdr:cNvPr id="415" name="图片 41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5400000">
          <a:off x="603691" y="188540396"/>
          <a:ext cx="743673" cy="154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156883</xdr:colOff>
      <xdr:row>875</xdr:row>
      <xdr:rowOff>56030</xdr:rowOff>
    </xdr:from>
    <xdr:to>
      <xdr:col>1</xdr:col>
      <xdr:colOff>1693882</xdr:colOff>
      <xdr:row>881</xdr:row>
      <xdr:rowOff>58645</xdr:rowOff>
    </xdr:to>
    <xdr:pic>
      <xdr:nvPicPr>
        <xdr:cNvPr id="416" name="图片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73942" y="188953589"/>
          <a:ext cx="1536999" cy="114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179294</xdr:colOff>
      <xdr:row>885</xdr:row>
      <xdr:rowOff>67235</xdr:rowOff>
    </xdr:from>
    <xdr:to>
      <xdr:col>1</xdr:col>
      <xdr:colOff>1716293</xdr:colOff>
      <xdr:row>891</xdr:row>
      <xdr:rowOff>69850</xdr:rowOff>
    </xdr:to>
    <xdr:pic>
      <xdr:nvPicPr>
        <xdr:cNvPr id="417" name="图片 416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96353" y="190869794"/>
          <a:ext cx="1536999" cy="114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190500</xdr:colOff>
      <xdr:row>900</xdr:row>
      <xdr:rowOff>0</xdr:rowOff>
    </xdr:from>
    <xdr:to>
      <xdr:col>1</xdr:col>
      <xdr:colOff>1727499</xdr:colOff>
      <xdr:row>906</xdr:row>
      <xdr:rowOff>2615</xdr:rowOff>
    </xdr:to>
    <xdr:pic>
      <xdr:nvPicPr>
        <xdr:cNvPr id="418" name="图片 417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207559" y="193660059"/>
          <a:ext cx="1536999" cy="114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280147</xdr:colOff>
      <xdr:row>937</xdr:row>
      <xdr:rowOff>134470</xdr:rowOff>
    </xdr:from>
    <xdr:to>
      <xdr:col>0</xdr:col>
      <xdr:colOff>1789206</xdr:colOff>
      <xdr:row>940</xdr:row>
      <xdr:rowOff>184037</xdr:rowOff>
    </xdr:to>
    <xdr:pic>
      <xdr:nvPicPr>
        <xdr:cNvPr id="419" name="图片 418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638"/>
        <a:stretch>
          <a:fillRect/>
        </a:stretch>
      </xdr:blipFill>
      <xdr:spPr>
        <a:xfrm rot="5400000">
          <a:off x="724143" y="199547386"/>
          <a:ext cx="621067" cy="150905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967</xdr:row>
      <xdr:rowOff>0</xdr:rowOff>
    </xdr:from>
    <xdr:to>
      <xdr:col>1</xdr:col>
      <xdr:colOff>1728133</xdr:colOff>
      <xdr:row>973</xdr:row>
      <xdr:rowOff>40528</xdr:rowOff>
    </xdr:to>
    <xdr:pic>
      <xdr:nvPicPr>
        <xdr:cNvPr id="420" name="图片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207559" y="206782147"/>
          <a:ext cx="1537633" cy="11835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224118</xdr:colOff>
      <xdr:row>1146</xdr:row>
      <xdr:rowOff>89647</xdr:rowOff>
    </xdr:from>
    <xdr:to>
      <xdr:col>0</xdr:col>
      <xdr:colOff>1852258</xdr:colOff>
      <xdr:row>1150</xdr:row>
      <xdr:rowOff>66787</xdr:rowOff>
    </xdr:to>
    <xdr:pic>
      <xdr:nvPicPr>
        <xdr:cNvPr id="426" name="图片 425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clrChange>
            <a:clrFrom>
              <a:srgbClr val="E9F5F5"/>
            </a:clrFrom>
            <a:clrTo>
              <a:srgbClr val="E9F5F5">
                <a:alpha val="0"/>
              </a:srgbClr>
            </a:clrTo>
          </a:clrChange>
        </a:blip>
        <a:stretch>
          <a:fillRect/>
        </a:stretch>
      </xdr:blipFill>
      <xdr:spPr>
        <a:xfrm rot="16200000">
          <a:off x="668618" y="239507059"/>
          <a:ext cx="739140" cy="1628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1994647</xdr:colOff>
      <xdr:row>1269</xdr:row>
      <xdr:rowOff>0</xdr:rowOff>
    </xdr:from>
    <xdr:to>
      <xdr:col>1</xdr:col>
      <xdr:colOff>1835262</xdr:colOff>
      <xdr:row>1276</xdr:row>
      <xdr:rowOff>5715</xdr:rowOff>
    </xdr:to>
    <xdr:pic>
      <xdr:nvPicPr>
        <xdr:cNvPr id="427" name="图片 426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1994647" y="263293412"/>
          <a:ext cx="1857674" cy="1339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201706</xdr:colOff>
      <xdr:row>1269</xdr:row>
      <xdr:rowOff>145676</xdr:rowOff>
    </xdr:from>
    <xdr:to>
      <xdr:col>0</xdr:col>
      <xdr:colOff>1850801</xdr:colOff>
      <xdr:row>1274</xdr:row>
      <xdr:rowOff>48521</xdr:rowOff>
    </xdr:to>
    <xdr:pic>
      <xdr:nvPicPr>
        <xdr:cNvPr id="428" name="图片 427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16200000">
          <a:off x="598581" y="263042213"/>
          <a:ext cx="855345" cy="1649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11205</xdr:colOff>
      <xdr:row>1300</xdr:row>
      <xdr:rowOff>134470</xdr:rowOff>
    </xdr:from>
    <xdr:to>
      <xdr:col>2</xdr:col>
      <xdr:colOff>31114</xdr:colOff>
      <xdr:row>1307</xdr:row>
      <xdr:rowOff>140185</xdr:rowOff>
    </xdr:to>
    <xdr:pic>
      <xdr:nvPicPr>
        <xdr:cNvPr id="430" name="图片 429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2028264" y="269523882"/>
          <a:ext cx="1857674" cy="1339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123268</xdr:colOff>
      <xdr:row>1391</xdr:row>
      <xdr:rowOff>78444</xdr:rowOff>
    </xdr:from>
    <xdr:to>
      <xdr:col>0</xdr:col>
      <xdr:colOff>1831418</xdr:colOff>
      <xdr:row>1394</xdr:row>
      <xdr:rowOff>155597</xdr:rowOff>
    </xdr:to>
    <xdr:pic>
      <xdr:nvPicPr>
        <xdr:cNvPr id="433" name="图片 432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 l="-1911"/>
        <a:stretch>
          <a:fillRect/>
        </a:stretch>
      </xdr:blipFill>
      <xdr:spPr>
        <a:xfrm rot="16200000">
          <a:off x="653016" y="286542549"/>
          <a:ext cx="648653" cy="170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1994648</xdr:colOff>
      <xdr:row>1390</xdr:row>
      <xdr:rowOff>11204</xdr:rowOff>
    </xdr:from>
    <xdr:to>
      <xdr:col>2</xdr:col>
      <xdr:colOff>85203</xdr:colOff>
      <xdr:row>1396</xdr:row>
      <xdr:rowOff>162252</xdr:rowOff>
    </xdr:to>
    <xdr:pic>
      <xdr:nvPicPr>
        <xdr:cNvPr id="434" name="图片 433" descr="J_R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994648" y="286814557"/>
          <a:ext cx="1945379" cy="1361284"/>
        </a:xfrm>
        <a:prstGeom prst="rect">
          <a:avLst/>
        </a:prstGeom>
      </xdr:spPr>
    </xdr:pic>
    <xdr:clientData/>
  </xdr:twoCellAnchor>
  <xdr:twoCellAnchor>
    <xdr:from>
      <xdr:col>0</xdr:col>
      <xdr:colOff>358588</xdr:colOff>
      <xdr:row>476</xdr:row>
      <xdr:rowOff>11206</xdr:rowOff>
    </xdr:from>
    <xdr:to>
      <xdr:col>0</xdr:col>
      <xdr:colOff>1750108</xdr:colOff>
      <xdr:row>481</xdr:row>
      <xdr:rowOff>2085</xdr:rowOff>
    </xdr:to>
    <xdr:pic>
      <xdr:nvPicPr>
        <xdr:cNvPr id="437" name="图片 436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104987912"/>
          <a:ext cx="1391520" cy="94337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190500</xdr:colOff>
      <xdr:row>919</xdr:row>
      <xdr:rowOff>179293</xdr:rowOff>
    </xdr:from>
    <xdr:to>
      <xdr:col>1</xdr:col>
      <xdr:colOff>1728133</xdr:colOff>
      <xdr:row>926</xdr:row>
      <xdr:rowOff>29321</xdr:rowOff>
    </xdr:to>
    <xdr:pic>
      <xdr:nvPicPr>
        <xdr:cNvPr id="438" name="图片 437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207559" y="196607205"/>
          <a:ext cx="1537633" cy="11835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480695</xdr:colOff>
      <xdr:row>1630</xdr:row>
      <xdr:rowOff>40865</xdr:rowOff>
    </xdr:from>
    <xdr:to>
      <xdr:col>0</xdr:col>
      <xdr:colOff>1443766</xdr:colOff>
      <xdr:row>1632</xdr:row>
      <xdr:rowOff>65331</xdr:rowOff>
    </xdr:to>
    <xdr:sp macro="" textlink="">
      <xdr:nvSpPr>
        <xdr:cNvPr id="439" name="TextBox 310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SpPr txBox="1"/>
      </xdr:nvSpPr>
      <xdr:spPr>
        <a:xfrm>
          <a:off x="480695" y="336273365"/>
          <a:ext cx="963071" cy="4054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zh-CN" sz="1500" b="1">
              <a:solidFill>
                <a:srgbClr val="008000"/>
              </a:solidFill>
            </a:rPr>
            <a:t>New B34</a:t>
          </a:r>
        </a:p>
      </xdr:txBody>
    </xdr:sp>
    <xdr:clientData/>
  </xdr:twoCellAnchor>
  <xdr:twoCellAnchor>
    <xdr:from>
      <xdr:col>0</xdr:col>
      <xdr:colOff>188707</xdr:colOff>
      <xdr:row>1635</xdr:row>
      <xdr:rowOff>31714</xdr:rowOff>
    </xdr:from>
    <xdr:to>
      <xdr:col>0</xdr:col>
      <xdr:colOff>1892001</xdr:colOff>
      <xdr:row>1639</xdr:row>
      <xdr:rowOff>65331</xdr:rowOff>
    </xdr:to>
    <xdr:sp macro="" textlink="">
      <xdr:nvSpPr>
        <xdr:cNvPr id="440" name="TextBox 310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SpPr txBox="1"/>
      </xdr:nvSpPr>
      <xdr:spPr>
        <a:xfrm>
          <a:off x="188707" y="337407214"/>
          <a:ext cx="1703294" cy="7956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zh-CN" sz="1500" b="1">
              <a:solidFill>
                <a:srgbClr val="008000"/>
              </a:solidFill>
            </a:rPr>
            <a:t>Old B12</a:t>
          </a:r>
        </a:p>
        <a:p>
          <a:pPr algn="ctr"/>
          <a:r>
            <a:rPr lang="en-US" altLang="zh-CN" sz="1500" b="1">
              <a:solidFill>
                <a:srgbClr val="FF0000"/>
              </a:solidFill>
            </a:rPr>
            <a:t>(Discontinued)</a:t>
          </a:r>
        </a:p>
      </xdr:txBody>
    </xdr:sp>
    <xdr:clientData/>
  </xdr:twoCellAnchor>
  <xdr:twoCellAnchor>
    <xdr:from>
      <xdr:col>0</xdr:col>
      <xdr:colOff>112060</xdr:colOff>
      <xdr:row>1632</xdr:row>
      <xdr:rowOff>161738</xdr:rowOff>
    </xdr:from>
    <xdr:to>
      <xdr:col>0</xdr:col>
      <xdr:colOff>1985310</xdr:colOff>
      <xdr:row>1634</xdr:row>
      <xdr:rowOff>163008</xdr:rowOff>
    </xdr:to>
    <xdr:pic>
      <xdr:nvPicPr>
        <xdr:cNvPr id="441" name="图片 440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2060" y="336775238"/>
          <a:ext cx="1873250" cy="572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142577</xdr:colOff>
      <xdr:row>1627</xdr:row>
      <xdr:rowOff>11206</xdr:rowOff>
    </xdr:from>
    <xdr:to>
      <xdr:col>0</xdr:col>
      <xdr:colOff>1886922</xdr:colOff>
      <xdr:row>1630</xdr:row>
      <xdr:rowOff>12476</xdr:rowOff>
    </xdr:to>
    <xdr:pic>
      <xdr:nvPicPr>
        <xdr:cNvPr id="442" name="图片 441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2577" y="335672206"/>
          <a:ext cx="1744345" cy="572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89647</xdr:colOff>
      <xdr:row>1626</xdr:row>
      <xdr:rowOff>156883</xdr:rowOff>
    </xdr:from>
    <xdr:to>
      <xdr:col>1</xdr:col>
      <xdr:colOff>1835897</xdr:colOff>
      <xdr:row>1639</xdr:row>
      <xdr:rowOff>171824</xdr:rowOff>
    </xdr:to>
    <xdr:pic>
      <xdr:nvPicPr>
        <xdr:cNvPr id="443" name="图片 442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106706" y="335627383"/>
          <a:ext cx="1746250" cy="2816411"/>
        </a:xfrm>
        <a:prstGeom prst="rect">
          <a:avLst/>
        </a:prstGeom>
      </xdr:spPr>
    </xdr:pic>
    <xdr:clientData/>
  </xdr:twoCellAnchor>
  <xdr:twoCellAnchor>
    <xdr:from>
      <xdr:col>0</xdr:col>
      <xdr:colOff>257734</xdr:colOff>
      <xdr:row>1669</xdr:row>
      <xdr:rowOff>44823</xdr:rowOff>
    </xdr:from>
    <xdr:to>
      <xdr:col>0</xdr:col>
      <xdr:colOff>1600124</xdr:colOff>
      <xdr:row>1675</xdr:row>
      <xdr:rowOff>100852</xdr:rowOff>
    </xdr:to>
    <xdr:pic>
      <xdr:nvPicPr>
        <xdr:cNvPr id="444" name="图片 443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7734" y="343897323"/>
          <a:ext cx="1342390" cy="11990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235322</xdr:colOff>
      <xdr:row>1669</xdr:row>
      <xdr:rowOff>179294</xdr:rowOff>
    </xdr:from>
    <xdr:to>
      <xdr:col>1</xdr:col>
      <xdr:colOff>1720034</xdr:colOff>
      <xdr:row>1676</xdr:row>
      <xdr:rowOff>135377</xdr:rowOff>
    </xdr:to>
    <xdr:pic>
      <xdr:nvPicPr>
        <xdr:cNvPr id="445" name="图片 444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252381" y="344031794"/>
          <a:ext cx="1484712" cy="12895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309281</xdr:colOff>
      <xdr:row>1719</xdr:row>
      <xdr:rowOff>44824</xdr:rowOff>
    </xdr:from>
    <xdr:to>
      <xdr:col>0</xdr:col>
      <xdr:colOff>1651671</xdr:colOff>
      <xdr:row>1724</xdr:row>
      <xdr:rowOff>63313</xdr:rowOff>
    </xdr:to>
    <xdr:pic>
      <xdr:nvPicPr>
        <xdr:cNvPr id="447" name="图片 446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09281" y="353422324"/>
          <a:ext cx="1342390" cy="97098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156883</xdr:colOff>
      <xdr:row>1782</xdr:row>
      <xdr:rowOff>347381</xdr:rowOff>
    </xdr:from>
    <xdr:to>
      <xdr:col>1</xdr:col>
      <xdr:colOff>1641595</xdr:colOff>
      <xdr:row>1787</xdr:row>
      <xdr:rowOff>112964</xdr:rowOff>
    </xdr:to>
    <xdr:pic>
      <xdr:nvPicPr>
        <xdr:cNvPr id="448" name="图片 447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173942" y="365916881"/>
          <a:ext cx="1484712" cy="12895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212911</xdr:colOff>
      <xdr:row>1782</xdr:row>
      <xdr:rowOff>268942</xdr:rowOff>
    </xdr:from>
    <xdr:to>
      <xdr:col>0</xdr:col>
      <xdr:colOff>1555301</xdr:colOff>
      <xdr:row>1786</xdr:row>
      <xdr:rowOff>22414</xdr:rowOff>
    </xdr:to>
    <xdr:pic>
      <xdr:nvPicPr>
        <xdr:cNvPr id="450" name="图片 449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12911" y="365838442"/>
          <a:ext cx="1342390" cy="108697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286871</xdr:colOff>
      <xdr:row>1881</xdr:row>
      <xdr:rowOff>174810</xdr:rowOff>
    </xdr:from>
    <xdr:to>
      <xdr:col>1</xdr:col>
      <xdr:colOff>1771583</xdr:colOff>
      <xdr:row>1888</xdr:row>
      <xdr:rowOff>130893</xdr:rowOff>
    </xdr:to>
    <xdr:pic>
      <xdr:nvPicPr>
        <xdr:cNvPr id="451" name="图片 450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303930" y="378698310"/>
          <a:ext cx="1484712" cy="12895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257736</xdr:colOff>
      <xdr:row>1934</xdr:row>
      <xdr:rowOff>0</xdr:rowOff>
    </xdr:from>
    <xdr:to>
      <xdr:col>1</xdr:col>
      <xdr:colOff>1742448</xdr:colOff>
      <xdr:row>1940</xdr:row>
      <xdr:rowOff>146583</xdr:rowOff>
    </xdr:to>
    <xdr:pic>
      <xdr:nvPicPr>
        <xdr:cNvPr id="453" name="图片 452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274795" y="388620000"/>
          <a:ext cx="1484712" cy="12895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425823</xdr:colOff>
      <xdr:row>1881</xdr:row>
      <xdr:rowOff>123265</xdr:rowOff>
    </xdr:from>
    <xdr:to>
      <xdr:col>0</xdr:col>
      <xdr:colOff>1776468</xdr:colOff>
      <xdr:row>1887</xdr:row>
      <xdr:rowOff>70046</xdr:rowOff>
    </xdr:to>
    <xdr:pic>
      <xdr:nvPicPr>
        <xdr:cNvPr id="457" name="图片 456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25823" y="404610794"/>
          <a:ext cx="1350645" cy="108978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324971</xdr:colOff>
      <xdr:row>2379</xdr:row>
      <xdr:rowOff>123266</xdr:rowOff>
    </xdr:from>
    <xdr:to>
      <xdr:col>1</xdr:col>
      <xdr:colOff>1557608</xdr:colOff>
      <xdr:row>2384</xdr:row>
      <xdr:rowOff>24034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030" y="491669295"/>
          <a:ext cx="1232637" cy="90929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2383</xdr:row>
      <xdr:rowOff>44821</xdr:rowOff>
    </xdr:from>
    <xdr:to>
      <xdr:col>0</xdr:col>
      <xdr:colOff>1474562</xdr:colOff>
      <xdr:row>2392</xdr:row>
      <xdr:rowOff>24841</xdr:rowOff>
    </xdr:to>
    <xdr:pic>
      <xdr:nvPicPr>
        <xdr:cNvPr id="470" name="图片 469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92352850"/>
          <a:ext cx="903062" cy="1795373"/>
        </a:xfrm>
        <a:prstGeom prst="rect">
          <a:avLst/>
        </a:prstGeom>
      </xdr:spPr>
    </xdr:pic>
    <xdr:clientData/>
  </xdr:twoCellAnchor>
  <xdr:twoCellAnchor editAs="oneCell">
    <xdr:from>
      <xdr:col>1</xdr:col>
      <xdr:colOff>459439</xdr:colOff>
      <xdr:row>2384</xdr:row>
      <xdr:rowOff>168091</xdr:rowOff>
    </xdr:from>
    <xdr:to>
      <xdr:col>1</xdr:col>
      <xdr:colOff>1456764</xdr:colOff>
      <xdr:row>2397</xdr:row>
      <xdr:rowOff>5298</xdr:rowOff>
    </xdr:to>
    <xdr:pic>
      <xdr:nvPicPr>
        <xdr:cNvPr id="471" name="图片 470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5400000">
          <a:off x="1745469" y="493397649"/>
          <a:ext cx="2459384" cy="997325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672352</xdr:colOff>
      <xdr:row>2432</xdr:row>
      <xdr:rowOff>168088</xdr:rowOff>
    </xdr:from>
    <xdr:to>
      <xdr:col>0</xdr:col>
      <xdr:colOff>1575414</xdr:colOff>
      <xdr:row>2441</xdr:row>
      <xdr:rowOff>148108</xdr:rowOff>
    </xdr:to>
    <xdr:pic>
      <xdr:nvPicPr>
        <xdr:cNvPr id="472" name="图片 471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2" y="501810617"/>
          <a:ext cx="903062" cy="1795373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2424</xdr:row>
      <xdr:rowOff>11207</xdr:rowOff>
    </xdr:from>
    <xdr:to>
      <xdr:col>1</xdr:col>
      <xdr:colOff>1770527</xdr:colOff>
      <xdr:row>2430</xdr:row>
      <xdr:rowOff>32663</xdr:rowOff>
    </xdr:to>
    <xdr:pic>
      <xdr:nvPicPr>
        <xdr:cNvPr id="473" name="图片 472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911" y="500129736"/>
          <a:ext cx="1669675" cy="1231692"/>
        </a:xfrm>
        <a:prstGeom prst="rect">
          <a:avLst/>
        </a:prstGeom>
      </xdr:spPr>
    </xdr:pic>
    <xdr:clientData/>
  </xdr:twoCellAnchor>
  <xdr:twoCellAnchor editAs="oneCell">
    <xdr:from>
      <xdr:col>1</xdr:col>
      <xdr:colOff>212911</xdr:colOff>
      <xdr:row>2431</xdr:row>
      <xdr:rowOff>123267</xdr:rowOff>
    </xdr:from>
    <xdr:to>
      <xdr:col>1</xdr:col>
      <xdr:colOff>1705050</xdr:colOff>
      <xdr:row>2449</xdr:row>
      <xdr:rowOff>172147</xdr:rowOff>
    </xdr:to>
    <xdr:pic>
      <xdr:nvPicPr>
        <xdr:cNvPr id="474" name="图片 473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5400000">
          <a:off x="1136247" y="502669019"/>
          <a:ext cx="3679586" cy="1492139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672353</xdr:colOff>
      <xdr:row>2490</xdr:row>
      <xdr:rowOff>78442</xdr:rowOff>
    </xdr:from>
    <xdr:to>
      <xdr:col>0</xdr:col>
      <xdr:colOff>1575415</xdr:colOff>
      <xdr:row>2499</xdr:row>
      <xdr:rowOff>65934</xdr:rowOff>
    </xdr:to>
    <xdr:pic>
      <xdr:nvPicPr>
        <xdr:cNvPr id="475" name="图片 47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3" y="512769971"/>
          <a:ext cx="903062" cy="1795373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2481</xdr:row>
      <xdr:rowOff>123267</xdr:rowOff>
    </xdr:from>
    <xdr:to>
      <xdr:col>2</xdr:col>
      <xdr:colOff>559</xdr:colOff>
      <xdr:row>2487</xdr:row>
      <xdr:rowOff>144724</xdr:rowOff>
    </xdr:to>
    <xdr:pic>
      <xdr:nvPicPr>
        <xdr:cNvPr id="476" name="图片 475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148" y="511100296"/>
          <a:ext cx="1669675" cy="1231692"/>
        </a:xfrm>
        <a:prstGeom prst="rect">
          <a:avLst/>
        </a:prstGeom>
      </xdr:spPr>
    </xdr:pic>
    <xdr:clientData/>
  </xdr:twoCellAnchor>
  <xdr:twoCellAnchor editAs="oneCell">
    <xdr:from>
      <xdr:col>1</xdr:col>
      <xdr:colOff>257735</xdr:colOff>
      <xdr:row>2489</xdr:row>
      <xdr:rowOff>44826</xdr:rowOff>
    </xdr:from>
    <xdr:to>
      <xdr:col>1</xdr:col>
      <xdr:colOff>1749874</xdr:colOff>
      <xdr:row>2507</xdr:row>
      <xdr:rowOff>101176</xdr:rowOff>
    </xdr:to>
    <xdr:pic>
      <xdr:nvPicPr>
        <xdr:cNvPr id="477" name="图片 476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5400000">
          <a:off x="1181071" y="513639578"/>
          <a:ext cx="3679586" cy="1492139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616322</xdr:colOff>
      <xdr:row>2559</xdr:row>
      <xdr:rowOff>156882</xdr:rowOff>
    </xdr:from>
    <xdr:to>
      <xdr:col>0</xdr:col>
      <xdr:colOff>1519384</xdr:colOff>
      <xdr:row>2568</xdr:row>
      <xdr:rowOff>136902</xdr:rowOff>
    </xdr:to>
    <xdr:pic>
      <xdr:nvPicPr>
        <xdr:cNvPr id="478" name="图片 477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2" y="526060147"/>
          <a:ext cx="903062" cy="179537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2551</xdr:row>
      <xdr:rowOff>11207</xdr:rowOff>
    </xdr:from>
    <xdr:to>
      <xdr:col>1</xdr:col>
      <xdr:colOff>1781733</xdr:colOff>
      <xdr:row>2557</xdr:row>
      <xdr:rowOff>32664</xdr:rowOff>
    </xdr:to>
    <xdr:pic>
      <xdr:nvPicPr>
        <xdr:cNvPr id="479" name="图片 478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17" y="524390472"/>
          <a:ext cx="1669675" cy="1231692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201704</xdr:colOff>
      <xdr:row>2558</xdr:row>
      <xdr:rowOff>123266</xdr:rowOff>
    </xdr:from>
    <xdr:to>
      <xdr:col>1</xdr:col>
      <xdr:colOff>1693843</xdr:colOff>
      <xdr:row>2576</xdr:row>
      <xdr:rowOff>172146</xdr:rowOff>
    </xdr:to>
    <xdr:pic>
      <xdr:nvPicPr>
        <xdr:cNvPr id="480" name="图片 479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5400000">
          <a:off x="1125040" y="526929754"/>
          <a:ext cx="3679586" cy="1492139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347383</xdr:colOff>
      <xdr:row>2594</xdr:row>
      <xdr:rowOff>44824</xdr:rowOff>
    </xdr:from>
    <xdr:to>
      <xdr:col>1</xdr:col>
      <xdr:colOff>1344706</xdr:colOff>
      <xdr:row>2597</xdr:row>
      <xdr:rowOff>175416</xdr:rowOff>
    </xdr:to>
    <xdr:pic>
      <xdr:nvPicPr>
        <xdr:cNvPr id="481" name="图片 480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442" y="532615589"/>
          <a:ext cx="997323" cy="735709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2623</xdr:row>
      <xdr:rowOff>22412</xdr:rowOff>
    </xdr:from>
    <xdr:to>
      <xdr:col>2</xdr:col>
      <xdr:colOff>106171</xdr:colOff>
      <xdr:row>2629</xdr:row>
      <xdr:rowOff>44821</xdr:rowOff>
    </xdr:to>
    <xdr:pic>
      <xdr:nvPicPr>
        <xdr:cNvPr id="482" name="图片 481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0677" y="538308177"/>
          <a:ext cx="1910318" cy="1411940"/>
        </a:xfrm>
        <a:prstGeom prst="rect">
          <a:avLst/>
        </a:prstGeom>
      </xdr:spPr>
    </xdr:pic>
    <xdr:clientData/>
  </xdr:twoCellAnchor>
  <xdr:twoCellAnchor editAs="oneCell">
    <xdr:from>
      <xdr:col>0</xdr:col>
      <xdr:colOff>493059</xdr:colOff>
      <xdr:row>2621</xdr:row>
      <xdr:rowOff>145676</xdr:rowOff>
    </xdr:from>
    <xdr:to>
      <xdr:col>0</xdr:col>
      <xdr:colOff>1658472</xdr:colOff>
      <xdr:row>2630</xdr:row>
      <xdr:rowOff>167288</xdr:rowOff>
    </xdr:to>
    <xdr:pic>
      <xdr:nvPicPr>
        <xdr:cNvPr id="483" name="图片 482" descr="C:\DOCUME~1\APEX07~1\LOCALS~1\Temp\360zip$Temp\360$0\C_B73_7D1110.png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59" y="538050441"/>
          <a:ext cx="1165413" cy="20162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123263</xdr:colOff>
      <xdr:row>2886</xdr:row>
      <xdr:rowOff>22412</xdr:rowOff>
    </xdr:from>
    <xdr:to>
      <xdr:col>1</xdr:col>
      <xdr:colOff>1796942</xdr:colOff>
      <xdr:row>2892</xdr:row>
      <xdr:rowOff>82756</xdr:rowOff>
    </xdr:to>
    <xdr:pic>
      <xdr:nvPicPr>
        <xdr:cNvPr id="487" name="图片 486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0322" y="570883677"/>
          <a:ext cx="1673679" cy="1203344"/>
        </a:xfrm>
        <a:prstGeom prst="rect">
          <a:avLst/>
        </a:prstGeom>
      </xdr:spPr>
    </xdr:pic>
    <xdr:clientData/>
  </xdr:twoCellAnchor>
  <xdr:twoCellAnchor editAs="oneCell">
    <xdr:from>
      <xdr:col>0</xdr:col>
      <xdr:colOff>1961030</xdr:colOff>
      <xdr:row>3008</xdr:row>
      <xdr:rowOff>156882</xdr:rowOff>
    </xdr:from>
    <xdr:to>
      <xdr:col>2</xdr:col>
      <xdr:colOff>16524</xdr:colOff>
      <xdr:row>3015</xdr:row>
      <xdr:rowOff>143273</xdr:rowOff>
    </xdr:to>
    <xdr:pic>
      <xdr:nvPicPr>
        <xdr:cNvPr id="489" name="图片 488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0" y="576990882"/>
          <a:ext cx="1910318" cy="139833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358589</xdr:colOff>
      <xdr:row>3007</xdr:row>
      <xdr:rowOff>179293</xdr:rowOff>
    </xdr:from>
    <xdr:to>
      <xdr:col>0</xdr:col>
      <xdr:colOff>1411942</xdr:colOff>
      <xdr:row>3015</xdr:row>
      <xdr:rowOff>25614</xdr:rowOff>
    </xdr:to>
    <xdr:pic>
      <xdr:nvPicPr>
        <xdr:cNvPr id="490" name="图片 489" descr="C:\DOCUME~1\APEX07~1\LOCALS~1\Temp\360zip$Temp\360$1\C_B64_6Z7110.png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89" y="578156293"/>
          <a:ext cx="1053353" cy="145996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1994646</xdr:colOff>
      <xdr:row>509</xdr:row>
      <xdr:rowOff>313764</xdr:rowOff>
    </xdr:from>
    <xdr:to>
      <xdr:col>2</xdr:col>
      <xdr:colOff>73702</xdr:colOff>
      <xdr:row>515</xdr:row>
      <xdr:rowOff>157560</xdr:rowOff>
    </xdr:to>
    <xdr:pic>
      <xdr:nvPicPr>
        <xdr:cNvPr id="491" name="图片 490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94646" y="112148470"/>
          <a:ext cx="1933880" cy="117729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302559</xdr:colOff>
      <xdr:row>510</xdr:row>
      <xdr:rowOff>67235</xdr:rowOff>
    </xdr:from>
    <xdr:to>
      <xdr:col>0</xdr:col>
      <xdr:colOff>1694079</xdr:colOff>
      <xdr:row>514</xdr:row>
      <xdr:rowOff>11049</xdr:rowOff>
    </xdr:to>
    <xdr:pic>
      <xdr:nvPicPr>
        <xdr:cNvPr id="492" name="图片 491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EEF2FB"/>
            </a:clrFrom>
            <a:clrTo>
              <a:srgbClr val="EEF2FB">
                <a:alpha val="0"/>
              </a:srgbClr>
            </a:clrTo>
          </a:clrChange>
        </a:blip>
        <a:stretch>
          <a:fillRect/>
        </a:stretch>
      </xdr:blipFill>
      <xdr:spPr>
        <a:xfrm>
          <a:off x="302559" y="112282941"/>
          <a:ext cx="1391520" cy="705814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112058</xdr:colOff>
      <xdr:row>740</xdr:row>
      <xdr:rowOff>257735</xdr:rowOff>
    </xdr:from>
    <xdr:ext cx="1848971" cy="66819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112058" y="159045088"/>
          <a:ext cx="1848971" cy="6681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CN" sz="1200" b="1">
              <a:solidFill>
                <a:srgbClr val="FF0000"/>
              </a:solidFill>
              <a:latin typeface="+mn-lt"/>
            </a:rPr>
            <a:t>(Chip back</a:t>
          </a:r>
          <a:r>
            <a:rPr lang="en-US" altLang="zh-CN" sz="1200" b="1" baseline="0">
              <a:solidFill>
                <a:srgbClr val="FF0000"/>
              </a:solidFill>
              <a:latin typeface="+mn-lt"/>
            </a:rPr>
            <a:t> side with code"SNP11U/SNP11UC" Discontinued</a:t>
          </a:r>
          <a:r>
            <a:rPr lang="zh-CN" altLang="en-US" sz="1200" b="1" baseline="0">
              <a:solidFill>
                <a:srgbClr val="FF0000"/>
              </a:solidFill>
              <a:latin typeface="+mn-lt"/>
            </a:rPr>
            <a:t>）</a:t>
          </a:r>
          <a:endParaRPr lang="zh-CN" altLang="en-US" sz="1200" b="1">
            <a:solidFill>
              <a:srgbClr val="FF0000"/>
            </a:solidFill>
            <a:latin typeface="+mn-lt"/>
          </a:endParaRPr>
        </a:p>
      </xdr:txBody>
    </xdr:sp>
    <xdr:clientData/>
  </xdr:oneCellAnchor>
  <xdr:oneCellAnchor>
    <xdr:from>
      <xdr:col>0</xdr:col>
      <xdr:colOff>56029</xdr:colOff>
      <xdr:row>745</xdr:row>
      <xdr:rowOff>56028</xdr:rowOff>
    </xdr:from>
    <xdr:ext cx="1961029" cy="49257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56029" y="160961293"/>
          <a:ext cx="1961029" cy="492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CN" altLang="en-US" sz="1200" b="1">
              <a:solidFill>
                <a:srgbClr val="FF0000"/>
              </a:solidFill>
              <a:latin typeface="+mn-lt"/>
            </a:rPr>
            <a:t>（</a:t>
          </a:r>
          <a:r>
            <a:rPr lang="en-US" altLang="zh-CN" sz="1200" b="1">
              <a:solidFill>
                <a:srgbClr val="FF0000"/>
              </a:solidFill>
              <a:latin typeface="+mn-lt"/>
            </a:rPr>
            <a:t>Chip Back Side with Code "1520" Discontinued</a:t>
          </a:r>
          <a:r>
            <a:rPr lang="zh-CN" altLang="en-US" sz="1200" b="1">
              <a:solidFill>
                <a:srgbClr val="FF0000"/>
              </a:solidFill>
              <a:latin typeface="+mn-lt"/>
            </a:rPr>
            <a:t>）</a:t>
          </a:r>
        </a:p>
      </xdr:txBody>
    </xdr:sp>
    <xdr:clientData/>
  </xdr:oneCellAnchor>
  <xdr:twoCellAnchor>
    <xdr:from>
      <xdr:col>0</xdr:col>
      <xdr:colOff>316248</xdr:colOff>
      <xdr:row>1301</xdr:row>
      <xdr:rowOff>123266</xdr:rowOff>
    </xdr:from>
    <xdr:to>
      <xdr:col>0</xdr:col>
      <xdr:colOff>1903748</xdr:colOff>
      <xdr:row>1305</xdr:row>
      <xdr:rowOff>57880</xdr:rowOff>
    </xdr:to>
    <xdr:pic>
      <xdr:nvPicPr>
        <xdr:cNvPr id="309" name="图片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6200000">
          <a:off x="761691" y="269257735"/>
          <a:ext cx="696614" cy="158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44823</xdr:colOff>
      <xdr:row>1300</xdr:row>
      <xdr:rowOff>134470</xdr:rowOff>
    </xdr:from>
    <xdr:to>
      <xdr:col>2</xdr:col>
      <xdr:colOff>64732</xdr:colOff>
      <xdr:row>1307</xdr:row>
      <xdr:rowOff>140185</xdr:rowOff>
    </xdr:to>
    <xdr:pic>
      <xdr:nvPicPr>
        <xdr:cNvPr id="310" name="图片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2061882" y="269523882"/>
          <a:ext cx="1857674" cy="1339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280147</xdr:colOff>
      <xdr:row>1318</xdr:row>
      <xdr:rowOff>44826</xdr:rowOff>
    </xdr:from>
    <xdr:to>
      <xdr:col>0</xdr:col>
      <xdr:colOff>1867647</xdr:colOff>
      <xdr:row>1321</xdr:row>
      <xdr:rowOff>169940</xdr:rowOff>
    </xdr:to>
    <xdr:pic>
      <xdr:nvPicPr>
        <xdr:cNvPr id="314" name="图片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6200000">
          <a:off x="725590" y="272417795"/>
          <a:ext cx="696614" cy="158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8722</xdr:colOff>
      <xdr:row>1317</xdr:row>
      <xdr:rowOff>56030</xdr:rowOff>
    </xdr:from>
    <xdr:to>
      <xdr:col>2</xdr:col>
      <xdr:colOff>28631</xdr:colOff>
      <xdr:row>1324</xdr:row>
      <xdr:rowOff>61745</xdr:rowOff>
    </xdr:to>
    <xdr:pic>
      <xdr:nvPicPr>
        <xdr:cNvPr id="315" name="图片 314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2025781" y="272683942"/>
          <a:ext cx="1857674" cy="1339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313764</xdr:colOff>
      <xdr:row>1451</xdr:row>
      <xdr:rowOff>153518</xdr:rowOff>
    </xdr:from>
    <xdr:to>
      <xdr:col>0</xdr:col>
      <xdr:colOff>1658694</xdr:colOff>
      <xdr:row>1455</xdr:row>
      <xdr:rowOff>142723</xdr:rowOff>
    </xdr:to>
    <xdr:pic>
      <xdr:nvPicPr>
        <xdr:cNvPr id="317" name="图片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5400000">
          <a:off x="610626" y="298280509"/>
          <a:ext cx="751205" cy="1344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38846</xdr:colOff>
      <xdr:row>1453</xdr:row>
      <xdr:rowOff>137906</xdr:rowOff>
    </xdr:from>
    <xdr:to>
      <xdr:col>1</xdr:col>
      <xdr:colOff>1742551</xdr:colOff>
      <xdr:row>1463</xdr:row>
      <xdr:rowOff>189341</xdr:rowOff>
    </xdr:to>
    <xdr:pic>
      <xdr:nvPicPr>
        <xdr:cNvPr id="318" name="图片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055905" y="298942759"/>
          <a:ext cx="1703705" cy="1956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30816</xdr:colOff>
      <xdr:row>1446</xdr:row>
      <xdr:rowOff>44823</xdr:rowOff>
    </xdr:from>
    <xdr:to>
      <xdr:col>1</xdr:col>
      <xdr:colOff>1791036</xdr:colOff>
      <xdr:row>1452</xdr:row>
      <xdr:rowOff>114001</xdr:rowOff>
    </xdr:to>
    <xdr:pic>
      <xdr:nvPicPr>
        <xdr:cNvPr id="330" name="图片 329" descr="J_ST1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2047875" y="297516176"/>
          <a:ext cx="1760220" cy="1279413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1975</xdr:row>
      <xdr:rowOff>11207</xdr:rowOff>
    </xdr:from>
    <xdr:to>
      <xdr:col>0</xdr:col>
      <xdr:colOff>1529939</xdr:colOff>
      <xdr:row>1980</xdr:row>
      <xdr:rowOff>148489</xdr:rowOff>
    </xdr:to>
    <xdr:pic>
      <xdr:nvPicPr>
        <xdr:cNvPr id="333" name="图片 332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9294" y="422405736"/>
          <a:ext cx="1350645" cy="108978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68648</xdr:colOff>
      <xdr:row>1974</xdr:row>
      <xdr:rowOff>89647</xdr:rowOff>
    </xdr:from>
    <xdr:to>
      <xdr:col>1</xdr:col>
      <xdr:colOff>1553360</xdr:colOff>
      <xdr:row>1982</xdr:row>
      <xdr:rowOff>45730</xdr:rowOff>
    </xdr:to>
    <xdr:pic>
      <xdr:nvPicPr>
        <xdr:cNvPr id="336" name="图片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085707" y="422293676"/>
          <a:ext cx="1484712" cy="14800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246529</xdr:colOff>
      <xdr:row>2707</xdr:row>
      <xdr:rowOff>78441</xdr:rowOff>
    </xdr:from>
    <xdr:to>
      <xdr:col>0</xdr:col>
      <xdr:colOff>1706495</xdr:colOff>
      <xdr:row>2711</xdr:row>
      <xdr:rowOff>106614</xdr:rowOff>
    </xdr:to>
    <xdr:pic>
      <xdr:nvPicPr>
        <xdr:cNvPr id="383" name="图片 382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979"/>
        <a:stretch/>
      </xdr:blipFill>
      <xdr:spPr>
        <a:xfrm>
          <a:off x="246529" y="557223706"/>
          <a:ext cx="1459966" cy="1014291"/>
        </a:xfrm>
        <a:prstGeom prst="rect">
          <a:avLst/>
        </a:prstGeom>
      </xdr:spPr>
    </xdr:pic>
    <xdr:clientData/>
  </xdr:twoCellAnchor>
  <xdr:twoCellAnchor editAs="oneCell">
    <xdr:from>
      <xdr:col>1</xdr:col>
      <xdr:colOff>168886</xdr:colOff>
      <xdr:row>2707</xdr:row>
      <xdr:rowOff>132549</xdr:rowOff>
    </xdr:from>
    <xdr:to>
      <xdr:col>1</xdr:col>
      <xdr:colOff>1652066</xdr:colOff>
      <xdr:row>2712</xdr:row>
      <xdr:rowOff>189880</xdr:rowOff>
    </xdr:to>
    <xdr:pic>
      <xdr:nvPicPr>
        <xdr:cNvPr id="387" name="图片 386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945" y="557277814"/>
          <a:ext cx="1483180" cy="124515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123266</xdr:colOff>
      <xdr:row>2886</xdr:row>
      <xdr:rowOff>22411</xdr:rowOff>
    </xdr:from>
    <xdr:to>
      <xdr:col>0</xdr:col>
      <xdr:colOff>1903966</xdr:colOff>
      <xdr:row>2890</xdr:row>
      <xdr:rowOff>169252</xdr:rowOff>
    </xdr:to>
    <xdr:pic>
      <xdr:nvPicPr>
        <xdr:cNvPr id="388" name="图片 38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8" r="3613"/>
        <a:stretch/>
      </xdr:blipFill>
      <xdr:spPr>
        <a:xfrm rot="16200000">
          <a:off x="559195" y="570447747"/>
          <a:ext cx="908841" cy="1780700"/>
        </a:xfrm>
        <a:prstGeom prst="rect">
          <a:avLst/>
        </a:prstGeom>
      </xdr:spPr>
    </xdr:pic>
    <xdr:clientData/>
  </xdr:twoCellAnchor>
  <xdr:twoCellAnchor>
    <xdr:from>
      <xdr:col>0</xdr:col>
      <xdr:colOff>246529</xdr:colOff>
      <xdr:row>1826</xdr:row>
      <xdr:rowOff>190498</xdr:rowOff>
    </xdr:from>
    <xdr:to>
      <xdr:col>0</xdr:col>
      <xdr:colOff>1588919</xdr:colOff>
      <xdr:row>1829</xdr:row>
      <xdr:rowOff>268941</xdr:rowOff>
    </xdr:to>
    <xdr:pic>
      <xdr:nvPicPr>
        <xdr:cNvPr id="340" name="图片 33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46529" y="376069410"/>
          <a:ext cx="1342390" cy="108697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190500</xdr:colOff>
      <xdr:row>1827</xdr:row>
      <xdr:rowOff>0</xdr:rowOff>
    </xdr:from>
    <xdr:to>
      <xdr:col>1</xdr:col>
      <xdr:colOff>1675212</xdr:colOff>
      <xdr:row>1830</xdr:row>
      <xdr:rowOff>281053</xdr:rowOff>
    </xdr:to>
    <xdr:pic>
      <xdr:nvPicPr>
        <xdr:cNvPr id="367" name="图片 366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207559" y="376215088"/>
          <a:ext cx="1484712" cy="12895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61074</xdr:colOff>
      <xdr:row>2112</xdr:row>
      <xdr:rowOff>159687</xdr:rowOff>
    </xdr:from>
    <xdr:to>
      <xdr:col>0</xdr:col>
      <xdr:colOff>1925328</xdr:colOff>
      <xdr:row>2118</xdr:row>
      <xdr:rowOff>114864</xdr:rowOff>
    </xdr:to>
    <xdr:pic>
      <xdr:nvPicPr>
        <xdr:cNvPr id="395" name="图片 394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74" y="441043362"/>
          <a:ext cx="1864254" cy="1098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179293</xdr:colOff>
      <xdr:row>2200</xdr:row>
      <xdr:rowOff>134472</xdr:rowOff>
    </xdr:from>
    <xdr:to>
      <xdr:col>0</xdr:col>
      <xdr:colOff>1816374</xdr:colOff>
      <xdr:row>2216</xdr:row>
      <xdr:rowOff>11205</xdr:rowOff>
    </xdr:to>
    <xdr:pic>
      <xdr:nvPicPr>
        <xdr:cNvPr id="287" name="图片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3" y="457962001"/>
          <a:ext cx="1637081" cy="3104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2296</xdr:row>
      <xdr:rowOff>171451</xdr:rowOff>
    </xdr:from>
    <xdr:to>
      <xdr:col>0</xdr:col>
      <xdr:colOff>1933576</xdr:colOff>
      <xdr:row>2302</xdr:row>
      <xdr:rowOff>2652</xdr:rowOff>
    </xdr:to>
    <xdr:pic>
      <xdr:nvPicPr>
        <xdr:cNvPr id="342" name="图片 341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476173801"/>
          <a:ext cx="1847850" cy="1041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424995</xdr:colOff>
      <xdr:row>2339</xdr:row>
      <xdr:rowOff>133348</xdr:rowOff>
    </xdr:from>
    <xdr:to>
      <xdr:col>0</xdr:col>
      <xdr:colOff>1476354</xdr:colOff>
      <xdr:row>2356</xdr:row>
      <xdr:rowOff>95248</xdr:rowOff>
    </xdr:to>
    <xdr:pic>
      <xdr:nvPicPr>
        <xdr:cNvPr id="352" name="图片 351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24995" y="484327198"/>
          <a:ext cx="1051359" cy="3390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2345</xdr:row>
      <xdr:rowOff>0</xdr:rowOff>
    </xdr:from>
    <xdr:to>
      <xdr:col>1</xdr:col>
      <xdr:colOff>1692729</xdr:colOff>
      <xdr:row>2350</xdr:row>
      <xdr:rowOff>194814</xdr:rowOff>
    </xdr:to>
    <xdr:pic>
      <xdr:nvPicPr>
        <xdr:cNvPr id="362" name="图片 361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485336850"/>
          <a:ext cx="1673679" cy="120334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2297</xdr:row>
      <xdr:rowOff>0</xdr:rowOff>
    </xdr:from>
    <xdr:to>
      <xdr:col>1</xdr:col>
      <xdr:colOff>1740354</xdr:colOff>
      <xdr:row>2302</xdr:row>
      <xdr:rowOff>194813</xdr:rowOff>
    </xdr:to>
    <xdr:pic>
      <xdr:nvPicPr>
        <xdr:cNvPr id="365" name="图片 364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476192850"/>
          <a:ext cx="1673679" cy="12033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2251</xdr:row>
      <xdr:rowOff>66675</xdr:rowOff>
    </xdr:from>
    <xdr:to>
      <xdr:col>1</xdr:col>
      <xdr:colOff>1730829</xdr:colOff>
      <xdr:row>2257</xdr:row>
      <xdr:rowOff>102740</xdr:rowOff>
    </xdr:to>
    <xdr:pic>
      <xdr:nvPicPr>
        <xdr:cNvPr id="366" name="图片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" y="467429850"/>
          <a:ext cx="1673679" cy="1203344"/>
        </a:xfrm>
        <a:prstGeom prst="rect">
          <a:avLst/>
        </a:prstGeom>
      </xdr:spPr>
    </xdr:pic>
    <xdr:clientData/>
  </xdr:twoCellAnchor>
  <xdr:twoCellAnchor editAs="oneCell">
    <xdr:from>
      <xdr:col>1</xdr:col>
      <xdr:colOff>143944</xdr:colOff>
      <xdr:row>2206</xdr:row>
      <xdr:rowOff>85725</xdr:rowOff>
    </xdr:from>
    <xdr:to>
      <xdr:col>1</xdr:col>
      <xdr:colOff>1583944</xdr:colOff>
      <xdr:row>2212</xdr:row>
      <xdr:rowOff>47658</xdr:rowOff>
    </xdr:to>
    <xdr:pic>
      <xdr:nvPicPr>
        <xdr:cNvPr id="369" name="图片 368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244" y="458876400"/>
          <a:ext cx="1440000" cy="117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2169</xdr:row>
      <xdr:rowOff>142875</xdr:rowOff>
    </xdr:from>
    <xdr:to>
      <xdr:col>1</xdr:col>
      <xdr:colOff>1659075</xdr:colOff>
      <xdr:row>2175</xdr:row>
      <xdr:rowOff>172043</xdr:rowOff>
    </xdr:to>
    <xdr:pic>
      <xdr:nvPicPr>
        <xdr:cNvPr id="374" name="图片 373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451885050"/>
          <a:ext cx="1440000" cy="117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2112</xdr:row>
      <xdr:rowOff>114300</xdr:rowOff>
    </xdr:from>
    <xdr:to>
      <xdr:col>1</xdr:col>
      <xdr:colOff>1687650</xdr:colOff>
      <xdr:row>2118</xdr:row>
      <xdr:rowOff>143468</xdr:rowOff>
    </xdr:to>
    <xdr:pic>
      <xdr:nvPicPr>
        <xdr:cNvPr id="382" name="图片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40997975"/>
          <a:ext cx="1440000" cy="117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3097</xdr:row>
      <xdr:rowOff>66675</xdr:rowOff>
    </xdr:from>
    <xdr:to>
      <xdr:col>1</xdr:col>
      <xdr:colOff>1640025</xdr:colOff>
      <xdr:row>3103</xdr:row>
      <xdr:rowOff>95843</xdr:rowOff>
    </xdr:to>
    <xdr:pic>
      <xdr:nvPicPr>
        <xdr:cNvPr id="271" name="图片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595455375"/>
          <a:ext cx="1440000" cy="117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3130</xdr:row>
      <xdr:rowOff>152400</xdr:rowOff>
    </xdr:from>
    <xdr:to>
      <xdr:col>1</xdr:col>
      <xdr:colOff>1630500</xdr:colOff>
      <xdr:row>3136</xdr:row>
      <xdr:rowOff>181568</xdr:rowOff>
    </xdr:to>
    <xdr:pic>
      <xdr:nvPicPr>
        <xdr:cNvPr id="273" name="图片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601256100"/>
          <a:ext cx="1440000" cy="117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3166</xdr:row>
      <xdr:rowOff>38100</xdr:rowOff>
    </xdr:from>
    <xdr:to>
      <xdr:col>1</xdr:col>
      <xdr:colOff>1640025</xdr:colOff>
      <xdr:row>3172</xdr:row>
      <xdr:rowOff>67268</xdr:rowOff>
    </xdr:to>
    <xdr:pic>
      <xdr:nvPicPr>
        <xdr:cNvPr id="274" name="图片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607999800"/>
          <a:ext cx="1440000" cy="117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212912</xdr:colOff>
      <xdr:row>2717</xdr:row>
      <xdr:rowOff>22411</xdr:rowOff>
    </xdr:from>
    <xdr:to>
      <xdr:col>2</xdr:col>
      <xdr:colOff>48826</xdr:colOff>
      <xdr:row>2723</xdr:row>
      <xdr:rowOff>82755</xdr:rowOff>
    </xdr:to>
    <xdr:pic>
      <xdr:nvPicPr>
        <xdr:cNvPr id="268" name="图片 267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9971" y="559711411"/>
          <a:ext cx="1673679" cy="1203344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3190</xdr:row>
      <xdr:rowOff>190501</xdr:rowOff>
    </xdr:from>
    <xdr:to>
      <xdr:col>0</xdr:col>
      <xdr:colOff>1904999</xdr:colOff>
      <xdr:row>3192</xdr:row>
      <xdr:rowOff>171823</xdr:rowOff>
    </xdr:to>
    <xdr:pic>
      <xdr:nvPicPr>
        <xdr:cNvPr id="270" name="图片 269"/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865" b="48810"/>
        <a:stretch/>
      </xdr:blipFill>
      <xdr:spPr>
        <a:xfrm>
          <a:off x="537882" y="757416795"/>
          <a:ext cx="1367117" cy="481852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100856</xdr:colOff>
      <xdr:row>3123</xdr:row>
      <xdr:rowOff>78441</xdr:rowOff>
    </xdr:from>
    <xdr:to>
      <xdr:col>0</xdr:col>
      <xdr:colOff>1367120</xdr:colOff>
      <xdr:row>3127</xdr:row>
      <xdr:rowOff>65446</xdr:rowOff>
    </xdr:to>
    <xdr:pic>
      <xdr:nvPicPr>
        <xdr:cNvPr id="275" name="图片 274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9485" y="744282606"/>
          <a:ext cx="749005" cy="1266264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145678</xdr:colOff>
      <xdr:row>3083</xdr:row>
      <xdr:rowOff>168088</xdr:rowOff>
    </xdr:from>
    <xdr:to>
      <xdr:col>0</xdr:col>
      <xdr:colOff>1692088</xdr:colOff>
      <xdr:row>3086</xdr:row>
      <xdr:rowOff>84929</xdr:rowOff>
    </xdr:to>
    <xdr:pic>
      <xdr:nvPicPr>
        <xdr:cNvPr id="276" name="图片 275"/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51111" r="-2141"/>
        <a:stretch/>
      </xdr:blipFill>
      <xdr:spPr>
        <a:xfrm>
          <a:off x="145678" y="737010882"/>
          <a:ext cx="1546410" cy="488341"/>
        </a:xfrm>
        <a:prstGeom prst="rect">
          <a:avLst/>
        </a:prstGeom>
      </xdr:spPr>
    </xdr:pic>
    <xdr:clientData/>
  </xdr:twoCellAnchor>
  <xdr:twoCellAnchor editAs="oneCell">
    <xdr:from>
      <xdr:col>0</xdr:col>
      <xdr:colOff>134192</xdr:colOff>
      <xdr:row>3147</xdr:row>
      <xdr:rowOff>56311</xdr:rowOff>
    </xdr:from>
    <xdr:to>
      <xdr:col>0</xdr:col>
      <xdr:colOff>1849567</xdr:colOff>
      <xdr:row>3151</xdr:row>
      <xdr:rowOff>134474</xdr:rowOff>
    </xdr:to>
    <xdr:pic>
      <xdr:nvPicPr>
        <xdr:cNvPr id="283" name="图片 282"/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293" r="51678"/>
        <a:stretch/>
      </xdr:blipFill>
      <xdr:spPr>
        <a:xfrm rot="5400000">
          <a:off x="571798" y="748653499"/>
          <a:ext cx="840163" cy="171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2715</xdr:row>
      <xdr:rowOff>145678</xdr:rowOff>
    </xdr:from>
    <xdr:to>
      <xdr:col>0</xdr:col>
      <xdr:colOff>1983440</xdr:colOff>
      <xdr:row>2721</xdr:row>
      <xdr:rowOff>84751</xdr:rowOff>
    </xdr:to>
    <xdr:pic>
      <xdr:nvPicPr>
        <xdr:cNvPr id="284" name="图片 283"/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021" r="53923" b="-1"/>
        <a:stretch/>
      </xdr:blipFill>
      <xdr:spPr>
        <a:xfrm rot="5400000">
          <a:off x="501110" y="559053421"/>
          <a:ext cx="1082073" cy="1882587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2229</xdr:row>
      <xdr:rowOff>156882</xdr:rowOff>
    </xdr:from>
    <xdr:to>
      <xdr:col>0</xdr:col>
      <xdr:colOff>1792946</xdr:colOff>
      <xdr:row>2235</xdr:row>
      <xdr:rowOff>81355</xdr:rowOff>
    </xdr:to>
    <xdr:pic>
      <xdr:nvPicPr>
        <xdr:cNvPr id="289" name="图片 288"/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10" b="6626"/>
        <a:stretch/>
      </xdr:blipFill>
      <xdr:spPr>
        <a:xfrm rot="16200000">
          <a:off x="357135" y="463207807"/>
          <a:ext cx="1134708" cy="1736915"/>
        </a:xfrm>
        <a:prstGeom prst="rect">
          <a:avLst/>
        </a:prstGeom>
      </xdr:spPr>
    </xdr:pic>
    <xdr:clientData/>
  </xdr:twoCellAnchor>
  <xdr:twoCellAnchor editAs="oneCell">
    <xdr:from>
      <xdr:col>0</xdr:col>
      <xdr:colOff>67239</xdr:colOff>
      <xdr:row>2855</xdr:row>
      <xdr:rowOff>56028</xdr:rowOff>
    </xdr:from>
    <xdr:to>
      <xdr:col>0</xdr:col>
      <xdr:colOff>1871387</xdr:colOff>
      <xdr:row>2860</xdr:row>
      <xdr:rowOff>89345</xdr:rowOff>
    </xdr:to>
    <xdr:pic>
      <xdr:nvPicPr>
        <xdr:cNvPr id="299" name="图片 298"/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310" b="-3265"/>
        <a:stretch/>
      </xdr:blipFill>
      <xdr:spPr>
        <a:xfrm rot="16200000">
          <a:off x="476404" y="595082628"/>
          <a:ext cx="985817" cy="1804148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2159</xdr:row>
      <xdr:rowOff>2</xdr:rowOff>
    </xdr:from>
    <xdr:to>
      <xdr:col>0</xdr:col>
      <xdr:colOff>1927411</xdr:colOff>
      <xdr:row>2161</xdr:row>
      <xdr:rowOff>151893</xdr:rowOff>
    </xdr:to>
    <xdr:pic>
      <xdr:nvPicPr>
        <xdr:cNvPr id="302" name="图片 301"/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050" r="55558" b="-1"/>
        <a:stretch/>
      </xdr:blipFill>
      <xdr:spPr>
        <a:xfrm rot="5400000">
          <a:off x="736480" y="449358992"/>
          <a:ext cx="532891" cy="18489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412750</xdr:colOff>
      <xdr:row>211</xdr:row>
      <xdr:rowOff>33244</xdr:rowOff>
    </xdr:from>
    <xdr:to>
      <xdr:col>1</xdr:col>
      <xdr:colOff>1365250</xdr:colOff>
      <xdr:row>213</xdr:row>
      <xdr:rowOff>34178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 txBox="1"/>
      </xdr:nvSpPr>
      <xdr:spPr>
        <a:xfrm>
          <a:off x="2193925" y="65755744"/>
          <a:ext cx="952500" cy="3819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500" b="1">
              <a:solidFill>
                <a:srgbClr val="008000"/>
              </a:solidFill>
            </a:rPr>
            <a:t>(optional)</a:t>
          </a:r>
          <a:endParaRPr lang="zh-CN" altLang="en-US" sz="1500" b="1">
            <a:solidFill>
              <a:srgbClr val="008000"/>
            </a:solidFill>
          </a:endParaRPr>
        </a:p>
      </xdr:txBody>
    </xdr:sp>
    <xdr:clientData/>
  </xdr:twoCellAnchor>
  <xdr:twoCellAnchor>
    <xdr:from>
      <xdr:col>1</xdr:col>
      <xdr:colOff>418465</xdr:colOff>
      <xdr:row>259</xdr:row>
      <xdr:rowOff>134620</xdr:rowOff>
    </xdr:from>
    <xdr:to>
      <xdr:col>1</xdr:col>
      <xdr:colOff>1370965</xdr:colOff>
      <xdr:row>261</xdr:row>
      <xdr:rowOff>42545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 txBox="1"/>
      </xdr:nvSpPr>
      <xdr:spPr>
        <a:xfrm>
          <a:off x="2199640" y="78334870"/>
          <a:ext cx="952500" cy="288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400" b="1">
              <a:solidFill>
                <a:srgbClr val="008000"/>
              </a:solidFill>
            </a:rPr>
            <a:t>(optional)</a:t>
          </a:r>
          <a:endParaRPr lang="zh-CN" altLang="en-US" sz="1400" b="1">
            <a:solidFill>
              <a:srgbClr val="008000"/>
            </a:solidFill>
          </a:endParaRPr>
        </a:p>
      </xdr:txBody>
    </xdr:sp>
    <xdr:clientData/>
  </xdr:twoCellAnchor>
  <xdr:twoCellAnchor>
    <xdr:from>
      <xdr:col>1</xdr:col>
      <xdr:colOff>444500</xdr:colOff>
      <xdr:row>303</xdr:row>
      <xdr:rowOff>142875</xdr:rowOff>
    </xdr:from>
    <xdr:to>
      <xdr:col>1</xdr:col>
      <xdr:colOff>1397000</xdr:colOff>
      <xdr:row>305</xdr:row>
      <xdr:rowOff>79375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SpPr txBox="1"/>
      </xdr:nvSpPr>
      <xdr:spPr>
        <a:xfrm>
          <a:off x="2225675" y="87963375"/>
          <a:ext cx="952500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400" b="1">
              <a:solidFill>
                <a:srgbClr val="008000"/>
              </a:solidFill>
            </a:rPr>
            <a:t>(optional)</a:t>
          </a:r>
          <a:endParaRPr lang="zh-CN" altLang="en-US" sz="1400" b="1">
            <a:solidFill>
              <a:srgbClr val="008000"/>
            </a:solidFill>
          </a:endParaRPr>
        </a:p>
      </xdr:txBody>
    </xdr:sp>
    <xdr:clientData/>
  </xdr:twoCellAnchor>
  <xdr:twoCellAnchor>
    <xdr:from>
      <xdr:col>1</xdr:col>
      <xdr:colOff>453950</xdr:colOff>
      <xdr:row>333</xdr:row>
      <xdr:rowOff>94839</xdr:rowOff>
    </xdr:from>
    <xdr:to>
      <xdr:col>1</xdr:col>
      <xdr:colOff>1406450</xdr:colOff>
      <xdr:row>335</xdr:row>
      <xdr:rowOff>2764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 txBox="1"/>
      </xdr:nvSpPr>
      <xdr:spPr>
        <a:xfrm>
          <a:off x="2235125" y="93630339"/>
          <a:ext cx="952500" cy="288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400" b="1">
              <a:solidFill>
                <a:srgbClr val="008000"/>
              </a:solidFill>
            </a:rPr>
            <a:t>(optional)</a:t>
          </a:r>
          <a:endParaRPr lang="zh-CN" altLang="en-US" sz="1400" b="1">
            <a:solidFill>
              <a:srgbClr val="008000"/>
            </a:solidFill>
          </a:endParaRPr>
        </a:p>
      </xdr:txBody>
    </xdr:sp>
    <xdr:clientData/>
  </xdr:twoCellAnchor>
  <xdr:twoCellAnchor>
    <xdr:from>
      <xdr:col>1</xdr:col>
      <xdr:colOff>335915</xdr:colOff>
      <xdr:row>372</xdr:row>
      <xdr:rowOff>40640</xdr:rowOff>
    </xdr:from>
    <xdr:to>
      <xdr:col>1</xdr:col>
      <xdr:colOff>1288415</xdr:colOff>
      <xdr:row>373</xdr:row>
      <xdr:rowOff>129540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SpPr txBox="1"/>
      </xdr:nvSpPr>
      <xdr:spPr>
        <a:xfrm>
          <a:off x="2117090" y="101177090"/>
          <a:ext cx="952500" cy="279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400" b="1">
              <a:solidFill>
                <a:srgbClr val="008000"/>
              </a:solidFill>
            </a:rPr>
            <a:t>(optional)</a:t>
          </a:r>
          <a:endParaRPr lang="zh-CN" altLang="en-US" sz="1400" b="1">
            <a:solidFill>
              <a:srgbClr val="008000"/>
            </a:solidFill>
          </a:endParaRPr>
        </a:p>
      </xdr:txBody>
    </xdr:sp>
    <xdr:clientData/>
  </xdr:twoCellAnchor>
  <xdr:twoCellAnchor>
    <xdr:from>
      <xdr:col>0</xdr:col>
      <xdr:colOff>321347</xdr:colOff>
      <xdr:row>165</xdr:row>
      <xdr:rowOff>64582</xdr:rowOff>
    </xdr:from>
    <xdr:to>
      <xdr:col>0</xdr:col>
      <xdr:colOff>1750097</xdr:colOff>
      <xdr:row>168</xdr:row>
      <xdr:rowOff>403971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 txBox="1"/>
      </xdr:nvSpPr>
      <xdr:spPr>
        <a:xfrm>
          <a:off x="321347" y="55690582"/>
          <a:ext cx="1428750" cy="9108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200" b="1">
              <a:solidFill>
                <a:srgbClr val="008000"/>
              </a:solidFill>
            </a:rPr>
            <a:t>(optional JIG H01/JIG EP5)</a:t>
          </a:r>
          <a:endParaRPr lang="zh-CN" altLang="en-US" sz="1200" b="1">
            <a:solidFill>
              <a:srgbClr val="008000"/>
            </a:solidFill>
          </a:endParaRPr>
        </a:p>
      </xdr:txBody>
    </xdr:sp>
    <xdr:clientData/>
  </xdr:twoCellAnchor>
  <xdr:twoCellAnchor>
    <xdr:from>
      <xdr:col>1</xdr:col>
      <xdr:colOff>210509</xdr:colOff>
      <xdr:row>55</xdr:row>
      <xdr:rowOff>484014</xdr:rowOff>
    </xdr:from>
    <xdr:to>
      <xdr:col>1</xdr:col>
      <xdr:colOff>1503188</xdr:colOff>
      <xdr:row>58</xdr:row>
      <xdr:rowOff>122704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/>
      </xdr:nvSpPr>
      <xdr:spPr>
        <a:xfrm>
          <a:off x="1991684" y="19591164"/>
          <a:ext cx="1292679" cy="781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200" b="1">
              <a:solidFill>
                <a:srgbClr val="008000"/>
              </a:solidFill>
            </a:rPr>
            <a:t>(optional JIG H01)</a:t>
          </a:r>
          <a:endParaRPr lang="zh-CN" altLang="en-US" sz="1200" b="1">
            <a:solidFill>
              <a:srgbClr val="008000"/>
            </a:solidFill>
          </a:endParaRPr>
        </a:p>
      </xdr:txBody>
    </xdr:sp>
    <xdr:clientData/>
  </xdr:twoCellAnchor>
  <xdr:twoCellAnchor editAs="oneCell">
    <xdr:from>
      <xdr:col>1</xdr:col>
      <xdr:colOff>129268</xdr:colOff>
      <xdr:row>162</xdr:row>
      <xdr:rowOff>183696</xdr:rowOff>
    </xdr:from>
    <xdr:to>
      <xdr:col>1</xdr:col>
      <xdr:colOff>1639803</xdr:colOff>
      <xdr:row>173</xdr:row>
      <xdr:rowOff>115660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0443" y="55238196"/>
          <a:ext cx="1510535" cy="2408464"/>
        </a:xfrm>
        <a:prstGeom prst="rect">
          <a:avLst/>
        </a:prstGeom>
      </xdr:spPr>
    </xdr:pic>
    <xdr:clientData/>
  </xdr:twoCellAnchor>
  <xdr:twoCellAnchor editAs="oneCell">
    <xdr:from>
      <xdr:col>0</xdr:col>
      <xdr:colOff>345440</xdr:colOff>
      <xdr:row>168</xdr:row>
      <xdr:rowOff>67721</xdr:rowOff>
    </xdr:from>
    <xdr:to>
      <xdr:col>0</xdr:col>
      <xdr:colOff>1331595</xdr:colOff>
      <xdr:row>171</xdr:row>
      <xdr:rowOff>117795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5440" y="56265221"/>
          <a:ext cx="986155" cy="1002574"/>
        </a:xfrm>
        <a:prstGeom prst="rect">
          <a:avLst/>
        </a:prstGeom>
      </xdr:spPr>
    </xdr:pic>
    <xdr:clientData/>
  </xdr:twoCellAnchor>
  <xdr:twoCellAnchor>
    <xdr:from>
      <xdr:col>0</xdr:col>
      <xdr:colOff>385445</xdr:colOff>
      <xdr:row>12</xdr:row>
      <xdr:rowOff>330200</xdr:rowOff>
    </xdr:from>
    <xdr:to>
      <xdr:col>0</xdr:col>
      <xdr:colOff>1316355</xdr:colOff>
      <xdr:row>15</xdr:row>
      <xdr:rowOff>206375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5445" y="5530850"/>
          <a:ext cx="930910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464820</xdr:colOff>
      <xdr:row>38</xdr:row>
      <xdr:rowOff>92710</xdr:rowOff>
    </xdr:from>
    <xdr:to>
      <xdr:col>0</xdr:col>
      <xdr:colOff>1322070</xdr:colOff>
      <xdr:row>40</xdr:row>
      <xdr:rowOff>235585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4820" y="13294360"/>
          <a:ext cx="857250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388620</xdr:colOff>
      <xdr:row>54</xdr:row>
      <xdr:rowOff>50165</xdr:rowOff>
    </xdr:from>
    <xdr:to>
      <xdr:col>0</xdr:col>
      <xdr:colOff>1373505</xdr:colOff>
      <xdr:row>55</xdr:row>
      <xdr:rowOff>285115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620" y="18585815"/>
          <a:ext cx="984885" cy="80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313055</xdr:colOff>
      <xdr:row>79</xdr:row>
      <xdr:rowOff>732790</xdr:rowOff>
    </xdr:from>
    <xdr:to>
      <xdr:col>0</xdr:col>
      <xdr:colOff>1259840</xdr:colOff>
      <xdr:row>82</xdr:row>
      <xdr:rowOff>1905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3055" y="26888440"/>
          <a:ext cx="946785" cy="793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297180</xdr:colOff>
      <xdr:row>99</xdr:row>
      <xdr:rowOff>212725</xdr:rowOff>
    </xdr:from>
    <xdr:to>
      <xdr:col>0</xdr:col>
      <xdr:colOff>1266190</xdr:colOff>
      <xdr:row>100</xdr:row>
      <xdr:rowOff>559435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180" y="34940875"/>
          <a:ext cx="969010" cy="72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400050</xdr:colOff>
      <xdr:row>109</xdr:row>
      <xdr:rowOff>205105</xdr:rowOff>
    </xdr:from>
    <xdr:to>
      <xdr:col>0</xdr:col>
      <xdr:colOff>1357630</xdr:colOff>
      <xdr:row>112</xdr:row>
      <xdr:rowOff>159385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0050" y="39695755"/>
          <a:ext cx="957580" cy="906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454100</xdr:colOff>
      <xdr:row>141</xdr:row>
      <xdr:rowOff>173878</xdr:rowOff>
    </xdr:from>
    <xdr:to>
      <xdr:col>0</xdr:col>
      <xdr:colOff>1103705</xdr:colOff>
      <xdr:row>145</xdr:row>
      <xdr:rowOff>127523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4100" y="50332528"/>
          <a:ext cx="649605" cy="906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972410</xdr:colOff>
      <xdr:row>148</xdr:row>
      <xdr:rowOff>131558</xdr:rowOff>
    </xdr:from>
    <xdr:to>
      <xdr:col>0</xdr:col>
      <xdr:colOff>1514476</xdr:colOff>
      <xdr:row>148</xdr:row>
      <xdr:rowOff>555616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10" y="52004708"/>
          <a:ext cx="542066" cy="42405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325755</xdr:colOff>
      <xdr:row>298</xdr:row>
      <xdr:rowOff>9525</xdr:rowOff>
    </xdr:from>
    <xdr:to>
      <xdr:col>0</xdr:col>
      <xdr:colOff>1385570</xdr:colOff>
      <xdr:row>302</xdr:row>
      <xdr:rowOff>115570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5755" y="86877525"/>
          <a:ext cx="1059815" cy="868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378460</xdr:colOff>
      <xdr:row>365</xdr:row>
      <xdr:rowOff>9525</xdr:rowOff>
    </xdr:from>
    <xdr:to>
      <xdr:col>0</xdr:col>
      <xdr:colOff>1464945</xdr:colOff>
      <xdr:row>370</xdr:row>
      <xdr:rowOff>635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8460" y="99812475"/>
          <a:ext cx="1086485" cy="943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99695</xdr:colOff>
      <xdr:row>12</xdr:row>
      <xdr:rowOff>90170</xdr:rowOff>
    </xdr:from>
    <xdr:to>
      <xdr:col>1</xdr:col>
      <xdr:colOff>1590675</xdr:colOff>
      <xdr:row>16</xdr:row>
      <xdr:rowOff>84455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80870" y="5290820"/>
          <a:ext cx="1490980" cy="1518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27940</xdr:colOff>
      <xdr:row>33</xdr:row>
      <xdr:rowOff>26670</xdr:rowOff>
    </xdr:from>
    <xdr:to>
      <xdr:col>1</xdr:col>
      <xdr:colOff>1668145</xdr:colOff>
      <xdr:row>41</xdr:row>
      <xdr:rowOff>54610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09115" y="12275820"/>
          <a:ext cx="1640205" cy="1932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57785</xdr:colOff>
      <xdr:row>201</xdr:row>
      <xdr:rowOff>2540</xdr:rowOff>
    </xdr:from>
    <xdr:to>
      <xdr:col>1</xdr:col>
      <xdr:colOff>1651635</xdr:colOff>
      <xdr:row>210</xdr:row>
      <xdr:rowOff>45085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38960" y="63820040"/>
          <a:ext cx="1593850" cy="175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69850</xdr:colOff>
      <xdr:row>252</xdr:row>
      <xdr:rowOff>746125</xdr:rowOff>
    </xdr:from>
    <xdr:to>
      <xdr:col>1</xdr:col>
      <xdr:colOff>1663700</xdr:colOff>
      <xdr:row>258</xdr:row>
      <xdr:rowOff>169545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51025" y="76660375"/>
          <a:ext cx="1593850" cy="151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107950</xdr:colOff>
      <xdr:row>293</xdr:row>
      <xdr:rowOff>172085</xdr:rowOff>
    </xdr:from>
    <xdr:to>
      <xdr:col>1</xdr:col>
      <xdr:colOff>1692275</xdr:colOff>
      <xdr:row>303</xdr:row>
      <xdr:rowOff>141605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89125" y="86087585"/>
          <a:ext cx="1584325" cy="1874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73660</xdr:colOff>
      <xdr:row>323</xdr:row>
      <xdr:rowOff>168910</xdr:rowOff>
    </xdr:from>
    <xdr:to>
      <xdr:col>1</xdr:col>
      <xdr:colOff>1657985</xdr:colOff>
      <xdr:row>333</xdr:row>
      <xdr:rowOff>115570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54835" y="91799410"/>
          <a:ext cx="1584325" cy="185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85725</xdr:colOff>
      <xdr:row>361</xdr:row>
      <xdr:rowOff>182245</xdr:rowOff>
    </xdr:from>
    <xdr:to>
      <xdr:col>1</xdr:col>
      <xdr:colOff>1670050</xdr:colOff>
      <xdr:row>371</xdr:row>
      <xdr:rowOff>128905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66900" y="99223195"/>
          <a:ext cx="1584325" cy="185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59055</xdr:colOff>
      <xdr:row>52</xdr:row>
      <xdr:rowOff>164465</xdr:rowOff>
    </xdr:from>
    <xdr:to>
      <xdr:col>1</xdr:col>
      <xdr:colOff>1703705</xdr:colOff>
      <xdr:row>55</xdr:row>
      <xdr:rowOff>470535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840230" y="18319115"/>
          <a:ext cx="1644650" cy="1258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24130</xdr:colOff>
      <xdr:row>79</xdr:row>
      <xdr:rowOff>285115</xdr:rowOff>
    </xdr:from>
    <xdr:to>
      <xdr:col>1</xdr:col>
      <xdr:colOff>1668780</xdr:colOff>
      <xdr:row>83</xdr:row>
      <xdr:rowOff>114935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05305" y="26440765"/>
          <a:ext cx="1644650" cy="1544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52705</xdr:colOff>
      <xdr:row>96</xdr:row>
      <xdr:rowOff>372745</xdr:rowOff>
    </xdr:from>
    <xdr:to>
      <xdr:col>1</xdr:col>
      <xdr:colOff>1697355</xdr:colOff>
      <xdr:row>100</xdr:row>
      <xdr:rowOff>742950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833880" y="34148395"/>
          <a:ext cx="1644650" cy="1703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66675</xdr:colOff>
      <xdr:row>108</xdr:row>
      <xdr:rowOff>197485</xdr:rowOff>
    </xdr:from>
    <xdr:to>
      <xdr:col>1</xdr:col>
      <xdr:colOff>1711325</xdr:colOff>
      <xdr:row>113</xdr:row>
      <xdr:rowOff>113030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47850" y="39116635"/>
          <a:ext cx="1644650" cy="182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42583</xdr:colOff>
      <xdr:row>137</xdr:row>
      <xdr:rowOff>168723</xdr:rowOff>
    </xdr:from>
    <xdr:to>
      <xdr:col>1</xdr:col>
      <xdr:colOff>1687233</xdr:colOff>
      <xdr:row>145</xdr:row>
      <xdr:rowOff>36643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23758" y="49565373"/>
          <a:ext cx="1644650" cy="1582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35336</xdr:colOff>
      <xdr:row>147</xdr:row>
      <xdr:rowOff>11467</xdr:rowOff>
    </xdr:from>
    <xdr:to>
      <xdr:col>1</xdr:col>
      <xdr:colOff>1679986</xdr:colOff>
      <xdr:row>148</xdr:row>
      <xdr:rowOff>536612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17071" y="48219173"/>
          <a:ext cx="1644650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204470</xdr:colOff>
      <xdr:row>204</xdr:row>
      <xdr:rowOff>97155</xdr:rowOff>
    </xdr:from>
    <xdr:to>
      <xdr:col>0</xdr:col>
      <xdr:colOff>1479550</xdr:colOff>
      <xdr:row>207</xdr:row>
      <xdr:rowOff>120650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4470" y="64486155"/>
          <a:ext cx="1275080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321945</xdr:colOff>
      <xdr:row>223</xdr:row>
      <xdr:rowOff>165100</xdr:rowOff>
    </xdr:from>
    <xdr:to>
      <xdr:col>0</xdr:col>
      <xdr:colOff>1422400</xdr:colOff>
      <xdr:row>223</xdr:row>
      <xdr:rowOff>831215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21945" y="69888100"/>
          <a:ext cx="1100455" cy="666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431165</xdr:colOff>
      <xdr:row>253</xdr:row>
      <xdr:rowOff>139065</xdr:rowOff>
    </xdr:from>
    <xdr:to>
      <xdr:col>0</xdr:col>
      <xdr:colOff>1473835</xdr:colOff>
      <xdr:row>256</xdr:row>
      <xdr:rowOff>43815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1165" y="77005815"/>
          <a:ext cx="104267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270510</xdr:colOff>
      <xdr:row>325</xdr:row>
      <xdr:rowOff>153035</xdr:rowOff>
    </xdr:from>
    <xdr:to>
      <xdr:col>0</xdr:col>
      <xdr:colOff>1338580</xdr:colOff>
      <xdr:row>330</xdr:row>
      <xdr:rowOff>71120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70510" y="92164535"/>
          <a:ext cx="1068070" cy="870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123265</xdr:colOff>
      <xdr:row>0</xdr:row>
      <xdr:rowOff>224119</xdr:rowOff>
    </xdr:from>
    <xdr:to>
      <xdr:col>0</xdr:col>
      <xdr:colOff>1218640</xdr:colOff>
      <xdr:row>0</xdr:row>
      <xdr:rowOff>1014246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3265" y="1120590"/>
          <a:ext cx="1095375" cy="790127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120</xdr:row>
      <xdr:rowOff>388620</xdr:rowOff>
    </xdr:from>
    <xdr:to>
      <xdr:col>0</xdr:col>
      <xdr:colOff>1386205</xdr:colOff>
      <xdr:row>123</xdr:row>
      <xdr:rowOff>152400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25" y="45213270"/>
          <a:ext cx="957580" cy="906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66675</xdr:colOff>
      <xdr:row>119</xdr:row>
      <xdr:rowOff>390525</xdr:rowOff>
    </xdr:from>
    <xdr:to>
      <xdr:col>1</xdr:col>
      <xdr:colOff>1711325</xdr:colOff>
      <xdr:row>125</xdr:row>
      <xdr:rowOff>115570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47850" y="44643675"/>
          <a:ext cx="1644650" cy="182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455930</xdr:colOff>
      <xdr:row>195</xdr:row>
      <xdr:rowOff>68804</xdr:rowOff>
    </xdr:from>
    <xdr:to>
      <xdr:col>1</xdr:col>
      <xdr:colOff>1408430</xdr:colOff>
      <xdr:row>197</xdr:row>
      <xdr:rowOff>69738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SpPr txBox="1"/>
      </xdr:nvSpPr>
      <xdr:spPr>
        <a:xfrm>
          <a:off x="2237105" y="62743304"/>
          <a:ext cx="952500" cy="3819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500" b="1">
              <a:solidFill>
                <a:srgbClr val="008000"/>
              </a:solidFill>
            </a:rPr>
            <a:t>(optional)</a:t>
          </a:r>
          <a:endParaRPr lang="zh-CN" altLang="en-US" sz="1500" b="1">
            <a:solidFill>
              <a:srgbClr val="008000"/>
            </a:solidFill>
          </a:endParaRPr>
        </a:p>
      </xdr:txBody>
    </xdr:sp>
    <xdr:clientData/>
  </xdr:twoCellAnchor>
  <xdr:twoCellAnchor>
    <xdr:from>
      <xdr:col>1</xdr:col>
      <xdr:colOff>100965</xdr:colOff>
      <xdr:row>185</xdr:row>
      <xdr:rowOff>38100</xdr:rowOff>
    </xdr:from>
    <xdr:to>
      <xdr:col>1</xdr:col>
      <xdr:colOff>1694815</xdr:colOff>
      <xdr:row>194</xdr:row>
      <xdr:rowOff>80645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82140" y="60807600"/>
          <a:ext cx="1593850" cy="1757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247650</xdr:colOff>
      <xdr:row>188</xdr:row>
      <xdr:rowOff>132715</xdr:rowOff>
    </xdr:from>
    <xdr:to>
      <xdr:col>0</xdr:col>
      <xdr:colOff>1522730</xdr:colOff>
      <xdr:row>191</xdr:row>
      <xdr:rowOff>156210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7650" y="61473715"/>
          <a:ext cx="1275080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504638</xdr:colOff>
      <xdr:row>225</xdr:row>
      <xdr:rowOff>132977</xdr:rowOff>
    </xdr:from>
    <xdr:to>
      <xdr:col>1</xdr:col>
      <xdr:colOff>1457138</xdr:colOff>
      <xdr:row>228</xdr:row>
      <xdr:rowOff>38661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SpPr txBox="1"/>
      </xdr:nvSpPr>
      <xdr:spPr>
        <a:xfrm>
          <a:off x="2285813" y="70998977"/>
          <a:ext cx="952500" cy="4771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500" b="1">
              <a:solidFill>
                <a:srgbClr val="008000"/>
              </a:solidFill>
            </a:rPr>
            <a:t>(optional)</a:t>
          </a:r>
          <a:endParaRPr lang="zh-CN" altLang="en-US" sz="1500" b="1">
            <a:solidFill>
              <a:srgbClr val="008000"/>
            </a:solidFill>
          </a:endParaRPr>
        </a:p>
      </xdr:txBody>
    </xdr:sp>
    <xdr:clientData/>
  </xdr:twoCellAnchor>
  <xdr:twoCellAnchor>
    <xdr:from>
      <xdr:col>1</xdr:col>
      <xdr:colOff>93345</xdr:colOff>
      <xdr:row>222</xdr:row>
      <xdr:rowOff>54610</xdr:rowOff>
    </xdr:from>
    <xdr:to>
      <xdr:col>1</xdr:col>
      <xdr:colOff>1687195</xdr:colOff>
      <xdr:row>225</xdr:row>
      <xdr:rowOff>13335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74520" y="69587110"/>
          <a:ext cx="1593850" cy="1292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442595</xdr:colOff>
      <xdr:row>284</xdr:row>
      <xdr:rowOff>8890</xdr:rowOff>
    </xdr:from>
    <xdr:to>
      <xdr:col>1</xdr:col>
      <xdr:colOff>1395095</xdr:colOff>
      <xdr:row>285</xdr:row>
      <xdr:rowOff>135890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SpPr txBox="1"/>
      </xdr:nvSpPr>
      <xdr:spPr>
        <a:xfrm>
          <a:off x="2223770" y="83828890"/>
          <a:ext cx="952500" cy="317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400" b="1">
              <a:solidFill>
                <a:srgbClr val="008000"/>
              </a:solidFill>
            </a:rPr>
            <a:t>(optional)</a:t>
          </a:r>
          <a:endParaRPr lang="zh-CN" altLang="en-US" sz="1400" b="1">
            <a:solidFill>
              <a:srgbClr val="008000"/>
            </a:solidFill>
          </a:endParaRPr>
        </a:p>
      </xdr:txBody>
    </xdr:sp>
    <xdr:clientData/>
  </xdr:twoCellAnchor>
  <xdr:twoCellAnchor>
    <xdr:from>
      <xdr:col>0</xdr:col>
      <xdr:colOff>323850</xdr:colOff>
      <xdr:row>279</xdr:row>
      <xdr:rowOff>66040</xdr:rowOff>
    </xdr:from>
    <xdr:to>
      <xdr:col>0</xdr:col>
      <xdr:colOff>1383665</xdr:colOff>
      <xdr:row>282</xdr:row>
      <xdr:rowOff>362585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3850" y="82743040"/>
          <a:ext cx="1059815" cy="868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106045</xdr:colOff>
      <xdr:row>275</xdr:row>
      <xdr:rowOff>38100</xdr:rowOff>
    </xdr:from>
    <xdr:to>
      <xdr:col>1</xdr:col>
      <xdr:colOff>1690370</xdr:colOff>
      <xdr:row>284</xdr:row>
      <xdr:rowOff>7620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87220" y="81953100"/>
          <a:ext cx="1584325" cy="18745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9525" cmpd="sng">
          <a:noFill/>
        </a:ln>
      </a:spPr>
      <a:bodyPr vertOverflow="clip" horzOverflow="clip" wrap="square" rtlCol="0" anchor="t"/>
      <a:lstStyle>
        <a:defPPr>
          <a:defRPr sz="2800">
            <a:solidFill>
              <a:schemeClr val="bg1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05"/>
  <sheetViews>
    <sheetView tabSelected="1" zoomScale="90" zoomScaleNormal="90" workbookViewId="0">
      <pane ySplit="3" topLeftCell="A4" activePane="bottomLeft" state="frozen"/>
      <selection pane="bottomLeft" activeCell="A3" sqref="A3"/>
    </sheetView>
  </sheetViews>
  <sheetFormatPr defaultColWidth="9" defaultRowHeight="26.25"/>
  <cols>
    <col min="1" max="1" width="26.5" style="213" customWidth="1"/>
    <col min="2" max="2" width="24.125" style="214" customWidth="1"/>
    <col min="3" max="3" width="19.25" style="218" customWidth="1"/>
    <col min="4" max="4" width="27.875" style="219" customWidth="1"/>
    <col min="5" max="5" width="12.375" style="219" bestFit="1" customWidth="1"/>
    <col min="6" max="6" width="12.625" style="230" bestFit="1" customWidth="1"/>
    <col min="7" max="7" width="27.5" style="219" customWidth="1"/>
    <col min="8" max="8" width="13.625" style="219" customWidth="1"/>
    <col min="9" max="9" width="9.75" style="219" customWidth="1"/>
    <col min="10" max="10" width="11.625" style="219" customWidth="1"/>
    <col min="11" max="11" width="84.625" style="220" customWidth="1"/>
    <col min="12" max="16384" width="9" style="207"/>
  </cols>
  <sheetData>
    <row r="1" spans="1:11" s="204" customFormat="1" ht="31.5" hidden="1" customHeight="1">
      <c r="A1" s="328"/>
      <c r="B1" s="329"/>
      <c r="C1" s="329"/>
      <c r="D1" s="329"/>
      <c r="E1" s="329"/>
      <c r="F1" s="329"/>
      <c r="G1" s="329"/>
      <c r="H1" s="329"/>
      <c r="I1" s="329"/>
      <c r="J1" s="329"/>
      <c r="K1" s="330"/>
    </row>
    <row r="2" spans="1:11" s="204" customFormat="1" ht="18.75">
      <c r="A2" s="304" t="s">
        <v>10818</v>
      </c>
      <c r="B2" s="305"/>
      <c r="C2" s="305"/>
      <c r="D2" s="305"/>
      <c r="E2" s="305"/>
      <c r="F2" s="305"/>
      <c r="G2" s="305"/>
      <c r="H2" s="305"/>
      <c r="I2" s="305"/>
      <c r="J2" s="305"/>
      <c r="K2" s="306"/>
    </row>
    <row r="3" spans="1:11" s="205" customFormat="1" ht="24.95" customHeight="1">
      <c r="A3" s="137" t="s">
        <v>0</v>
      </c>
      <c r="B3" s="137" t="s">
        <v>5683</v>
      </c>
      <c r="C3" s="137" t="s">
        <v>1</v>
      </c>
      <c r="D3" s="137" t="s">
        <v>2</v>
      </c>
      <c r="E3" s="137" t="s">
        <v>7124</v>
      </c>
      <c r="F3" s="227" t="s">
        <v>7125</v>
      </c>
      <c r="G3" s="137" t="s">
        <v>3</v>
      </c>
      <c r="H3" s="137" t="s">
        <v>4</v>
      </c>
      <c r="I3" s="137" t="s">
        <v>5</v>
      </c>
      <c r="J3" s="137" t="s">
        <v>6</v>
      </c>
      <c r="K3" s="137" t="s">
        <v>5700</v>
      </c>
    </row>
    <row r="4" spans="1:11" s="206" customFormat="1" ht="15.75" customHeight="1">
      <c r="A4" s="307" t="s">
        <v>7</v>
      </c>
      <c r="B4" s="310"/>
      <c r="C4" s="313" t="s">
        <v>8</v>
      </c>
      <c r="D4" s="10" t="s">
        <v>9</v>
      </c>
      <c r="E4" s="10">
        <f>VLOOKUP(D4,'Reset costs'!C:G,5,FALSE)</f>
        <v>25</v>
      </c>
      <c r="F4" s="228">
        <f>E4*0.01</f>
        <v>0.25</v>
      </c>
      <c r="G4" s="11" t="s">
        <v>10</v>
      </c>
      <c r="H4" s="11" t="s">
        <v>11</v>
      </c>
      <c r="I4" s="11" t="s">
        <v>12</v>
      </c>
      <c r="J4" s="11" t="s">
        <v>13</v>
      </c>
      <c r="K4" s="12" t="s">
        <v>14</v>
      </c>
    </row>
    <row r="5" spans="1:11" s="206" customFormat="1" ht="15.75" customHeight="1">
      <c r="A5" s="308"/>
      <c r="B5" s="311"/>
      <c r="C5" s="313"/>
      <c r="D5" s="10" t="s">
        <v>15</v>
      </c>
      <c r="E5" s="10">
        <f>VLOOKUP(D5,'Reset costs'!C:G,5,FALSE)</f>
        <v>25</v>
      </c>
      <c r="F5" s="228">
        <f t="shared" ref="F5:F68" si="0">E5*0.01</f>
        <v>0.25</v>
      </c>
      <c r="G5" s="11" t="s">
        <v>16</v>
      </c>
      <c r="H5" s="11" t="s">
        <v>11</v>
      </c>
      <c r="I5" s="11" t="s">
        <v>17</v>
      </c>
      <c r="J5" s="11" t="s">
        <v>13</v>
      </c>
      <c r="K5" s="12" t="s">
        <v>18</v>
      </c>
    </row>
    <row r="6" spans="1:11" s="206" customFormat="1" ht="60">
      <c r="A6" s="308"/>
      <c r="B6" s="311"/>
      <c r="C6" s="313"/>
      <c r="D6" s="10" t="s">
        <v>19</v>
      </c>
      <c r="E6" s="10">
        <f>VLOOKUP(D6,'Reset costs'!C:G,5,FALSE)</f>
        <v>25</v>
      </c>
      <c r="F6" s="228">
        <f t="shared" si="0"/>
        <v>0.25</v>
      </c>
      <c r="G6" s="11" t="s">
        <v>20</v>
      </c>
      <c r="H6" s="11" t="s">
        <v>11</v>
      </c>
      <c r="I6" s="11" t="s">
        <v>21</v>
      </c>
      <c r="J6" s="11" t="s">
        <v>13</v>
      </c>
      <c r="K6" s="13" t="s">
        <v>22</v>
      </c>
    </row>
    <row r="7" spans="1:11" s="206" customFormat="1" ht="15.75" customHeight="1">
      <c r="A7" s="308"/>
      <c r="B7" s="311"/>
      <c r="C7" s="313"/>
      <c r="D7" s="10" t="s">
        <v>23</v>
      </c>
      <c r="E7" s="10">
        <f>VLOOKUP(D7,'Reset costs'!C:G,5,FALSE)</f>
        <v>25</v>
      </c>
      <c r="F7" s="228">
        <f t="shared" si="0"/>
        <v>0.25</v>
      </c>
      <c r="G7" s="11" t="s">
        <v>24</v>
      </c>
      <c r="H7" s="11" t="s">
        <v>11</v>
      </c>
      <c r="I7" s="11" t="s">
        <v>21</v>
      </c>
      <c r="J7" s="11" t="s">
        <v>13</v>
      </c>
      <c r="K7" s="12" t="s">
        <v>25</v>
      </c>
    </row>
    <row r="8" spans="1:11" s="206" customFormat="1" ht="30">
      <c r="A8" s="308"/>
      <c r="B8" s="311"/>
      <c r="C8" s="313"/>
      <c r="D8" s="165" t="s">
        <v>26</v>
      </c>
      <c r="E8" s="10">
        <f>VLOOKUP(D8,'Reset costs'!C:G,5,FALSE)</f>
        <v>21</v>
      </c>
      <c r="F8" s="228">
        <f t="shared" si="0"/>
        <v>0.21</v>
      </c>
      <c r="G8" s="165" t="s">
        <v>27</v>
      </c>
      <c r="H8" s="165" t="s">
        <v>11</v>
      </c>
      <c r="I8" s="165" t="s">
        <v>28</v>
      </c>
      <c r="J8" s="188" t="s">
        <v>13</v>
      </c>
      <c r="K8" s="170" t="s">
        <v>4065</v>
      </c>
    </row>
    <row r="9" spans="1:11" s="206" customFormat="1" ht="15.75" customHeight="1">
      <c r="A9" s="308"/>
      <c r="B9" s="311"/>
      <c r="C9" s="313"/>
      <c r="D9" s="165" t="s">
        <v>4003</v>
      </c>
      <c r="E9" s="10">
        <f>VLOOKUP(D9,'Reset costs'!C:G,5,FALSE)</f>
        <v>25</v>
      </c>
      <c r="F9" s="228">
        <f t="shared" si="0"/>
        <v>0.25</v>
      </c>
      <c r="G9" s="165" t="s">
        <v>4015</v>
      </c>
      <c r="H9" s="165" t="s">
        <v>11</v>
      </c>
      <c r="I9" s="165" t="s">
        <v>142</v>
      </c>
      <c r="J9" s="188" t="s">
        <v>13</v>
      </c>
      <c r="K9" s="235" t="s">
        <v>4025</v>
      </c>
    </row>
    <row r="10" spans="1:11" s="206" customFormat="1" ht="15.75" customHeight="1">
      <c r="A10" s="308"/>
      <c r="B10" s="311"/>
      <c r="C10" s="313"/>
      <c r="D10" s="165" t="s">
        <v>4004</v>
      </c>
      <c r="E10" s="10">
        <f>VLOOKUP(D10,'Reset costs'!C:G,5,FALSE)</f>
        <v>25</v>
      </c>
      <c r="F10" s="228">
        <f t="shared" si="0"/>
        <v>0.25</v>
      </c>
      <c r="G10" s="165" t="s">
        <v>4015</v>
      </c>
      <c r="H10" s="165" t="s">
        <v>34</v>
      </c>
      <c r="I10" s="165" t="s">
        <v>145</v>
      </c>
      <c r="J10" s="188" t="s">
        <v>13</v>
      </c>
      <c r="K10" s="249"/>
    </row>
    <row r="11" spans="1:11" s="206" customFormat="1" ht="15.75" customHeight="1">
      <c r="A11" s="308"/>
      <c r="B11" s="311"/>
      <c r="C11" s="313"/>
      <c r="D11" s="165" t="s">
        <v>4005</v>
      </c>
      <c r="E11" s="10">
        <f>VLOOKUP(D11,'Reset costs'!C:G,5,FALSE)</f>
        <v>25</v>
      </c>
      <c r="F11" s="228">
        <f t="shared" si="0"/>
        <v>0.25</v>
      </c>
      <c r="G11" s="165" t="s">
        <v>4015</v>
      </c>
      <c r="H11" s="165" t="s">
        <v>40</v>
      </c>
      <c r="I11" s="165" t="s">
        <v>145</v>
      </c>
      <c r="J11" s="188" t="s">
        <v>13</v>
      </c>
      <c r="K11" s="249"/>
    </row>
    <row r="12" spans="1:11" s="206" customFormat="1" ht="15.75" customHeight="1">
      <c r="A12" s="308"/>
      <c r="B12" s="311"/>
      <c r="C12" s="313"/>
      <c r="D12" s="165" t="s">
        <v>4006</v>
      </c>
      <c r="E12" s="10">
        <f>VLOOKUP(D12,'Reset costs'!C:G,5,FALSE)</f>
        <v>25</v>
      </c>
      <c r="F12" s="228">
        <f t="shared" si="0"/>
        <v>0.25</v>
      </c>
      <c r="G12" s="165" t="s">
        <v>4015</v>
      </c>
      <c r="H12" s="165" t="s">
        <v>37</v>
      </c>
      <c r="I12" s="165" t="s">
        <v>145</v>
      </c>
      <c r="J12" s="188" t="s">
        <v>13</v>
      </c>
      <c r="K12" s="236"/>
    </row>
    <row r="13" spans="1:11" s="206" customFormat="1" ht="15.75" customHeight="1">
      <c r="A13" s="308"/>
      <c r="B13" s="311"/>
      <c r="C13" s="313"/>
      <c r="D13" s="165" t="s">
        <v>4007</v>
      </c>
      <c r="E13" s="10">
        <f>VLOOKUP(D13,'Reset costs'!C:G,5,FALSE)</f>
        <v>25</v>
      </c>
      <c r="F13" s="228">
        <f t="shared" si="0"/>
        <v>0.25</v>
      </c>
      <c r="G13" s="165" t="s">
        <v>4016</v>
      </c>
      <c r="H13" s="165" t="s">
        <v>4024</v>
      </c>
      <c r="I13" s="165" t="s">
        <v>2177</v>
      </c>
      <c r="J13" s="188" t="s">
        <v>13</v>
      </c>
      <c r="K13" s="235" t="s">
        <v>6610</v>
      </c>
    </row>
    <row r="14" spans="1:11" s="206" customFormat="1" ht="15.75" customHeight="1">
      <c r="A14" s="308"/>
      <c r="B14" s="311"/>
      <c r="C14" s="313"/>
      <c r="D14" s="165" t="s">
        <v>4008</v>
      </c>
      <c r="E14" s="10">
        <f>VLOOKUP(D14,'Reset costs'!C:G,5,FALSE)</f>
        <v>25</v>
      </c>
      <c r="F14" s="228">
        <f t="shared" si="0"/>
        <v>0.25</v>
      </c>
      <c r="G14" s="165" t="s">
        <v>4017</v>
      </c>
      <c r="H14" s="165" t="s">
        <v>11</v>
      </c>
      <c r="I14" s="165" t="s">
        <v>469</v>
      </c>
      <c r="J14" s="188" t="s">
        <v>13</v>
      </c>
      <c r="K14" s="249"/>
    </row>
    <row r="15" spans="1:11" s="206" customFormat="1" ht="15.75" customHeight="1">
      <c r="A15" s="308"/>
      <c r="B15" s="311"/>
      <c r="C15" s="313"/>
      <c r="D15" s="165" t="s">
        <v>4009</v>
      </c>
      <c r="E15" s="10">
        <f>VLOOKUP(D15,'Reset costs'!C:G,5,FALSE)</f>
        <v>25</v>
      </c>
      <c r="F15" s="228">
        <f t="shared" si="0"/>
        <v>0.25</v>
      </c>
      <c r="G15" s="165" t="s">
        <v>4018</v>
      </c>
      <c r="H15" s="165" t="s">
        <v>34</v>
      </c>
      <c r="I15" s="165" t="s">
        <v>75</v>
      </c>
      <c r="J15" s="188" t="s">
        <v>13</v>
      </c>
      <c r="K15" s="249"/>
    </row>
    <row r="16" spans="1:11" s="206" customFormat="1" ht="15.75" customHeight="1">
      <c r="A16" s="308"/>
      <c r="B16" s="311"/>
      <c r="C16" s="313"/>
      <c r="D16" s="165" t="s">
        <v>4010</v>
      </c>
      <c r="E16" s="10">
        <f>VLOOKUP(D16,'Reset costs'!C:G,5,FALSE)</f>
        <v>25</v>
      </c>
      <c r="F16" s="228">
        <f t="shared" si="0"/>
        <v>0.25</v>
      </c>
      <c r="G16" s="165" t="s">
        <v>4019</v>
      </c>
      <c r="H16" s="165" t="s">
        <v>40</v>
      </c>
      <c r="I16" s="165" t="s">
        <v>75</v>
      </c>
      <c r="J16" s="188" t="s">
        <v>13</v>
      </c>
      <c r="K16" s="249"/>
    </row>
    <row r="17" spans="1:11" s="206" customFormat="1" ht="15.75" customHeight="1">
      <c r="A17" s="308"/>
      <c r="B17" s="311"/>
      <c r="C17" s="313"/>
      <c r="D17" s="165" t="s">
        <v>4011</v>
      </c>
      <c r="E17" s="10">
        <f>VLOOKUP(D17,'Reset costs'!C:G,5,FALSE)</f>
        <v>25</v>
      </c>
      <c r="F17" s="228">
        <f t="shared" si="0"/>
        <v>0.25</v>
      </c>
      <c r="G17" s="165" t="s">
        <v>4020</v>
      </c>
      <c r="H17" s="165" t="s">
        <v>37</v>
      </c>
      <c r="I17" s="165" t="s">
        <v>75</v>
      </c>
      <c r="J17" s="188" t="s">
        <v>13</v>
      </c>
      <c r="K17" s="236"/>
    </row>
    <row r="18" spans="1:11" s="206" customFormat="1" ht="30">
      <c r="A18" s="308"/>
      <c r="B18" s="311"/>
      <c r="C18" s="313"/>
      <c r="D18" s="165" t="s">
        <v>4012</v>
      </c>
      <c r="E18" s="10">
        <f>VLOOKUP(D18,'Reset costs'!C:G,5,FALSE)</f>
        <v>25</v>
      </c>
      <c r="F18" s="228">
        <f t="shared" si="0"/>
        <v>0.25</v>
      </c>
      <c r="G18" s="165" t="s">
        <v>4021</v>
      </c>
      <c r="H18" s="165" t="s">
        <v>11</v>
      </c>
      <c r="I18" s="165" t="s">
        <v>366</v>
      </c>
      <c r="J18" s="188" t="s">
        <v>13</v>
      </c>
      <c r="K18" s="170" t="s">
        <v>4026</v>
      </c>
    </row>
    <row r="19" spans="1:11" s="206" customFormat="1" ht="30">
      <c r="A19" s="308"/>
      <c r="B19" s="311"/>
      <c r="C19" s="313"/>
      <c r="D19" s="165" t="s">
        <v>4013</v>
      </c>
      <c r="E19" s="10">
        <f>VLOOKUP(D19,'Reset costs'!C:G,5,FALSE)</f>
        <v>25</v>
      </c>
      <c r="F19" s="228">
        <f t="shared" si="0"/>
        <v>0.25</v>
      </c>
      <c r="G19" s="165" t="s">
        <v>4022</v>
      </c>
      <c r="H19" s="165" t="s">
        <v>11</v>
      </c>
      <c r="I19" s="165" t="s">
        <v>370</v>
      </c>
      <c r="J19" s="188" t="s">
        <v>13</v>
      </c>
      <c r="K19" s="170" t="s">
        <v>4026</v>
      </c>
    </row>
    <row r="20" spans="1:11" s="206" customFormat="1" ht="15.75" customHeight="1">
      <c r="A20" s="308"/>
      <c r="B20" s="311"/>
      <c r="C20" s="313"/>
      <c r="D20" s="165" t="s">
        <v>4014</v>
      </c>
      <c r="E20" s="10">
        <f>VLOOKUP(D20,'Reset costs'!C:G,5,FALSE)</f>
        <v>25</v>
      </c>
      <c r="F20" s="228">
        <f t="shared" si="0"/>
        <v>0.25</v>
      </c>
      <c r="G20" s="165" t="s">
        <v>4023</v>
      </c>
      <c r="H20" s="165" t="s">
        <v>11</v>
      </c>
      <c r="I20" s="165" t="s">
        <v>55</v>
      </c>
      <c r="J20" s="188" t="s">
        <v>13</v>
      </c>
      <c r="K20" s="170" t="s">
        <v>4027</v>
      </c>
    </row>
    <row r="21" spans="1:11" s="206" customFormat="1" ht="15.75" customHeight="1">
      <c r="A21" s="308"/>
      <c r="B21" s="311"/>
      <c r="C21" s="313" t="s">
        <v>29</v>
      </c>
      <c r="D21" s="165" t="s">
        <v>30</v>
      </c>
      <c r="E21" s="10">
        <f>VLOOKUP(D21,'Reset costs'!C:G,5,FALSE)</f>
        <v>35</v>
      </c>
      <c r="F21" s="228">
        <f t="shared" si="0"/>
        <v>0.35000000000000003</v>
      </c>
      <c r="G21" s="165" t="s">
        <v>31</v>
      </c>
      <c r="H21" s="165" t="s">
        <v>11</v>
      </c>
      <c r="I21" s="165" t="s">
        <v>32</v>
      </c>
      <c r="J21" s="165" t="s">
        <v>13</v>
      </c>
      <c r="K21" s="235" t="s">
        <v>5702</v>
      </c>
    </row>
    <row r="22" spans="1:11" s="206" customFormat="1" ht="15.75" customHeight="1">
      <c r="A22" s="308"/>
      <c r="B22" s="311"/>
      <c r="C22" s="313"/>
      <c r="D22" s="165" t="s">
        <v>9544</v>
      </c>
      <c r="E22" s="10">
        <f>VLOOKUP(D22,'Reset costs'!C:G,5,FALSE)</f>
        <v>35</v>
      </c>
      <c r="F22" s="228">
        <f t="shared" si="0"/>
        <v>0.35000000000000003</v>
      </c>
      <c r="G22" s="165" t="s">
        <v>33</v>
      </c>
      <c r="H22" s="165" t="s">
        <v>34</v>
      </c>
      <c r="I22" s="165" t="s">
        <v>32</v>
      </c>
      <c r="J22" s="165" t="s">
        <v>13</v>
      </c>
      <c r="K22" s="249"/>
    </row>
    <row r="23" spans="1:11" s="206" customFormat="1" ht="15.75" customHeight="1">
      <c r="A23" s="308"/>
      <c r="B23" s="311"/>
      <c r="C23" s="313"/>
      <c r="D23" s="165" t="s">
        <v>35</v>
      </c>
      <c r="E23" s="10">
        <f>VLOOKUP(D23,'Reset costs'!C:G,5,FALSE)</f>
        <v>35</v>
      </c>
      <c r="F23" s="228">
        <f t="shared" si="0"/>
        <v>0.35000000000000003</v>
      </c>
      <c r="G23" s="165" t="s">
        <v>36</v>
      </c>
      <c r="H23" s="165" t="s">
        <v>37</v>
      </c>
      <c r="I23" s="165" t="s">
        <v>32</v>
      </c>
      <c r="J23" s="165" t="s">
        <v>13</v>
      </c>
      <c r="K23" s="249"/>
    </row>
    <row r="24" spans="1:11" s="206" customFormat="1" ht="15.75" customHeight="1">
      <c r="A24" s="308"/>
      <c r="B24" s="311"/>
      <c r="C24" s="313"/>
      <c r="D24" s="165" t="s">
        <v>38</v>
      </c>
      <c r="E24" s="10">
        <f>VLOOKUP(D24,'Reset costs'!C:G,5,FALSE)</f>
        <v>35</v>
      </c>
      <c r="F24" s="228">
        <f t="shared" si="0"/>
        <v>0.35000000000000003</v>
      </c>
      <c r="G24" s="165" t="s">
        <v>39</v>
      </c>
      <c r="H24" s="165" t="s">
        <v>40</v>
      </c>
      <c r="I24" s="165" t="s">
        <v>32</v>
      </c>
      <c r="J24" s="165" t="s">
        <v>13</v>
      </c>
      <c r="K24" s="236"/>
    </row>
    <row r="25" spans="1:11" s="206" customFormat="1" ht="30">
      <c r="A25" s="308"/>
      <c r="B25" s="311"/>
      <c r="C25" s="313"/>
      <c r="D25" s="10" t="s">
        <v>41</v>
      </c>
      <c r="E25" s="10">
        <f>VLOOKUP(D25,'Reset costs'!C:G,5,FALSE)</f>
        <v>21</v>
      </c>
      <c r="F25" s="228">
        <f t="shared" si="0"/>
        <v>0.21</v>
      </c>
      <c r="G25" s="10" t="s">
        <v>42</v>
      </c>
      <c r="H25" s="11" t="s">
        <v>11</v>
      </c>
      <c r="I25" s="11" t="s">
        <v>12</v>
      </c>
      <c r="J25" s="11" t="s">
        <v>13</v>
      </c>
      <c r="K25" s="13" t="s">
        <v>43</v>
      </c>
    </row>
    <row r="26" spans="1:11" s="206" customFormat="1" ht="60">
      <c r="A26" s="308"/>
      <c r="B26" s="311"/>
      <c r="C26" s="313"/>
      <c r="D26" s="10" t="s">
        <v>44</v>
      </c>
      <c r="E26" s="10">
        <f>VLOOKUP(D26,'Reset costs'!C:G,5,FALSE)</f>
        <v>21</v>
      </c>
      <c r="F26" s="228">
        <f t="shared" si="0"/>
        <v>0.21</v>
      </c>
      <c r="G26" s="10" t="s">
        <v>45</v>
      </c>
      <c r="H26" s="11" t="s">
        <v>11</v>
      </c>
      <c r="I26" s="11" t="s">
        <v>17</v>
      </c>
      <c r="J26" s="11" t="s">
        <v>13</v>
      </c>
      <c r="K26" s="13" t="s">
        <v>46</v>
      </c>
    </row>
    <row r="27" spans="1:11" s="206" customFormat="1" ht="30">
      <c r="A27" s="308"/>
      <c r="B27" s="311"/>
      <c r="C27" s="313"/>
      <c r="D27" s="10" t="s">
        <v>47</v>
      </c>
      <c r="E27" s="10">
        <f>VLOOKUP(D27,'Reset costs'!C:G,5,FALSE)</f>
        <v>21</v>
      </c>
      <c r="F27" s="228">
        <f t="shared" si="0"/>
        <v>0.21</v>
      </c>
      <c r="G27" s="10" t="s">
        <v>48</v>
      </c>
      <c r="H27" s="11" t="s">
        <v>11</v>
      </c>
      <c r="I27" s="11" t="s">
        <v>12</v>
      </c>
      <c r="J27" s="11" t="s">
        <v>13</v>
      </c>
      <c r="K27" s="13" t="s">
        <v>49</v>
      </c>
    </row>
    <row r="28" spans="1:11" s="206" customFormat="1" ht="45">
      <c r="A28" s="308"/>
      <c r="B28" s="311"/>
      <c r="C28" s="313"/>
      <c r="D28" s="10" t="s">
        <v>50</v>
      </c>
      <c r="E28" s="10">
        <f>VLOOKUP(D28,'Reset costs'!C:G,5,FALSE)</f>
        <v>21</v>
      </c>
      <c r="F28" s="228">
        <f t="shared" si="0"/>
        <v>0.21</v>
      </c>
      <c r="G28" s="10" t="s">
        <v>51</v>
      </c>
      <c r="H28" s="11" t="s">
        <v>11</v>
      </c>
      <c r="I28" s="11" t="s">
        <v>21</v>
      </c>
      <c r="J28" s="11" t="s">
        <v>13</v>
      </c>
      <c r="K28" s="13" t="s">
        <v>52</v>
      </c>
    </row>
    <row r="29" spans="1:11" s="206" customFormat="1" ht="45">
      <c r="A29" s="308"/>
      <c r="B29" s="311"/>
      <c r="C29" s="313"/>
      <c r="D29" s="10" t="s">
        <v>53</v>
      </c>
      <c r="E29" s="10">
        <f>VLOOKUP(D29,'Reset costs'!C:G,5,FALSE)</f>
        <v>21</v>
      </c>
      <c r="F29" s="228">
        <f t="shared" si="0"/>
        <v>0.21</v>
      </c>
      <c r="G29" s="10" t="s">
        <v>54</v>
      </c>
      <c r="H29" s="11" t="s">
        <v>11</v>
      </c>
      <c r="I29" s="11" t="s">
        <v>55</v>
      </c>
      <c r="J29" s="11" t="s">
        <v>13</v>
      </c>
      <c r="K29" s="13" t="s">
        <v>56</v>
      </c>
    </row>
    <row r="30" spans="1:11" s="206" customFormat="1" ht="15.75" customHeight="1">
      <c r="A30" s="308"/>
      <c r="B30" s="311"/>
      <c r="C30" s="313"/>
      <c r="D30" s="10" t="s">
        <v>57</v>
      </c>
      <c r="E30" s="10">
        <f>VLOOKUP(D30,'Reset costs'!C:G,5,FALSE)</f>
        <v>21</v>
      </c>
      <c r="F30" s="228">
        <f t="shared" si="0"/>
        <v>0.21</v>
      </c>
      <c r="G30" s="10" t="s">
        <v>58</v>
      </c>
      <c r="H30" s="165" t="s">
        <v>11</v>
      </c>
      <c r="I30" s="165" t="s">
        <v>12</v>
      </c>
      <c r="J30" s="165" t="s">
        <v>13</v>
      </c>
      <c r="K30" s="170" t="s">
        <v>59</v>
      </c>
    </row>
    <row r="31" spans="1:11" s="206" customFormat="1" ht="15.75" customHeight="1">
      <c r="A31" s="308"/>
      <c r="B31" s="311"/>
      <c r="C31" s="313"/>
      <c r="D31" s="10" t="s">
        <v>60</v>
      </c>
      <c r="E31" s="10">
        <f>VLOOKUP(D31,'Reset costs'!C:G,5,FALSE)</f>
        <v>21</v>
      </c>
      <c r="F31" s="228">
        <f t="shared" si="0"/>
        <v>0.21</v>
      </c>
      <c r="G31" s="10" t="s">
        <v>61</v>
      </c>
      <c r="H31" s="165" t="s">
        <v>11</v>
      </c>
      <c r="I31" s="165" t="s">
        <v>62</v>
      </c>
      <c r="J31" s="165" t="s">
        <v>13</v>
      </c>
      <c r="K31" s="170" t="s">
        <v>63</v>
      </c>
    </row>
    <row r="32" spans="1:11" s="206" customFormat="1" ht="30">
      <c r="A32" s="308"/>
      <c r="B32" s="311"/>
      <c r="C32" s="313"/>
      <c r="D32" s="179" t="s">
        <v>64</v>
      </c>
      <c r="E32" s="10">
        <f>VLOOKUP(D32,'Reset costs'!C:G,5,FALSE)</f>
        <v>21</v>
      </c>
      <c r="F32" s="228">
        <f t="shared" si="0"/>
        <v>0.21</v>
      </c>
      <c r="G32" s="10" t="s">
        <v>42</v>
      </c>
      <c r="H32" s="11" t="s">
        <v>11</v>
      </c>
      <c r="I32" s="11" t="s">
        <v>12</v>
      </c>
      <c r="J32" s="11" t="s">
        <v>13</v>
      </c>
      <c r="K32" s="13" t="s">
        <v>43</v>
      </c>
    </row>
    <row r="33" spans="1:11" s="206" customFormat="1" ht="60">
      <c r="A33" s="308"/>
      <c r="B33" s="311"/>
      <c r="C33" s="313"/>
      <c r="D33" s="179" t="s">
        <v>65</v>
      </c>
      <c r="E33" s="10">
        <f>VLOOKUP(D33,'Reset costs'!C:G,5,FALSE)</f>
        <v>21</v>
      </c>
      <c r="F33" s="228">
        <f t="shared" si="0"/>
        <v>0.21</v>
      </c>
      <c r="G33" s="10" t="s">
        <v>45</v>
      </c>
      <c r="H33" s="11" t="s">
        <v>11</v>
      </c>
      <c r="I33" s="11" t="s">
        <v>17</v>
      </c>
      <c r="J33" s="11" t="s">
        <v>13</v>
      </c>
      <c r="K33" s="13" t="s">
        <v>46</v>
      </c>
    </row>
    <row r="34" spans="1:11" s="206" customFormat="1" ht="30">
      <c r="A34" s="308"/>
      <c r="B34" s="311"/>
      <c r="C34" s="313"/>
      <c r="D34" s="179" t="s">
        <v>66</v>
      </c>
      <c r="E34" s="10">
        <f>VLOOKUP(D34,'Reset costs'!C:G,5,FALSE)</f>
        <v>21</v>
      </c>
      <c r="F34" s="228">
        <f t="shared" si="0"/>
        <v>0.21</v>
      </c>
      <c r="G34" s="10" t="s">
        <v>48</v>
      </c>
      <c r="H34" s="11" t="s">
        <v>11</v>
      </c>
      <c r="I34" s="11" t="s">
        <v>12</v>
      </c>
      <c r="J34" s="11" t="s">
        <v>13</v>
      </c>
      <c r="K34" s="13" t="s">
        <v>49</v>
      </c>
    </row>
    <row r="35" spans="1:11" s="206" customFormat="1" ht="45">
      <c r="A35" s="308"/>
      <c r="B35" s="311"/>
      <c r="C35" s="313"/>
      <c r="D35" s="179" t="s">
        <v>67</v>
      </c>
      <c r="E35" s="10">
        <f>VLOOKUP(D35,'Reset costs'!C:G,5,FALSE)</f>
        <v>21</v>
      </c>
      <c r="F35" s="228">
        <f t="shared" si="0"/>
        <v>0.21</v>
      </c>
      <c r="G35" s="10" t="s">
        <v>51</v>
      </c>
      <c r="H35" s="11" t="s">
        <v>11</v>
      </c>
      <c r="I35" s="11" t="s">
        <v>21</v>
      </c>
      <c r="J35" s="11" t="s">
        <v>13</v>
      </c>
      <c r="K35" s="13" t="s">
        <v>52</v>
      </c>
    </row>
    <row r="36" spans="1:11" s="206" customFormat="1" ht="45">
      <c r="A36" s="308"/>
      <c r="B36" s="311"/>
      <c r="C36" s="313"/>
      <c r="D36" s="179" t="s">
        <v>68</v>
      </c>
      <c r="E36" s="10">
        <f>VLOOKUP(D36,'Reset costs'!C:G,5,FALSE)</f>
        <v>21</v>
      </c>
      <c r="F36" s="228">
        <f t="shared" si="0"/>
        <v>0.21</v>
      </c>
      <c r="G36" s="10" t="s">
        <v>54</v>
      </c>
      <c r="H36" s="11" t="s">
        <v>11</v>
      </c>
      <c r="I36" s="11" t="s">
        <v>55</v>
      </c>
      <c r="J36" s="11" t="s">
        <v>13</v>
      </c>
      <c r="K36" s="13" t="s">
        <v>56</v>
      </c>
    </row>
    <row r="37" spans="1:11" s="206" customFormat="1" ht="15.75" customHeight="1">
      <c r="A37" s="308"/>
      <c r="B37" s="311"/>
      <c r="C37" s="313"/>
      <c r="D37" s="179" t="s">
        <v>69</v>
      </c>
      <c r="E37" s="10">
        <f>VLOOKUP(D37,'Reset costs'!C:G,5,FALSE)</f>
        <v>21</v>
      </c>
      <c r="F37" s="228">
        <f t="shared" si="0"/>
        <v>0.21</v>
      </c>
      <c r="G37" s="10" t="s">
        <v>58</v>
      </c>
      <c r="H37" s="10" t="s">
        <v>58</v>
      </c>
      <c r="I37" s="165" t="s">
        <v>12</v>
      </c>
      <c r="J37" s="165" t="s">
        <v>13</v>
      </c>
      <c r="K37" s="170" t="s">
        <v>4066</v>
      </c>
    </row>
    <row r="38" spans="1:11" s="206" customFormat="1" ht="15.75" customHeight="1">
      <c r="A38" s="308"/>
      <c r="B38" s="311"/>
      <c r="C38" s="313"/>
      <c r="D38" s="10" t="s">
        <v>70</v>
      </c>
      <c r="E38" s="10">
        <f>VLOOKUP(D38,'Reset costs'!C:G,5,FALSE)</f>
        <v>21</v>
      </c>
      <c r="F38" s="228">
        <f t="shared" si="0"/>
        <v>0.21</v>
      </c>
      <c r="G38" s="10" t="s">
        <v>61</v>
      </c>
      <c r="H38" s="165" t="s">
        <v>11</v>
      </c>
      <c r="I38" s="165" t="s">
        <v>62</v>
      </c>
      <c r="J38" s="165" t="s">
        <v>13</v>
      </c>
      <c r="K38" s="170" t="s">
        <v>71</v>
      </c>
    </row>
    <row r="39" spans="1:11" s="206" customFormat="1" ht="15.75" customHeight="1">
      <c r="A39" s="308"/>
      <c r="B39" s="311"/>
      <c r="C39" s="259" t="s">
        <v>72</v>
      </c>
      <c r="D39" s="14" t="s">
        <v>73</v>
      </c>
      <c r="E39" s="10">
        <f>VLOOKUP(D39,'Reset costs'!C:G,5,FALSE)</f>
        <v>25</v>
      </c>
      <c r="F39" s="228">
        <f t="shared" si="0"/>
        <v>0.25</v>
      </c>
      <c r="G39" s="15" t="s">
        <v>74</v>
      </c>
      <c r="H39" s="15" t="s">
        <v>11</v>
      </c>
      <c r="I39" s="15" t="s">
        <v>75</v>
      </c>
      <c r="J39" s="15" t="s">
        <v>13</v>
      </c>
      <c r="K39" s="194" t="s">
        <v>76</v>
      </c>
    </row>
    <row r="40" spans="1:11" s="206" customFormat="1" ht="15.75" customHeight="1">
      <c r="A40" s="308"/>
      <c r="B40" s="311"/>
      <c r="C40" s="259"/>
      <c r="D40" s="14" t="s">
        <v>77</v>
      </c>
      <c r="E40" s="10">
        <f>VLOOKUP(D40,'Reset costs'!C:G,5,FALSE)</f>
        <v>25</v>
      </c>
      <c r="F40" s="228">
        <f t="shared" si="0"/>
        <v>0.25</v>
      </c>
      <c r="G40" s="15" t="s">
        <v>78</v>
      </c>
      <c r="H40" s="15" t="s">
        <v>11</v>
      </c>
      <c r="I40" s="15" t="s">
        <v>62</v>
      </c>
      <c r="J40" s="15" t="s">
        <v>13</v>
      </c>
      <c r="K40" s="358" t="s">
        <v>79</v>
      </c>
    </row>
    <row r="41" spans="1:11" s="206" customFormat="1" ht="15.75" customHeight="1">
      <c r="A41" s="308"/>
      <c r="B41" s="311"/>
      <c r="C41" s="259"/>
      <c r="D41" s="14" t="s">
        <v>80</v>
      </c>
      <c r="E41" s="10">
        <f>VLOOKUP(D41,'Reset costs'!C:G,5,FALSE)</f>
        <v>25</v>
      </c>
      <c r="F41" s="228">
        <f t="shared" si="0"/>
        <v>0.25</v>
      </c>
      <c r="G41" s="15" t="s">
        <v>81</v>
      </c>
      <c r="H41" s="15" t="s">
        <v>34</v>
      </c>
      <c r="I41" s="15" t="s">
        <v>82</v>
      </c>
      <c r="J41" s="15" t="s">
        <v>13</v>
      </c>
      <c r="K41" s="359"/>
    </row>
    <row r="42" spans="1:11" s="206" customFormat="1" ht="15.75" customHeight="1">
      <c r="A42" s="308"/>
      <c r="B42" s="311"/>
      <c r="C42" s="259"/>
      <c r="D42" s="14" t="s">
        <v>83</v>
      </c>
      <c r="E42" s="10">
        <f>VLOOKUP(D42,'Reset costs'!C:G,5,FALSE)</f>
        <v>25</v>
      </c>
      <c r="F42" s="228">
        <f t="shared" si="0"/>
        <v>0.25</v>
      </c>
      <c r="G42" s="15" t="s">
        <v>84</v>
      </c>
      <c r="H42" s="15" t="s">
        <v>40</v>
      </c>
      <c r="I42" s="15" t="s">
        <v>82</v>
      </c>
      <c r="J42" s="15" t="s">
        <v>13</v>
      </c>
      <c r="K42" s="359"/>
    </row>
    <row r="43" spans="1:11" s="206" customFormat="1" ht="15.75" customHeight="1">
      <c r="A43" s="308"/>
      <c r="B43" s="311"/>
      <c r="C43" s="259"/>
      <c r="D43" s="14" t="s">
        <v>85</v>
      </c>
      <c r="E43" s="10">
        <f>VLOOKUP(D43,'Reset costs'!C:G,5,FALSE)</f>
        <v>25</v>
      </c>
      <c r="F43" s="228">
        <f t="shared" si="0"/>
        <v>0.25</v>
      </c>
      <c r="G43" s="15" t="s">
        <v>86</v>
      </c>
      <c r="H43" s="15" t="s">
        <v>37</v>
      </c>
      <c r="I43" s="15" t="s">
        <v>82</v>
      </c>
      <c r="J43" s="15" t="s">
        <v>13</v>
      </c>
      <c r="K43" s="360"/>
    </row>
    <row r="44" spans="1:11" s="206" customFormat="1" ht="15.75" customHeight="1">
      <c r="A44" s="308"/>
      <c r="B44" s="311"/>
      <c r="C44" s="259"/>
      <c r="D44" s="14" t="s">
        <v>87</v>
      </c>
      <c r="E44" s="10">
        <f>VLOOKUP(D44,'Reset costs'!C:G,5,FALSE)</f>
        <v>25</v>
      </c>
      <c r="F44" s="228">
        <f t="shared" si="0"/>
        <v>0.25</v>
      </c>
      <c r="G44" s="15" t="s">
        <v>88</v>
      </c>
      <c r="H44" s="15" t="s">
        <v>11</v>
      </c>
      <c r="I44" s="15" t="s">
        <v>21</v>
      </c>
      <c r="J44" s="15" t="s">
        <v>13</v>
      </c>
      <c r="K44" s="358" t="s">
        <v>89</v>
      </c>
    </row>
    <row r="45" spans="1:11" s="206" customFormat="1" ht="15.75" customHeight="1">
      <c r="A45" s="308"/>
      <c r="B45" s="311"/>
      <c r="C45" s="259"/>
      <c r="D45" s="14" t="s">
        <v>90</v>
      </c>
      <c r="E45" s="10">
        <f>VLOOKUP(D45,'Reset costs'!C:G,5,FALSE)</f>
        <v>25</v>
      </c>
      <c r="F45" s="228">
        <f t="shared" si="0"/>
        <v>0.25</v>
      </c>
      <c r="G45" s="15" t="s">
        <v>91</v>
      </c>
      <c r="H45" s="15" t="s">
        <v>11</v>
      </c>
      <c r="I45" s="15" t="s">
        <v>75</v>
      </c>
      <c r="J45" s="15" t="s">
        <v>13</v>
      </c>
      <c r="K45" s="360"/>
    </row>
    <row r="46" spans="1:11" s="206" customFormat="1" ht="15.75" customHeight="1">
      <c r="A46" s="308"/>
      <c r="B46" s="311"/>
      <c r="C46" s="259"/>
      <c r="D46" s="14" t="s">
        <v>92</v>
      </c>
      <c r="E46" s="10">
        <f>VLOOKUP(D46,'Reset costs'!C:G,5,FALSE)</f>
        <v>25</v>
      </c>
      <c r="F46" s="228">
        <f t="shared" si="0"/>
        <v>0.25</v>
      </c>
      <c r="G46" s="15" t="s">
        <v>93</v>
      </c>
      <c r="H46" s="15" t="s">
        <v>11</v>
      </c>
      <c r="I46" s="15" t="s">
        <v>94</v>
      </c>
      <c r="J46" s="15" t="s">
        <v>13</v>
      </c>
      <c r="K46" s="358" t="s">
        <v>95</v>
      </c>
    </row>
    <row r="47" spans="1:11" s="206" customFormat="1" ht="15.75" customHeight="1">
      <c r="A47" s="308"/>
      <c r="B47" s="311"/>
      <c r="C47" s="259"/>
      <c r="D47" s="14" t="s">
        <v>96</v>
      </c>
      <c r="E47" s="10">
        <f>VLOOKUP(D47,'Reset costs'!C:G,5,FALSE)</f>
        <v>25</v>
      </c>
      <c r="F47" s="228">
        <f t="shared" si="0"/>
        <v>0.25</v>
      </c>
      <c r="G47" s="15" t="s">
        <v>97</v>
      </c>
      <c r="H47" s="15" t="s">
        <v>34</v>
      </c>
      <c r="I47" s="15" t="s">
        <v>12</v>
      </c>
      <c r="J47" s="15" t="s">
        <v>13</v>
      </c>
      <c r="K47" s="359"/>
    </row>
    <row r="48" spans="1:11" s="206" customFormat="1" ht="15.75" customHeight="1">
      <c r="A48" s="308"/>
      <c r="B48" s="311"/>
      <c r="C48" s="259"/>
      <c r="D48" s="14" t="s">
        <v>98</v>
      </c>
      <c r="E48" s="10">
        <f>VLOOKUP(D48,'Reset costs'!C:G,5,FALSE)</f>
        <v>25</v>
      </c>
      <c r="F48" s="228">
        <f t="shared" si="0"/>
        <v>0.25</v>
      </c>
      <c r="G48" s="15" t="s">
        <v>99</v>
      </c>
      <c r="H48" s="15" t="s">
        <v>40</v>
      </c>
      <c r="I48" s="15" t="s">
        <v>12</v>
      </c>
      <c r="J48" s="15" t="s">
        <v>13</v>
      </c>
      <c r="K48" s="359"/>
    </row>
    <row r="49" spans="1:11" s="206" customFormat="1" ht="15.75" customHeight="1">
      <c r="A49" s="308"/>
      <c r="B49" s="311"/>
      <c r="C49" s="259"/>
      <c r="D49" s="14" t="s">
        <v>100</v>
      </c>
      <c r="E49" s="10">
        <f>VLOOKUP(D49,'Reset costs'!C:G,5,FALSE)</f>
        <v>25</v>
      </c>
      <c r="F49" s="228">
        <f t="shared" si="0"/>
        <v>0.25</v>
      </c>
      <c r="G49" s="15" t="s">
        <v>101</v>
      </c>
      <c r="H49" s="15" t="s">
        <v>37</v>
      </c>
      <c r="I49" s="15" t="s">
        <v>12</v>
      </c>
      <c r="J49" s="15" t="s">
        <v>13</v>
      </c>
      <c r="K49" s="360"/>
    </row>
    <row r="50" spans="1:11" s="206" customFormat="1" ht="15.75" customHeight="1">
      <c r="A50" s="308"/>
      <c r="B50" s="311"/>
      <c r="C50" s="259"/>
      <c r="D50" s="14" t="s">
        <v>102</v>
      </c>
      <c r="E50" s="10">
        <f>VLOOKUP(D50,'Reset costs'!C:G,5,FALSE)</f>
        <v>25</v>
      </c>
      <c r="F50" s="228">
        <f t="shared" si="0"/>
        <v>0.25</v>
      </c>
      <c r="G50" s="15" t="s">
        <v>103</v>
      </c>
      <c r="H50" s="15" t="s">
        <v>11</v>
      </c>
      <c r="I50" s="15" t="s">
        <v>104</v>
      </c>
      <c r="J50" s="15" t="s">
        <v>13</v>
      </c>
      <c r="K50" s="358" t="s">
        <v>105</v>
      </c>
    </row>
    <row r="51" spans="1:11" s="206" customFormat="1" ht="15.75" customHeight="1">
      <c r="A51" s="308"/>
      <c r="B51" s="311"/>
      <c r="C51" s="259"/>
      <c r="D51" s="14" t="s">
        <v>106</v>
      </c>
      <c r="E51" s="10">
        <f>VLOOKUP(D51,'Reset costs'!C:G,5,FALSE)</f>
        <v>25</v>
      </c>
      <c r="F51" s="228">
        <f t="shared" si="0"/>
        <v>0.25</v>
      </c>
      <c r="G51" s="15" t="s">
        <v>107</v>
      </c>
      <c r="H51" s="15" t="s">
        <v>34</v>
      </c>
      <c r="I51" s="15" t="s">
        <v>108</v>
      </c>
      <c r="J51" s="15" t="s">
        <v>13</v>
      </c>
      <c r="K51" s="359"/>
    </row>
    <row r="52" spans="1:11" s="206" customFormat="1" ht="15.75" customHeight="1">
      <c r="A52" s="308"/>
      <c r="B52" s="311"/>
      <c r="C52" s="259"/>
      <c r="D52" s="14" t="s">
        <v>109</v>
      </c>
      <c r="E52" s="10">
        <f>VLOOKUP(D52,'Reset costs'!C:G,5,FALSE)</f>
        <v>25</v>
      </c>
      <c r="F52" s="228">
        <f t="shared" si="0"/>
        <v>0.25</v>
      </c>
      <c r="G52" s="15" t="s">
        <v>110</v>
      </c>
      <c r="H52" s="15" t="s">
        <v>40</v>
      </c>
      <c r="I52" s="15" t="s">
        <v>108</v>
      </c>
      <c r="J52" s="15" t="s">
        <v>13</v>
      </c>
      <c r="K52" s="359"/>
    </row>
    <row r="53" spans="1:11" s="206" customFormat="1" ht="15.75" customHeight="1">
      <c r="A53" s="308"/>
      <c r="B53" s="311"/>
      <c r="C53" s="259"/>
      <c r="D53" s="14" t="s">
        <v>111</v>
      </c>
      <c r="E53" s="10">
        <f>VLOOKUP(D53,'Reset costs'!C:G,5,FALSE)</f>
        <v>25</v>
      </c>
      <c r="F53" s="228">
        <f t="shared" si="0"/>
        <v>0.25</v>
      </c>
      <c r="G53" s="15" t="s">
        <v>112</v>
      </c>
      <c r="H53" s="15" t="s">
        <v>37</v>
      </c>
      <c r="I53" s="15" t="s">
        <v>108</v>
      </c>
      <c r="J53" s="15" t="s">
        <v>13</v>
      </c>
      <c r="K53" s="360"/>
    </row>
    <row r="54" spans="1:11" s="206" customFormat="1" ht="15.75" customHeight="1">
      <c r="A54" s="308"/>
      <c r="B54" s="311"/>
      <c r="C54" s="259"/>
      <c r="D54" s="14" t="s">
        <v>113</v>
      </c>
      <c r="E54" s="10">
        <f>VLOOKUP(D54,'Reset costs'!C:G,5,FALSE)</f>
        <v>25</v>
      </c>
      <c r="F54" s="228">
        <f t="shared" si="0"/>
        <v>0.25</v>
      </c>
      <c r="G54" s="15" t="s">
        <v>114</v>
      </c>
      <c r="H54" s="15" t="s">
        <v>11</v>
      </c>
      <c r="I54" s="15" t="s">
        <v>115</v>
      </c>
      <c r="J54" s="15" t="s">
        <v>13</v>
      </c>
      <c r="K54" s="194" t="s">
        <v>116</v>
      </c>
    </row>
    <row r="55" spans="1:11" s="206" customFormat="1" ht="15.75" customHeight="1">
      <c r="A55" s="308"/>
      <c r="B55" s="311"/>
      <c r="C55" s="259"/>
      <c r="D55" s="165" t="s">
        <v>117</v>
      </c>
      <c r="E55" s="10">
        <f>VLOOKUP(D55,'Reset costs'!C:G,5,FALSE)</f>
        <v>25</v>
      </c>
      <c r="F55" s="228">
        <f t="shared" si="0"/>
        <v>0.25</v>
      </c>
      <c r="G55" s="165" t="s">
        <v>118</v>
      </c>
      <c r="H55" s="165" t="s">
        <v>11</v>
      </c>
      <c r="I55" s="165" t="s">
        <v>82</v>
      </c>
      <c r="J55" s="188" t="s">
        <v>13</v>
      </c>
      <c r="K55" s="235" t="s">
        <v>7085</v>
      </c>
    </row>
    <row r="56" spans="1:11" s="206" customFormat="1" ht="15.75" customHeight="1">
      <c r="A56" s="308"/>
      <c r="B56" s="311"/>
      <c r="C56" s="259"/>
      <c r="D56" s="165" t="s">
        <v>119</v>
      </c>
      <c r="E56" s="10">
        <f>VLOOKUP(D56,'Reset costs'!C:G,5,FALSE)</f>
        <v>25</v>
      </c>
      <c r="F56" s="228">
        <f t="shared" si="0"/>
        <v>0.25</v>
      </c>
      <c r="G56" s="165" t="s">
        <v>120</v>
      </c>
      <c r="H56" s="165" t="s">
        <v>121</v>
      </c>
      <c r="I56" s="165" t="s">
        <v>28</v>
      </c>
      <c r="J56" s="188" t="s">
        <v>13</v>
      </c>
      <c r="K56" s="249"/>
    </row>
    <row r="57" spans="1:11" s="206" customFormat="1" ht="15.75" customHeight="1">
      <c r="A57" s="308"/>
      <c r="B57" s="311"/>
      <c r="C57" s="259"/>
      <c r="D57" s="165" t="s">
        <v>122</v>
      </c>
      <c r="E57" s="10">
        <f>VLOOKUP(D57,'Reset costs'!C:G,5,FALSE)</f>
        <v>25</v>
      </c>
      <c r="F57" s="228">
        <f t="shared" si="0"/>
        <v>0.25</v>
      </c>
      <c r="G57" s="165" t="s">
        <v>118</v>
      </c>
      <c r="H57" s="165" t="s">
        <v>34</v>
      </c>
      <c r="I57" s="165" t="s">
        <v>12</v>
      </c>
      <c r="J57" s="188" t="s">
        <v>13</v>
      </c>
      <c r="K57" s="249"/>
    </row>
    <row r="58" spans="1:11" s="206" customFormat="1" ht="15.75" customHeight="1">
      <c r="A58" s="308"/>
      <c r="B58" s="311"/>
      <c r="C58" s="259"/>
      <c r="D58" s="165" t="s">
        <v>123</v>
      </c>
      <c r="E58" s="10">
        <f>VLOOKUP(D58,'Reset costs'!C:G,5,FALSE)</f>
        <v>25</v>
      </c>
      <c r="F58" s="228">
        <f t="shared" si="0"/>
        <v>0.25</v>
      </c>
      <c r="G58" s="165" t="s">
        <v>118</v>
      </c>
      <c r="H58" s="165" t="s">
        <v>40</v>
      </c>
      <c r="I58" s="165" t="s">
        <v>12</v>
      </c>
      <c r="J58" s="188" t="s">
        <v>13</v>
      </c>
      <c r="K58" s="249"/>
    </row>
    <row r="59" spans="1:11" s="206" customFormat="1" ht="15.75" customHeight="1">
      <c r="A59" s="308"/>
      <c r="B59" s="311"/>
      <c r="C59" s="259"/>
      <c r="D59" s="165" t="s">
        <v>124</v>
      </c>
      <c r="E59" s="10">
        <f>VLOOKUP(D59,'Reset costs'!C:G,5,FALSE)</f>
        <v>25</v>
      </c>
      <c r="F59" s="228">
        <f t="shared" si="0"/>
        <v>0.25</v>
      </c>
      <c r="G59" s="165" t="s">
        <v>118</v>
      </c>
      <c r="H59" s="165" t="s">
        <v>37</v>
      </c>
      <c r="I59" s="165" t="s">
        <v>12</v>
      </c>
      <c r="J59" s="188" t="s">
        <v>13</v>
      </c>
      <c r="K59" s="236"/>
    </row>
    <row r="60" spans="1:11" s="206" customFormat="1" ht="15.75" customHeight="1">
      <c r="A60" s="308"/>
      <c r="B60" s="311"/>
      <c r="C60" s="296" t="s">
        <v>5051</v>
      </c>
      <c r="D60" s="165" t="s">
        <v>9495</v>
      </c>
      <c r="E60" s="10">
        <f>VLOOKUP(D60,'Reset costs'!C:G,5,FALSE)</f>
        <v>21</v>
      </c>
      <c r="F60" s="228">
        <f t="shared" si="0"/>
        <v>0.21</v>
      </c>
      <c r="G60" s="15" t="s">
        <v>125</v>
      </c>
      <c r="H60" s="165" t="s">
        <v>11</v>
      </c>
      <c r="I60" s="165" t="s">
        <v>62</v>
      </c>
      <c r="J60" s="165" t="s">
        <v>13</v>
      </c>
      <c r="K60" s="235" t="s">
        <v>4067</v>
      </c>
    </row>
    <row r="61" spans="1:11" s="206" customFormat="1" ht="15.75" customHeight="1">
      <c r="A61" s="308"/>
      <c r="B61" s="311"/>
      <c r="C61" s="296"/>
      <c r="D61" s="165" t="s">
        <v>9496</v>
      </c>
      <c r="E61" s="10">
        <f>VLOOKUP(D61,'Reset costs'!C:G,5,FALSE)</f>
        <v>21</v>
      </c>
      <c r="F61" s="228">
        <f t="shared" si="0"/>
        <v>0.21</v>
      </c>
      <c r="G61" s="15" t="s">
        <v>125</v>
      </c>
      <c r="H61" s="165" t="s">
        <v>11</v>
      </c>
      <c r="I61" s="165" t="s">
        <v>62</v>
      </c>
      <c r="J61" s="165" t="s">
        <v>13</v>
      </c>
      <c r="K61" s="249"/>
    </row>
    <row r="62" spans="1:11" s="206" customFormat="1" ht="15.75" customHeight="1">
      <c r="A62" s="308"/>
      <c r="B62" s="311"/>
      <c r="C62" s="296"/>
      <c r="D62" s="165" t="s">
        <v>9498</v>
      </c>
      <c r="E62" s="10">
        <f>VLOOKUP(D62,'Reset costs'!C:G,5,FALSE)</f>
        <v>21</v>
      </c>
      <c r="F62" s="228">
        <f t="shared" si="0"/>
        <v>0.21</v>
      </c>
      <c r="G62" s="15" t="s">
        <v>126</v>
      </c>
      <c r="H62" s="165" t="s">
        <v>34</v>
      </c>
      <c r="I62" s="165" t="s">
        <v>82</v>
      </c>
      <c r="J62" s="165" t="s">
        <v>13</v>
      </c>
      <c r="K62" s="249"/>
    </row>
    <row r="63" spans="1:11" s="206" customFormat="1" ht="15.75" customHeight="1">
      <c r="A63" s="308"/>
      <c r="B63" s="311"/>
      <c r="C63" s="296"/>
      <c r="D63" s="165" t="s">
        <v>9499</v>
      </c>
      <c r="E63" s="10">
        <f>VLOOKUP(D63,'Reset costs'!C:G,5,FALSE)</f>
        <v>21</v>
      </c>
      <c r="F63" s="228">
        <f t="shared" si="0"/>
        <v>0.21</v>
      </c>
      <c r="G63" s="15" t="s">
        <v>126</v>
      </c>
      <c r="H63" s="165" t="s">
        <v>34</v>
      </c>
      <c r="I63" s="165" t="s">
        <v>82</v>
      </c>
      <c r="J63" s="165" t="s">
        <v>13</v>
      </c>
      <c r="K63" s="249"/>
    </row>
    <row r="64" spans="1:11" s="206" customFormat="1" ht="15.75" customHeight="1">
      <c r="A64" s="308"/>
      <c r="B64" s="311"/>
      <c r="C64" s="296"/>
      <c r="D64" s="165" t="s">
        <v>9500</v>
      </c>
      <c r="E64" s="10">
        <f>VLOOKUP(D64,'Reset costs'!C:G,5,FALSE)</f>
        <v>21</v>
      </c>
      <c r="F64" s="228">
        <f t="shared" si="0"/>
        <v>0.21</v>
      </c>
      <c r="G64" s="15" t="s">
        <v>127</v>
      </c>
      <c r="H64" s="165" t="s">
        <v>37</v>
      </c>
      <c r="I64" s="165" t="s">
        <v>82</v>
      </c>
      <c r="J64" s="165" t="s">
        <v>13</v>
      </c>
      <c r="K64" s="249"/>
    </row>
    <row r="65" spans="1:11" s="206" customFormat="1" ht="15.75" customHeight="1">
      <c r="A65" s="308"/>
      <c r="B65" s="311"/>
      <c r="C65" s="296"/>
      <c r="D65" s="165" t="s">
        <v>9501</v>
      </c>
      <c r="E65" s="10">
        <f>VLOOKUP(D65,'Reset costs'!C:G,5,FALSE)</f>
        <v>21</v>
      </c>
      <c r="F65" s="228">
        <f t="shared" si="0"/>
        <v>0.21</v>
      </c>
      <c r="G65" s="15" t="s">
        <v>127</v>
      </c>
      <c r="H65" s="165" t="s">
        <v>37</v>
      </c>
      <c r="I65" s="165" t="s">
        <v>82</v>
      </c>
      <c r="J65" s="165" t="s">
        <v>13</v>
      </c>
      <c r="K65" s="249"/>
    </row>
    <row r="66" spans="1:11" s="206" customFormat="1" ht="15.75" customHeight="1">
      <c r="A66" s="308"/>
      <c r="B66" s="311"/>
      <c r="C66" s="296"/>
      <c r="D66" s="165" t="s">
        <v>9503</v>
      </c>
      <c r="E66" s="10">
        <f>VLOOKUP(D66,'Reset costs'!C:G,5,FALSE)</f>
        <v>21</v>
      </c>
      <c r="F66" s="228">
        <f t="shared" si="0"/>
        <v>0.21</v>
      </c>
      <c r="G66" s="15" t="s">
        <v>128</v>
      </c>
      <c r="H66" s="165" t="s">
        <v>40</v>
      </c>
      <c r="I66" s="165" t="s">
        <v>82</v>
      </c>
      <c r="J66" s="165" t="s">
        <v>13</v>
      </c>
      <c r="K66" s="249"/>
    </row>
    <row r="67" spans="1:11" s="206" customFormat="1" ht="15.75" customHeight="1">
      <c r="A67" s="308"/>
      <c r="B67" s="311"/>
      <c r="C67" s="296"/>
      <c r="D67" s="165" t="s">
        <v>129</v>
      </c>
      <c r="E67" s="10">
        <f>VLOOKUP(D67,'Reset costs'!C:G,5,FALSE)</f>
        <v>21</v>
      </c>
      <c r="F67" s="228">
        <f t="shared" si="0"/>
        <v>0.21</v>
      </c>
      <c r="G67" s="15" t="s">
        <v>128</v>
      </c>
      <c r="H67" s="165" t="s">
        <v>40</v>
      </c>
      <c r="I67" s="165" t="s">
        <v>82</v>
      </c>
      <c r="J67" s="165" t="s">
        <v>13</v>
      </c>
      <c r="K67" s="236"/>
    </row>
    <row r="68" spans="1:11" s="206" customFormat="1" ht="15.75" customHeight="1">
      <c r="A68" s="308"/>
      <c r="B68" s="311"/>
      <c r="C68" s="296"/>
      <c r="D68" s="165" t="s">
        <v>9504</v>
      </c>
      <c r="E68" s="10">
        <f>VLOOKUP(D68,'Reset costs'!C:G,5,FALSE)</f>
        <v>21</v>
      </c>
      <c r="F68" s="228">
        <f t="shared" si="0"/>
        <v>0.21</v>
      </c>
      <c r="G68" s="15" t="s">
        <v>130</v>
      </c>
      <c r="H68" s="165" t="s">
        <v>11</v>
      </c>
      <c r="I68" s="165" t="s">
        <v>131</v>
      </c>
      <c r="J68" s="165" t="s">
        <v>13</v>
      </c>
      <c r="K68" s="235" t="s">
        <v>4068</v>
      </c>
    </row>
    <row r="69" spans="1:11" s="206" customFormat="1" ht="15.75" customHeight="1">
      <c r="A69" s="308"/>
      <c r="B69" s="311"/>
      <c r="C69" s="296"/>
      <c r="D69" s="165" t="s">
        <v>132</v>
      </c>
      <c r="E69" s="10">
        <f>VLOOKUP(D69,'Reset costs'!C:G,5,FALSE)</f>
        <v>21</v>
      </c>
      <c r="F69" s="228">
        <f t="shared" ref="F69:F132" si="1">E69*0.01</f>
        <v>0.21</v>
      </c>
      <c r="G69" s="15" t="s">
        <v>130</v>
      </c>
      <c r="H69" s="165" t="s">
        <v>11</v>
      </c>
      <c r="I69" s="165" t="s">
        <v>131</v>
      </c>
      <c r="J69" s="165" t="s">
        <v>13</v>
      </c>
      <c r="K69" s="249"/>
    </row>
    <row r="70" spans="1:11" s="206" customFormat="1" ht="15.75" customHeight="1">
      <c r="A70" s="308"/>
      <c r="B70" s="311"/>
      <c r="C70" s="296"/>
      <c r="D70" s="165" t="s">
        <v>9507</v>
      </c>
      <c r="E70" s="10">
        <f>VLOOKUP(D70,'Reset costs'!C:G,5,FALSE)</f>
        <v>21</v>
      </c>
      <c r="F70" s="228">
        <f t="shared" si="1"/>
        <v>0.21</v>
      </c>
      <c r="G70" s="15" t="s">
        <v>133</v>
      </c>
      <c r="H70" s="165" t="s">
        <v>34</v>
      </c>
      <c r="I70" s="165" t="s">
        <v>134</v>
      </c>
      <c r="J70" s="165" t="s">
        <v>13</v>
      </c>
      <c r="K70" s="249"/>
    </row>
    <row r="71" spans="1:11" s="206" customFormat="1" ht="15.75" customHeight="1">
      <c r="A71" s="308"/>
      <c r="B71" s="311"/>
      <c r="C71" s="296"/>
      <c r="D71" s="16" t="s">
        <v>135</v>
      </c>
      <c r="E71" s="10">
        <f>VLOOKUP(D71,'Reset costs'!C:G,5,FALSE)</f>
        <v>21</v>
      </c>
      <c r="F71" s="228">
        <f t="shared" si="1"/>
        <v>0.21</v>
      </c>
      <c r="G71" s="15" t="s">
        <v>133</v>
      </c>
      <c r="H71" s="165" t="s">
        <v>34</v>
      </c>
      <c r="I71" s="16" t="s">
        <v>134</v>
      </c>
      <c r="J71" s="165" t="s">
        <v>13</v>
      </c>
      <c r="K71" s="249"/>
    </row>
    <row r="72" spans="1:11" s="206" customFormat="1" ht="15.75" customHeight="1">
      <c r="A72" s="308"/>
      <c r="B72" s="311"/>
      <c r="C72" s="296"/>
      <c r="D72" s="165" t="s">
        <v>9510</v>
      </c>
      <c r="E72" s="10">
        <f>VLOOKUP(D72,'Reset costs'!C:G,5,FALSE)</f>
        <v>21</v>
      </c>
      <c r="F72" s="228">
        <f t="shared" si="1"/>
        <v>0.21</v>
      </c>
      <c r="G72" s="15" t="s">
        <v>136</v>
      </c>
      <c r="H72" s="165" t="s">
        <v>37</v>
      </c>
      <c r="I72" s="165" t="s">
        <v>134</v>
      </c>
      <c r="J72" s="165" t="s">
        <v>13</v>
      </c>
      <c r="K72" s="249"/>
    </row>
    <row r="73" spans="1:11" s="206" customFormat="1" ht="15.75" customHeight="1">
      <c r="A73" s="308"/>
      <c r="B73" s="311"/>
      <c r="C73" s="296"/>
      <c r="D73" s="165" t="s">
        <v>137</v>
      </c>
      <c r="E73" s="10">
        <f>VLOOKUP(D73,'Reset costs'!C:G,5,FALSE)</f>
        <v>21</v>
      </c>
      <c r="F73" s="228">
        <f t="shared" si="1"/>
        <v>0.21</v>
      </c>
      <c r="G73" s="15" t="s">
        <v>136</v>
      </c>
      <c r="H73" s="165" t="s">
        <v>37</v>
      </c>
      <c r="I73" s="165" t="s">
        <v>134</v>
      </c>
      <c r="J73" s="165" t="s">
        <v>13</v>
      </c>
      <c r="K73" s="249"/>
    </row>
    <row r="74" spans="1:11" s="206" customFormat="1" ht="15.75" customHeight="1">
      <c r="A74" s="308"/>
      <c r="B74" s="311"/>
      <c r="C74" s="296"/>
      <c r="D74" s="165" t="s">
        <v>9513</v>
      </c>
      <c r="E74" s="10">
        <f>VLOOKUP(D74,'Reset costs'!C:G,5,FALSE)</f>
        <v>21</v>
      </c>
      <c r="F74" s="228">
        <f t="shared" si="1"/>
        <v>0.21</v>
      </c>
      <c r="G74" s="15" t="s">
        <v>138</v>
      </c>
      <c r="H74" s="165" t="s">
        <v>40</v>
      </c>
      <c r="I74" s="165" t="s">
        <v>134</v>
      </c>
      <c r="J74" s="165" t="s">
        <v>13</v>
      </c>
      <c r="K74" s="249"/>
    </row>
    <row r="75" spans="1:11" s="206" customFormat="1" ht="15.75" customHeight="1">
      <c r="A75" s="308"/>
      <c r="B75" s="311"/>
      <c r="C75" s="296"/>
      <c r="D75" s="17" t="s">
        <v>139</v>
      </c>
      <c r="E75" s="10">
        <f>VLOOKUP(D75,'Reset costs'!C:G,5,FALSE)</f>
        <v>21</v>
      </c>
      <c r="F75" s="228">
        <f t="shared" si="1"/>
        <v>0.21</v>
      </c>
      <c r="G75" s="15" t="s">
        <v>138</v>
      </c>
      <c r="H75" s="17" t="s">
        <v>40</v>
      </c>
      <c r="I75" s="165" t="s">
        <v>134</v>
      </c>
      <c r="J75" s="165" t="s">
        <v>13</v>
      </c>
      <c r="K75" s="236"/>
    </row>
    <row r="76" spans="1:11" s="206" customFormat="1" ht="15.75" customHeight="1">
      <c r="A76" s="308"/>
      <c r="B76" s="311"/>
      <c r="C76" s="296"/>
      <c r="D76" s="14" t="s">
        <v>140</v>
      </c>
      <c r="E76" s="10">
        <f>VLOOKUP(D76,'Reset costs'!C:G,5,FALSE)</f>
        <v>21</v>
      </c>
      <c r="F76" s="228">
        <f t="shared" si="1"/>
        <v>0.21</v>
      </c>
      <c r="G76" s="15" t="s">
        <v>141</v>
      </c>
      <c r="H76" s="15" t="s">
        <v>11</v>
      </c>
      <c r="I76" s="15" t="s">
        <v>142</v>
      </c>
      <c r="J76" s="15" t="s">
        <v>13</v>
      </c>
      <c r="K76" s="358" t="s">
        <v>4069</v>
      </c>
    </row>
    <row r="77" spans="1:11" s="206" customFormat="1" ht="15.75" customHeight="1">
      <c r="A77" s="308"/>
      <c r="B77" s="311"/>
      <c r="C77" s="296"/>
      <c r="D77" s="14" t="s">
        <v>143</v>
      </c>
      <c r="E77" s="10">
        <f>VLOOKUP(D77,'Reset costs'!C:G,5,FALSE)</f>
        <v>21</v>
      </c>
      <c r="F77" s="228">
        <f t="shared" si="1"/>
        <v>0.21</v>
      </c>
      <c r="G77" s="15" t="s">
        <v>144</v>
      </c>
      <c r="H77" s="15" t="s">
        <v>34</v>
      </c>
      <c r="I77" s="15" t="s">
        <v>145</v>
      </c>
      <c r="J77" s="15" t="s">
        <v>13</v>
      </c>
      <c r="K77" s="359"/>
    </row>
    <row r="78" spans="1:11" s="206" customFormat="1" ht="15.75" customHeight="1">
      <c r="A78" s="308"/>
      <c r="B78" s="311"/>
      <c r="C78" s="296"/>
      <c r="D78" s="14" t="s">
        <v>146</v>
      </c>
      <c r="E78" s="10">
        <f>VLOOKUP(D78,'Reset costs'!C:G,5,FALSE)</f>
        <v>21</v>
      </c>
      <c r="F78" s="228">
        <f t="shared" si="1"/>
        <v>0.21</v>
      </c>
      <c r="G78" s="15" t="s">
        <v>147</v>
      </c>
      <c r="H78" s="15" t="s">
        <v>37</v>
      </c>
      <c r="I78" s="15" t="s">
        <v>145</v>
      </c>
      <c r="J78" s="15" t="s">
        <v>13</v>
      </c>
      <c r="K78" s="359"/>
    </row>
    <row r="79" spans="1:11" s="206" customFormat="1" ht="15.75" customHeight="1">
      <c r="A79" s="308"/>
      <c r="B79" s="311"/>
      <c r="C79" s="296"/>
      <c r="D79" s="14" t="s">
        <v>148</v>
      </c>
      <c r="E79" s="10">
        <f>VLOOKUP(D79,'Reset costs'!C:G,5,FALSE)</f>
        <v>21</v>
      </c>
      <c r="F79" s="228">
        <f t="shared" si="1"/>
        <v>0.21</v>
      </c>
      <c r="G79" s="15" t="s">
        <v>149</v>
      </c>
      <c r="H79" s="15" t="s">
        <v>40</v>
      </c>
      <c r="I79" s="15" t="s">
        <v>145</v>
      </c>
      <c r="J79" s="15" t="s">
        <v>13</v>
      </c>
      <c r="K79" s="360"/>
    </row>
    <row r="80" spans="1:11" s="206" customFormat="1" ht="30">
      <c r="A80" s="308"/>
      <c r="B80" s="311"/>
      <c r="C80" s="296"/>
      <c r="D80" s="14" t="s">
        <v>150</v>
      </c>
      <c r="E80" s="10">
        <f>VLOOKUP(D80,'Reset costs'!C:G,5,FALSE)</f>
        <v>25</v>
      </c>
      <c r="F80" s="228">
        <f t="shared" si="1"/>
        <v>0.25</v>
      </c>
      <c r="G80" s="18" t="s">
        <v>151</v>
      </c>
      <c r="H80" s="179" t="s">
        <v>11</v>
      </c>
      <c r="I80" s="19" t="s">
        <v>152</v>
      </c>
      <c r="J80" s="19" t="s">
        <v>13</v>
      </c>
      <c r="K80" s="20" t="s">
        <v>4070</v>
      </c>
    </row>
    <row r="81" spans="1:11" s="206" customFormat="1" ht="15.75" customHeight="1">
      <c r="A81" s="308"/>
      <c r="B81" s="311"/>
      <c r="C81" s="296"/>
      <c r="D81" s="21" t="s">
        <v>153</v>
      </c>
      <c r="E81" s="10">
        <f>VLOOKUP(D81,'Reset costs'!C:G,5,FALSE)</f>
        <v>21</v>
      </c>
      <c r="F81" s="228">
        <f t="shared" si="1"/>
        <v>0.21</v>
      </c>
      <c r="G81" s="15" t="s">
        <v>154</v>
      </c>
      <c r="H81" s="179" t="s">
        <v>11</v>
      </c>
      <c r="I81" s="179" t="s">
        <v>17</v>
      </c>
      <c r="J81" s="179" t="s">
        <v>13</v>
      </c>
      <c r="K81" s="235" t="s">
        <v>4071</v>
      </c>
    </row>
    <row r="82" spans="1:11" s="206" customFormat="1" ht="15.75" customHeight="1">
      <c r="A82" s="308"/>
      <c r="B82" s="311"/>
      <c r="C82" s="296"/>
      <c r="D82" s="22" t="s">
        <v>155</v>
      </c>
      <c r="E82" s="10">
        <f>VLOOKUP(D82,'Reset costs'!C:G,5,FALSE)</f>
        <v>21</v>
      </c>
      <c r="F82" s="228">
        <f t="shared" si="1"/>
        <v>0.21</v>
      </c>
      <c r="G82" s="15" t="s">
        <v>154</v>
      </c>
      <c r="H82" s="179" t="s">
        <v>11</v>
      </c>
      <c r="I82" s="179" t="s">
        <v>17</v>
      </c>
      <c r="J82" s="179" t="s">
        <v>13</v>
      </c>
      <c r="K82" s="249"/>
    </row>
    <row r="83" spans="1:11" s="206" customFormat="1" ht="15.75" customHeight="1">
      <c r="A83" s="308"/>
      <c r="B83" s="311"/>
      <c r="C83" s="296"/>
      <c r="D83" s="21" t="s">
        <v>156</v>
      </c>
      <c r="E83" s="10">
        <f>VLOOKUP(D83,'Reset costs'!C:G,5,FALSE)</f>
        <v>21</v>
      </c>
      <c r="F83" s="228">
        <f t="shared" si="1"/>
        <v>0.21</v>
      </c>
      <c r="G83" s="15" t="s">
        <v>157</v>
      </c>
      <c r="H83" s="179" t="s">
        <v>34</v>
      </c>
      <c r="I83" s="179" t="s">
        <v>158</v>
      </c>
      <c r="J83" s="179" t="s">
        <v>13</v>
      </c>
      <c r="K83" s="249"/>
    </row>
    <row r="84" spans="1:11" s="206" customFormat="1" ht="15.75" customHeight="1">
      <c r="A84" s="308"/>
      <c r="B84" s="311"/>
      <c r="C84" s="296"/>
      <c r="D84" s="21" t="s">
        <v>159</v>
      </c>
      <c r="E84" s="10">
        <f>VLOOKUP(D84,'Reset costs'!C:G,5,FALSE)</f>
        <v>21</v>
      </c>
      <c r="F84" s="228">
        <f t="shared" si="1"/>
        <v>0.21</v>
      </c>
      <c r="G84" s="15" t="s">
        <v>157</v>
      </c>
      <c r="H84" s="179" t="s">
        <v>34</v>
      </c>
      <c r="I84" s="179" t="s">
        <v>158</v>
      </c>
      <c r="J84" s="179" t="s">
        <v>13</v>
      </c>
      <c r="K84" s="249"/>
    </row>
    <row r="85" spans="1:11" s="206" customFormat="1" ht="15.75" customHeight="1">
      <c r="A85" s="308"/>
      <c r="B85" s="311"/>
      <c r="C85" s="296"/>
      <c r="D85" s="21" t="s">
        <v>160</v>
      </c>
      <c r="E85" s="10">
        <f>VLOOKUP(D85,'Reset costs'!C:G,5,FALSE)</f>
        <v>21</v>
      </c>
      <c r="F85" s="228">
        <f t="shared" si="1"/>
        <v>0.21</v>
      </c>
      <c r="G85" s="15" t="s">
        <v>161</v>
      </c>
      <c r="H85" s="179" t="s">
        <v>37</v>
      </c>
      <c r="I85" s="179" t="s">
        <v>158</v>
      </c>
      <c r="J85" s="179" t="s">
        <v>13</v>
      </c>
      <c r="K85" s="249"/>
    </row>
    <row r="86" spans="1:11" s="206" customFormat="1" ht="15.75" customHeight="1">
      <c r="A86" s="308"/>
      <c r="B86" s="311"/>
      <c r="C86" s="296"/>
      <c r="D86" s="21" t="s">
        <v>162</v>
      </c>
      <c r="E86" s="10">
        <f>VLOOKUP(D86,'Reset costs'!C:G,5,FALSE)</f>
        <v>21</v>
      </c>
      <c r="F86" s="228">
        <f t="shared" si="1"/>
        <v>0.21</v>
      </c>
      <c r="G86" s="15" t="s">
        <v>161</v>
      </c>
      <c r="H86" s="179" t="s">
        <v>37</v>
      </c>
      <c r="I86" s="179" t="s">
        <v>158</v>
      </c>
      <c r="J86" s="179" t="s">
        <v>13</v>
      </c>
      <c r="K86" s="249"/>
    </row>
    <row r="87" spans="1:11" s="206" customFormat="1" ht="15.75" customHeight="1">
      <c r="A87" s="308"/>
      <c r="B87" s="311"/>
      <c r="C87" s="296"/>
      <c r="D87" s="21" t="s">
        <v>163</v>
      </c>
      <c r="E87" s="10">
        <f>VLOOKUP(D87,'Reset costs'!C:G,5,FALSE)</f>
        <v>21</v>
      </c>
      <c r="F87" s="228">
        <f t="shared" si="1"/>
        <v>0.21</v>
      </c>
      <c r="G87" s="15" t="s">
        <v>164</v>
      </c>
      <c r="H87" s="179" t="s">
        <v>40</v>
      </c>
      <c r="I87" s="179" t="s">
        <v>158</v>
      </c>
      <c r="J87" s="179" t="s">
        <v>13</v>
      </c>
      <c r="K87" s="249"/>
    </row>
    <row r="88" spans="1:11" s="206" customFormat="1" ht="15.75" customHeight="1">
      <c r="A88" s="308"/>
      <c r="B88" s="311"/>
      <c r="C88" s="296"/>
      <c r="D88" s="21" t="s">
        <v>165</v>
      </c>
      <c r="E88" s="10">
        <f>VLOOKUP(D88,'Reset costs'!C:G,5,FALSE)</f>
        <v>21</v>
      </c>
      <c r="F88" s="228">
        <f t="shared" si="1"/>
        <v>0.21</v>
      </c>
      <c r="G88" s="15" t="s">
        <v>164</v>
      </c>
      <c r="H88" s="179" t="s">
        <v>40</v>
      </c>
      <c r="I88" s="179" t="s">
        <v>158</v>
      </c>
      <c r="J88" s="179" t="s">
        <v>13</v>
      </c>
      <c r="K88" s="236"/>
    </row>
    <row r="89" spans="1:11" s="206" customFormat="1" ht="15.75" customHeight="1">
      <c r="A89" s="308"/>
      <c r="B89" s="311"/>
      <c r="C89" s="296"/>
      <c r="D89" s="165" t="s">
        <v>166</v>
      </c>
      <c r="E89" s="10">
        <f>VLOOKUP(D89,'Reset costs'!C:G,5,FALSE)</f>
        <v>21</v>
      </c>
      <c r="F89" s="228">
        <f t="shared" si="1"/>
        <v>0.21</v>
      </c>
      <c r="G89" s="15" t="s">
        <v>167</v>
      </c>
      <c r="H89" s="165" t="s">
        <v>11</v>
      </c>
      <c r="I89" s="165" t="s">
        <v>62</v>
      </c>
      <c r="J89" s="165" t="s">
        <v>13</v>
      </c>
      <c r="K89" s="235" t="s">
        <v>168</v>
      </c>
    </row>
    <row r="90" spans="1:11" s="206" customFormat="1" ht="15.75" customHeight="1">
      <c r="A90" s="308"/>
      <c r="B90" s="311"/>
      <c r="C90" s="296"/>
      <c r="D90" s="165" t="s">
        <v>169</v>
      </c>
      <c r="E90" s="10">
        <f>VLOOKUP(D90,'Reset costs'!C:G,5,FALSE)</f>
        <v>21</v>
      </c>
      <c r="F90" s="228">
        <f t="shared" si="1"/>
        <v>0.21</v>
      </c>
      <c r="G90" s="15" t="s">
        <v>167</v>
      </c>
      <c r="H90" s="165" t="s">
        <v>11</v>
      </c>
      <c r="I90" s="165" t="s">
        <v>62</v>
      </c>
      <c r="J90" s="165" t="s">
        <v>13</v>
      </c>
      <c r="K90" s="249"/>
    </row>
    <row r="91" spans="1:11" s="206" customFormat="1" ht="15.75" customHeight="1">
      <c r="A91" s="308"/>
      <c r="B91" s="311"/>
      <c r="C91" s="296"/>
      <c r="D91" s="165" t="s">
        <v>170</v>
      </c>
      <c r="E91" s="10">
        <f>VLOOKUP(D91,'Reset costs'!C:G,5,FALSE)</f>
        <v>21</v>
      </c>
      <c r="F91" s="228">
        <f t="shared" si="1"/>
        <v>0.21</v>
      </c>
      <c r="G91" s="15" t="s">
        <v>171</v>
      </c>
      <c r="H91" s="165" t="s">
        <v>11</v>
      </c>
      <c r="I91" s="165" t="s">
        <v>172</v>
      </c>
      <c r="J91" s="165" t="s">
        <v>13</v>
      </c>
      <c r="K91" s="249"/>
    </row>
    <row r="92" spans="1:11" s="206" customFormat="1" ht="15.75" customHeight="1">
      <c r="A92" s="308"/>
      <c r="B92" s="311"/>
      <c r="C92" s="296"/>
      <c r="D92" s="165" t="s">
        <v>173</v>
      </c>
      <c r="E92" s="10">
        <f>VLOOKUP(D92,'Reset costs'!C:G,5,FALSE)</f>
        <v>21</v>
      </c>
      <c r="F92" s="228">
        <f t="shared" si="1"/>
        <v>0.21</v>
      </c>
      <c r="G92" s="15" t="s">
        <v>171</v>
      </c>
      <c r="H92" s="165" t="s">
        <v>11</v>
      </c>
      <c r="I92" s="165" t="s">
        <v>172</v>
      </c>
      <c r="J92" s="165" t="s">
        <v>13</v>
      </c>
      <c r="K92" s="249"/>
    </row>
    <row r="93" spans="1:11" s="206" customFormat="1" ht="15.75" customHeight="1">
      <c r="A93" s="308"/>
      <c r="B93" s="311"/>
      <c r="C93" s="296"/>
      <c r="D93" s="165" t="s">
        <v>174</v>
      </c>
      <c r="E93" s="10">
        <f>VLOOKUP(D93,'Reset costs'!C:G,5,FALSE)</f>
        <v>21</v>
      </c>
      <c r="F93" s="228">
        <f t="shared" si="1"/>
        <v>0.21</v>
      </c>
      <c r="G93" s="15" t="s">
        <v>175</v>
      </c>
      <c r="H93" s="165" t="s">
        <v>34</v>
      </c>
      <c r="I93" s="165" t="s">
        <v>176</v>
      </c>
      <c r="J93" s="165" t="s">
        <v>13</v>
      </c>
      <c r="K93" s="249"/>
    </row>
    <row r="94" spans="1:11" s="206" customFormat="1" ht="15.75" customHeight="1">
      <c r="A94" s="308"/>
      <c r="B94" s="311"/>
      <c r="C94" s="296"/>
      <c r="D94" s="165" t="s">
        <v>177</v>
      </c>
      <c r="E94" s="10">
        <f>VLOOKUP(D94,'Reset costs'!C:G,5,FALSE)</f>
        <v>21</v>
      </c>
      <c r="F94" s="228">
        <f t="shared" si="1"/>
        <v>0.21</v>
      </c>
      <c r="G94" s="15" t="s">
        <v>175</v>
      </c>
      <c r="H94" s="165" t="s">
        <v>34</v>
      </c>
      <c r="I94" s="165" t="s">
        <v>176</v>
      </c>
      <c r="J94" s="165" t="s">
        <v>13</v>
      </c>
      <c r="K94" s="236"/>
    </row>
    <row r="95" spans="1:11" s="206" customFormat="1" ht="15.75" customHeight="1">
      <c r="A95" s="308"/>
      <c r="B95" s="311"/>
      <c r="C95" s="296"/>
      <c r="D95" s="165" t="s">
        <v>178</v>
      </c>
      <c r="E95" s="10">
        <f>VLOOKUP(D95,'Reset costs'!C:G,5,FALSE)</f>
        <v>21</v>
      </c>
      <c r="F95" s="228">
        <f t="shared" si="1"/>
        <v>0.21</v>
      </c>
      <c r="G95" s="15" t="s">
        <v>179</v>
      </c>
      <c r="H95" s="165" t="s">
        <v>37</v>
      </c>
      <c r="I95" s="165" t="s">
        <v>176</v>
      </c>
      <c r="J95" s="165" t="s">
        <v>13</v>
      </c>
      <c r="K95" s="235" t="s">
        <v>168</v>
      </c>
    </row>
    <row r="96" spans="1:11" s="206" customFormat="1" ht="15.75" customHeight="1">
      <c r="A96" s="308"/>
      <c r="B96" s="311"/>
      <c r="C96" s="296"/>
      <c r="D96" s="165" t="s">
        <v>180</v>
      </c>
      <c r="E96" s="10">
        <f>VLOOKUP(D96,'Reset costs'!C:G,5,FALSE)</f>
        <v>21</v>
      </c>
      <c r="F96" s="228">
        <f t="shared" si="1"/>
        <v>0.21</v>
      </c>
      <c r="G96" s="15" t="s">
        <v>179</v>
      </c>
      <c r="H96" s="165" t="s">
        <v>37</v>
      </c>
      <c r="I96" s="165" t="s">
        <v>176</v>
      </c>
      <c r="J96" s="165" t="s">
        <v>13</v>
      </c>
      <c r="K96" s="249"/>
    </row>
    <row r="97" spans="1:11" s="206" customFormat="1" ht="15.75" customHeight="1">
      <c r="A97" s="308"/>
      <c r="B97" s="311"/>
      <c r="C97" s="296"/>
      <c r="D97" s="165" t="s">
        <v>181</v>
      </c>
      <c r="E97" s="10">
        <f>VLOOKUP(D97,'Reset costs'!C:G,5,FALSE)</f>
        <v>21</v>
      </c>
      <c r="F97" s="228">
        <f t="shared" si="1"/>
        <v>0.21</v>
      </c>
      <c r="G97" s="15" t="s">
        <v>182</v>
      </c>
      <c r="H97" s="165" t="s">
        <v>40</v>
      </c>
      <c r="I97" s="165" t="s">
        <v>176</v>
      </c>
      <c r="J97" s="165" t="s">
        <v>13</v>
      </c>
      <c r="K97" s="249"/>
    </row>
    <row r="98" spans="1:11" s="206" customFormat="1" ht="15.75" customHeight="1">
      <c r="A98" s="308"/>
      <c r="B98" s="311"/>
      <c r="C98" s="296"/>
      <c r="D98" s="165" t="s">
        <v>183</v>
      </c>
      <c r="E98" s="10">
        <f>VLOOKUP(D98,'Reset costs'!C:G,5,FALSE)</f>
        <v>21</v>
      </c>
      <c r="F98" s="228">
        <f t="shared" si="1"/>
        <v>0.21</v>
      </c>
      <c r="G98" s="15" t="s">
        <v>182</v>
      </c>
      <c r="H98" s="165" t="s">
        <v>40</v>
      </c>
      <c r="I98" s="165" t="s">
        <v>176</v>
      </c>
      <c r="J98" s="165" t="s">
        <v>13</v>
      </c>
      <c r="K98" s="236"/>
    </row>
    <row r="99" spans="1:11" s="206" customFormat="1" ht="45">
      <c r="A99" s="308"/>
      <c r="B99" s="311"/>
      <c r="C99" s="296"/>
      <c r="D99" s="14" t="s">
        <v>184</v>
      </c>
      <c r="E99" s="10">
        <f>VLOOKUP(D99,'Reset costs'!C:G,5,FALSE)</f>
        <v>21</v>
      </c>
      <c r="F99" s="228">
        <f t="shared" si="1"/>
        <v>0.21</v>
      </c>
      <c r="G99" s="15" t="s">
        <v>185</v>
      </c>
      <c r="H99" s="15" t="s">
        <v>11</v>
      </c>
      <c r="I99" s="15" t="s">
        <v>94</v>
      </c>
      <c r="J99" s="15" t="s">
        <v>13</v>
      </c>
      <c r="K99" s="195" t="s">
        <v>186</v>
      </c>
    </row>
    <row r="100" spans="1:11" s="206" customFormat="1" ht="30">
      <c r="A100" s="308"/>
      <c r="B100" s="311"/>
      <c r="C100" s="296" t="s">
        <v>29</v>
      </c>
      <c r="D100" s="14" t="s">
        <v>187</v>
      </c>
      <c r="E100" s="10">
        <f>VLOOKUP(D100,'Reset costs'!C:G,5,FALSE)</f>
        <v>21</v>
      </c>
      <c r="F100" s="228">
        <f t="shared" si="1"/>
        <v>0.21</v>
      </c>
      <c r="G100" s="15" t="s">
        <v>188</v>
      </c>
      <c r="H100" s="15" t="s">
        <v>11</v>
      </c>
      <c r="I100" s="15" t="s">
        <v>189</v>
      </c>
      <c r="J100" s="15" t="s">
        <v>13</v>
      </c>
      <c r="K100" s="195" t="s">
        <v>190</v>
      </c>
    </row>
    <row r="101" spans="1:11" s="206" customFormat="1" ht="15.75" customHeight="1">
      <c r="A101" s="308"/>
      <c r="B101" s="311"/>
      <c r="C101" s="296"/>
      <c r="D101" s="165" t="s">
        <v>191</v>
      </c>
      <c r="E101" s="10">
        <f>VLOOKUP(D101,'Reset costs'!C:G,5,FALSE)</f>
        <v>21</v>
      </c>
      <c r="F101" s="228">
        <f t="shared" si="1"/>
        <v>0.21</v>
      </c>
      <c r="G101" s="15" t="s">
        <v>192</v>
      </c>
      <c r="H101" s="165" t="s">
        <v>11</v>
      </c>
      <c r="I101" s="165" t="s">
        <v>55</v>
      </c>
      <c r="J101" s="165" t="s">
        <v>13</v>
      </c>
      <c r="K101" s="235" t="s">
        <v>4072</v>
      </c>
    </row>
    <row r="102" spans="1:11" s="206" customFormat="1" ht="15.75" customHeight="1">
      <c r="A102" s="308"/>
      <c r="B102" s="311"/>
      <c r="C102" s="296"/>
      <c r="D102" s="165" t="s">
        <v>193</v>
      </c>
      <c r="E102" s="10">
        <f>VLOOKUP(D102,'Reset costs'!C:G,5,FALSE)</f>
        <v>21</v>
      </c>
      <c r="F102" s="228">
        <f t="shared" si="1"/>
        <v>0.21</v>
      </c>
      <c r="G102" s="15" t="s">
        <v>192</v>
      </c>
      <c r="H102" s="165" t="s">
        <v>11</v>
      </c>
      <c r="I102" s="165" t="s">
        <v>55</v>
      </c>
      <c r="J102" s="165" t="s">
        <v>13</v>
      </c>
      <c r="K102" s="249"/>
    </row>
    <row r="103" spans="1:11" s="206" customFormat="1" ht="15.75" customHeight="1">
      <c r="A103" s="308"/>
      <c r="B103" s="311"/>
      <c r="C103" s="296"/>
      <c r="D103" s="165" t="s">
        <v>194</v>
      </c>
      <c r="E103" s="10">
        <f>VLOOKUP(D103,'Reset costs'!C:G,5,FALSE)</f>
        <v>21</v>
      </c>
      <c r="F103" s="228">
        <f t="shared" si="1"/>
        <v>0.21</v>
      </c>
      <c r="G103" s="15" t="s">
        <v>195</v>
      </c>
      <c r="H103" s="165" t="s">
        <v>11</v>
      </c>
      <c r="I103" s="165" t="s">
        <v>28</v>
      </c>
      <c r="J103" s="165" t="s">
        <v>13</v>
      </c>
      <c r="K103" s="249"/>
    </row>
    <row r="104" spans="1:11" s="206" customFormat="1" ht="15.75" customHeight="1">
      <c r="A104" s="308"/>
      <c r="B104" s="311"/>
      <c r="C104" s="296"/>
      <c r="D104" s="165" t="s">
        <v>196</v>
      </c>
      <c r="E104" s="10">
        <f>VLOOKUP(D104,'Reset costs'!C:G,5,FALSE)</f>
        <v>21</v>
      </c>
      <c r="F104" s="228">
        <f t="shared" si="1"/>
        <v>0.21</v>
      </c>
      <c r="G104" s="15" t="s">
        <v>195</v>
      </c>
      <c r="H104" s="165" t="s">
        <v>11</v>
      </c>
      <c r="I104" s="165" t="s">
        <v>28</v>
      </c>
      <c r="J104" s="165" t="s">
        <v>13</v>
      </c>
      <c r="K104" s="249"/>
    </row>
    <row r="105" spans="1:11" s="206" customFormat="1" ht="15.75" customHeight="1">
      <c r="A105" s="308"/>
      <c r="B105" s="311"/>
      <c r="C105" s="296"/>
      <c r="D105" s="165" t="s">
        <v>197</v>
      </c>
      <c r="E105" s="10">
        <f>VLOOKUP(D105,'Reset costs'!C:G,5,FALSE)</f>
        <v>21</v>
      </c>
      <c r="F105" s="228">
        <f t="shared" si="1"/>
        <v>0.21</v>
      </c>
      <c r="G105" s="15" t="s">
        <v>198</v>
      </c>
      <c r="H105" s="165" t="s">
        <v>34</v>
      </c>
      <c r="I105" s="165" t="s">
        <v>199</v>
      </c>
      <c r="J105" s="165" t="s">
        <v>13</v>
      </c>
      <c r="K105" s="249"/>
    </row>
    <row r="106" spans="1:11" s="206" customFormat="1" ht="15.75" customHeight="1">
      <c r="A106" s="308"/>
      <c r="B106" s="311"/>
      <c r="C106" s="296"/>
      <c r="D106" s="165" t="s">
        <v>200</v>
      </c>
      <c r="E106" s="10">
        <f>VLOOKUP(D106,'Reset costs'!C:G,5,FALSE)</f>
        <v>21</v>
      </c>
      <c r="F106" s="228">
        <f t="shared" si="1"/>
        <v>0.21</v>
      </c>
      <c r="G106" s="15" t="s">
        <v>198</v>
      </c>
      <c r="H106" s="165" t="s">
        <v>34</v>
      </c>
      <c r="I106" s="165" t="s">
        <v>199</v>
      </c>
      <c r="J106" s="165" t="s">
        <v>13</v>
      </c>
      <c r="K106" s="249"/>
    </row>
    <row r="107" spans="1:11" s="206" customFormat="1" ht="15.75" customHeight="1">
      <c r="A107" s="308"/>
      <c r="B107" s="311"/>
      <c r="C107" s="296"/>
      <c r="D107" s="165" t="s">
        <v>201</v>
      </c>
      <c r="E107" s="10">
        <f>VLOOKUP(D107,'Reset costs'!C:G,5,FALSE)</f>
        <v>21</v>
      </c>
      <c r="F107" s="228">
        <f t="shared" si="1"/>
        <v>0.21</v>
      </c>
      <c r="G107" s="15" t="s">
        <v>202</v>
      </c>
      <c r="H107" s="165" t="s">
        <v>37</v>
      </c>
      <c r="I107" s="165" t="s">
        <v>199</v>
      </c>
      <c r="J107" s="165" t="s">
        <v>13</v>
      </c>
      <c r="K107" s="249"/>
    </row>
    <row r="108" spans="1:11" s="206" customFormat="1" ht="15.75" customHeight="1">
      <c r="A108" s="308"/>
      <c r="B108" s="311"/>
      <c r="C108" s="296"/>
      <c r="D108" s="165" t="s">
        <v>203</v>
      </c>
      <c r="E108" s="10">
        <f>VLOOKUP(D108,'Reset costs'!C:G,5,FALSE)</f>
        <v>21</v>
      </c>
      <c r="F108" s="228">
        <f t="shared" si="1"/>
        <v>0.21</v>
      </c>
      <c r="G108" s="15" t="s">
        <v>202</v>
      </c>
      <c r="H108" s="165" t="s">
        <v>37</v>
      </c>
      <c r="I108" s="165" t="s">
        <v>199</v>
      </c>
      <c r="J108" s="165" t="s">
        <v>13</v>
      </c>
      <c r="K108" s="249"/>
    </row>
    <row r="109" spans="1:11" s="206" customFormat="1" ht="15.75" customHeight="1">
      <c r="A109" s="308"/>
      <c r="B109" s="311"/>
      <c r="C109" s="296"/>
      <c r="D109" s="165" t="s">
        <v>204</v>
      </c>
      <c r="E109" s="10">
        <f>VLOOKUP(D109,'Reset costs'!C:G,5,FALSE)</f>
        <v>21</v>
      </c>
      <c r="F109" s="228">
        <f t="shared" si="1"/>
        <v>0.21</v>
      </c>
      <c r="G109" s="15" t="s">
        <v>205</v>
      </c>
      <c r="H109" s="165" t="s">
        <v>40</v>
      </c>
      <c r="I109" s="165" t="s">
        <v>199</v>
      </c>
      <c r="J109" s="165" t="s">
        <v>13</v>
      </c>
      <c r="K109" s="249"/>
    </row>
    <row r="110" spans="1:11" s="206" customFormat="1" ht="15.75" customHeight="1">
      <c r="A110" s="308"/>
      <c r="B110" s="311"/>
      <c r="C110" s="296"/>
      <c r="D110" s="165" t="s">
        <v>206</v>
      </c>
      <c r="E110" s="10">
        <f>VLOOKUP(D110,'Reset costs'!C:G,5,FALSE)</f>
        <v>21</v>
      </c>
      <c r="F110" s="228">
        <f t="shared" si="1"/>
        <v>0.21</v>
      </c>
      <c r="G110" s="15" t="s">
        <v>205</v>
      </c>
      <c r="H110" s="165" t="s">
        <v>40</v>
      </c>
      <c r="I110" s="165" t="s">
        <v>199</v>
      </c>
      <c r="J110" s="165" t="s">
        <v>13</v>
      </c>
      <c r="K110" s="236"/>
    </row>
    <row r="111" spans="1:11" s="206" customFormat="1" ht="15.75" customHeight="1">
      <c r="A111" s="308"/>
      <c r="B111" s="311"/>
      <c r="C111" s="296"/>
      <c r="D111" s="14" t="s">
        <v>207</v>
      </c>
      <c r="E111" s="10">
        <f>VLOOKUP(D111,'Reset costs'!C:G,5,FALSE)</f>
        <v>21</v>
      </c>
      <c r="F111" s="228">
        <f t="shared" si="1"/>
        <v>0.21</v>
      </c>
      <c r="G111" s="15" t="s">
        <v>208</v>
      </c>
      <c r="H111" s="15" t="s">
        <v>11</v>
      </c>
      <c r="I111" s="15" t="s">
        <v>209</v>
      </c>
      <c r="J111" s="15" t="s">
        <v>13</v>
      </c>
      <c r="K111" s="361" t="s">
        <v>210</v>
      </c>
    </row>
    <row r="112" spans="1:11" s="206" customFormat="1" ht="15.75" customHeight="1">
      <c r="A112" s="308"/>
      <c r="B112" s="311"/>
      <c r="C112" s="296"/>
      <c r="D112" s="14" t="s">
        <v>211</v>
      </c>
      <c r="E112" s="10">
        <f>VLOOKUP(D112,'Reset costs'!C:G,5,FALSE)</f>
        <v>21</v>
      </c>
      <c r="F112" s="228">
        <f t="shared" si="1"/>
        <v>0.21</v>
      </c>
      <c r="G112" s="15" t="s">
        <v>212</v>
      </c>
      <c r="H112" s="15" t="s">
        <v>11</v>
      </c>
      <c r="I112" s="15" t="s">
        <v>213</v>
      </c>
      <c r="J112" s="15" t="s">
        <v>13</v>
      </c>
      <c r="K112" s="363"/>
    </row>
    <row r="113" spans="1:11" s="206" customFormat="1" ht="15.75" customHeight="1">
      <c r="A113" s="308"/>
      <c r="B113" s="311"/>
      <c r="C113" s="296"/>
      <c r="D113" s="165" t="s">
        <v>214</v>
      </c>
      <c r="E113" s="10">
        <f>VLOOKUP(D113,'Reset costs'!C:G,5,FALSE)</f>
        <v>21</v>
      </c>
      <c r="F113" s="228">
        <f t="shared" si="1"/>
        <v>0.21</v>
      </c>
      <c r="G113" s="165" t="s">
        <v>215</v>
      </c>
      <c r="H113" s="165" t="s">
        <v>11</v>
      </c>
      <c r="I113" s="165" t="s">
        <v>158</v>
      </c>
      <c r="J113" s="165" t="s">
        <v>13</v>
      </c>
      <c r="K113" s="235" t="s">
        <v>216</v>
      </c>
    </row>
    <row r="114" spans="1:11" s="206" customFormat="1" ht="15.75" customHeight="1">
      <c r="A114" s="308"/>
      <c r="B114" s="311"/>
      <c r="C114" s="296"/>
      <c r="D114" s="165" t="s">
        <v>217</v>
      </c>
      <c r="E114" s="10">
        <f>VLOOKUP(D114,'Reset costs'!C:G,5,FALSE)</f>
        <v>21</v>
      </c>
      <c r="F114" s="228">
        <f t="shared" si="1"/>
        <v>0.21</v>
      </c>
      <c r="G114" s="165" t="s">
        <v>218</v>
      </c>
      <c r="H114" s="165" t="s">
        <v>34</v>
      </c>
      <c r="I114" s="165" t="s">
        <v>145</v>
      </c>
      <c r="J114" s="165" t="s">
        <v>13</v>
      </c>
      <c r="K114" s="249"/>
    </row>
    <row r="115" spans="1:11" s="206" customFormat="1" ht="15.75" customHeight="1">
      <c r="A115" s="308"/>
      <c r="B115" s="311"/>
      <c r="C115" s="296"/>
      <c r="D115" s="165" t="s">
        <v>219</v>
      </c>
      <c r="E115" s="10">
        <f>VLOOKUP(D115,'Reset costs'!C:G,5,FALSE)</f>
        <v>21</v>
      </c>
      <c r="F115" s="228">
        <f t="shared" si="1"/>
        <v>0.21</v>
      </c>
      <c r="G115" s="165" t="s">
        <v>220</v>
      </c>
      <c r="H115" s="165" t="s">
        <v>37</v>
      </c>
      <c r="I115" s="165" t="s">
        <v>145</v>
      </c>
      <c r="J115" s="165" t="s">
        <v>13</v>
      </c>
      <c r="K115" s="249"/>
    </row>
    <row r="116" spans="1:11" s="206" customFormat="1" ht="15.75" customHeight="1">
      <c r="A116" s="308"/>
      <c r="B116" s="311"/>
      <c r="C116" s="296"/>
      <c r="D116" s="165" t="s">
        <v>221</v>
      </c>
      <c r="E116" s="10">
        <f>VLOOKUP(D116,'Reset costs'!C:G,5,FALSE)</f>
        <v>21</v>
      </c>
      <c r="F116" s="228">
        <f t="shared" si="1"/>
        <v>0.21</v>
      </c>
      <c r="G116" s="165" t="s">
        <v>222</v>
      </c>
      <c r="H116" s="165" t="s">
        <v>40</v>
      </c>
      <c r="I116" s="165" t="s">
        <v>145</v>
      </c>
      <c r="J116" s="165" t="s">
        <v>13</v>
      </c>
      <c r="K116" s="236"/>
    </row>
    <row r="117" spans="1:11" s="206" customFormat="1" ht="15.75" customHeight="1">
      <c r="A117" s="308"/>
      <c r="B117" s="311"/>
      <c r="C117" s="296"/>
      <c r="D117" s="165" t="s">
        <v>223</v>
      </c>
      <c r="E117" s="10">
        <f>VLOOKUP(D117,'Reset costs'!C:G,5,FALSE)</f>
        <v>25</v>
      </c>
      <c r="F117" s="228">
        <f t="shared" si="1"/>
        <v>0.25</v>
      </c>
      <c r="G117" s="165" t="s">
        <v>224</v>
      </c>
      <c r="H117" s="165" t="s">
        <v>11</v>
      </c>
      <c r="I117" s="165" t="s">
        <v>225</v>
      </c>
      <c r="J117" s="165" t="s">
        <v>13</v>
      </c>
      <c r="K117" s="235" t="s">
        <v>4073</v>
      </c>
    </row>
    <row r="118" spans="1:11" s="206" customFormat="1" ht="15.75" customHeight="1">
      <c r="A118" s="308"/>
      <c r="B118" s="311"/>
      <c r="C118" s="296"/>
      <c r="D118" s="165" t="s">
        <v>226</v>
      </c>
      <c r="E118" s="10">
        <f>VLOOKUP(D118,'Reset costs'!C:G,5,FALSE)</f>
        <v>25</v>
      </c>
      <c r="F118" s="228">
        <f t="shared" si="1"/>
        <v>0.25</v>
      </c>
      <c r="G118" s="165" t="s">
        <v>227</v>
      </c>
      <c r="H118" s="165" t="s">
        <v>11</v>
      </c>
      <c r="I118" s="165" t="s">
        <v>28</v>
      </c>
      <c r="J118" s="165" t="s">
        <v>13</v>
      </c>
      <c r="K118" s="249"/>
    </row>
    <row r="119" spans="1:11" s="206" customFormat="1" ht="15.75" customHeight="1">
      <c r="A119" s="308"/>
      <c r="B119" s="311"/>
      <c r="C119" s="296"/>
      <c r="D119" s="165" t="s">
        <v>228</v>
      </c>
      <c r="E119" s="10">
        <f>VLOOKUP(D119,'Reset costs'!C:G,5,FALSE)</f>
        <v>25</v>
      </c>
      <c r="F119" s="228">
        <f t="shared" si="1"/>
        <v>0.25</v>
      </c>
      <c r="G119" s="165" t="s">
        <v>229</v>
      </c>
      <c r="H119" s="165" t="s">
        <v>34</v>
      </c>
      <c r="I119" s="165" t="s">
        <v>209</v>
      </c>
      <c r="J119" s="165" t="s">
        <v>13</v>
      </c>
      <c r="K119" s="249"/>
    </row>
    <row r="120" spans="1:11" s="206" customFormat="1" ht="15.75" customHeight="1">
      <c r="A120" s="308"/>
      <c r="B120" s="311"/>
      <c r="C120" s="296"/>
      <c r="D120" s="165" t="s">
        <v>230</v>
      </c>
      <c r="E120" s="10">
        <f>VLOOKUP(D120,'Reset costs'!C:G,5,FALSE)</f>
        <v>25</v>
      </c>
      <c r="F120" s="228">
        <f t="shared" si="1"/>
        <v>0.25</v>
      </c>
      <c r="G120" s="165" t="s">
        <v>231</v>
      </c>
      <c r="H120" s="165" t="s">
        <v>37</v>
      </c>
      <c r="I120" s="165" t="s">
        <v>209</v>
      </c>
      <c r="J120" s="165" t="s">
        <v>13</v>
      </c>
      <c r="K120" s="249"/>
    </row>
    <row r="121" spans="1:11" s="206" customFormat="1" ht="15.75" customHeight="1">
      <c r="A121" s="308"/>
      <c r="B121" s="311"/>
      <c r="C121" s="296"/>
      <c r="D121" s="165" t="s">
        <v>232</v>
      </c>
      <c r="E121" s="10">
        <f>VLOOKUP(D121,'Reset costs'!C:G,5,FALSE)</f>
        <v>25</v>
      </c>
      <c r="F121" s="228">
        <f t="shared" si="1"/>
        <v>0.25</v>
      </c>
      <c r="G121" s="165" t="s">
        <v>233</v>
      </c>
      <c r="H121" s="165" t="s">
        <v>40</v>
      </c>
      <c r="I121" s="165" t="s">
        <v>209</v>
      </c>
      <c r="J121" s="165" t="s">
        <v>13</v>
      </c>
      <c r="K121" s="236"/>
    </row>
    <row r="122" spans="1:11" s="206" customFormat="1" ht="15.75" customHeight="1">
      <c r="A122" s="308"/>
      <c r="B122" s="311"/>
      <c r="C122" s="296"/>
      <c r="D122" s="179" t="s">
        <v>234</v>
      </c>
      <c r="E122" s="10">
        <f>VLOOKUP(D122,'Reset costs'!C:G,5,FALSE)</f>
        <v>21</v>
      </c>
      <c r="F122" s="228">
        <f t="shared" si="1"/>
        <v>0.21</v>
      </c>
      <c r="G122" s="15" t="s">
        <v>125</v>
      </c>
      <c r="H122" s="15" t="s">
        <v>11</v>
      </c>
      <c r="I122" s="15" t="s">
        <v>62</v>
      </c>
      <c r="J122" s="15" t="s">
        <v>13</v>
      </c>
      <c r="K122" s="358" t="s">
        <v>4074</v>
      </c>
    </row>
    <row r="123" spans="1:11" s="206" customFormat="1" ht="15.75" customHeight="1">
      <c r="A123" s="308"/>
      <c r="B123" s="311"/>
      <c r="C123" s="296"/>
      <c r="D123" s="179" t="s">
        <v>9497</v>
      </c>
      <c r="E123" s="10">
        <f>VLOOKUP(D123,'Reset costs'!C:G,5,FALSE)</f>
        <v>21</v>
      </c>
      <c r="F123" s="228">
        <f t="shared" si="1"/>
        <v>0.21</v>
      </c>
      <c r="G123" s="15" t="s">
        <v>125</v>
      </c>
      <c r="H123" s="15" t="s">
        <v>11</v>
      </c>
      <c r="I123" s="15" t="s">
        <v>62</v>
      </c>
      <c r="J123" s="15" t="s">
        <v>13</v>
      </c>
      <c r="K123" s="359"/>
    </row>
    <row r="124" spans="1:11" s="206" customFormat="1" ht="15.75" customHeight="1">
      <c r="A124" s="308"/>
      <c r="B124" s="311"/>
      <c r="C124" s="296"/>
      <c r="D124" s="179" t="s">
        <v>235</v>
      </c>
      <c r="E124" s="10">
        <f>VLOOKUP(D124,'Reset costs'!C:G,5,FALSE)</f>
        <v>21</v>
      </c>
      <c r="F124" s="228">
        <f t="shared" si="1"/>
        <v>0.21</v>
      </c>
      <c r="G124" s="15" t="s">
        <v>126</v>
      </c>
      <c r="H124" s="15" t="s">
        <v>34</v>
      </c>
      <c r="I124" s="15" t="s">
        <v>82</v>
      </c>
      <c r="J124" s="15" t="s">
        <v>13</v>
      </c>
      <c r="K124" s="359"/>
    </row>
    <row r="125" spans="1:11" s="206" customFormat="1" ht="15.75" customHeight="1">
      <c r="A125" s="308"/>
      <c r="B125" s="311"/>
      <c r="C125" s="296"/>
      <c r="D125" s="179" t="s">
        <v>236</v>
      </c>
      <c r="E125" s="10">
        <f>VLOOKUP(D125,'Reset costs'!C:G,5,FALSE)</f>
        <v>21</v>
      </c>
      <c r="F125" s="228">
        <f t="shared" si="1"/>
        <v>0.21</v>
      </c>
      <c r="G125" s="15" t="s">
        <v>126</v>
      </c>
      <c r="H125" s="15" t="s">
        <v>34</v>
      </c>
      <c r="I125" s="15" t="s">
        <v>82</v>
      </c>
      <c r="J125" s="15" t="s">
        <v>13</v>
      </c>
      <c r="K125" s="359"/>
    </row>
    <row r="126" spans="1:11" s="206" customFormat="1" ht="15.75" customHeight="1">
      <c r="A126" s="308"/>
      <c r="B126" s="311"/>
      <c r="C126" s="296"/>
      <c r="D126" s="179" t="s">
        <v>237</v>
      </c>
      <c r="E126" s="10">
        <f>VLOOKUP(D126,'Reset costs'!C:G,5,FALSE)</f>
        <v>21</v>
      </c>
      <c r="F126" s="228">
        <f t="shared" si="1"/>
        <v>0.21</v>
      </c>
      <c r="G126" s="15" t="s">
        <v>127</v>
      </c>
      <c r="H126" s="15" t="s">
        <v>37</v>
      </c>
      <c r="I126" s="15" t="s">
        <v>82</v>
      </c>
      <c r="J126" s="15" t="s">
        <v>13</v>
      </c>
      <c r="K126" s="359"/>
    </row>
    <row r="127" spans="1:11" s="206" customFormat="1" ht="15.75" customHeight="1">
      <c r="A127" s="308"/>
      <c r="B127" s="311"/>
      <c r="C127" s="296"/>
      <c r="D127" s="179" t="s">
        <v>9502</v>
      </c>
      <c r="E127" s="10">
        <f>VLOOKUP(D127,'Reset costs'!C:G,5,FALSE)</f>
        <v>21</v>
      </c>
      <c r="F127" s="228">
        <f t="shared" si="1"/>
        <v>0.21</v>
      </c>
      <c r="G127" s="15" t="s">
        <v>127</v>
      </c>
      <c r="H127" s="15" t="s">
        <v>37</v>
      </c>
      <c r="I127" s="15" t="s">
        <v>82</v>
      </c>
      <c r="J127" s="15" t="s">
        <v>13</v>
      </c>
      <c r="K127" s="359"/>
    </row>
    <row r="128" spans="1:11" s="206" customFormat="1" ht="15.75" customHeight="1">
      <c r="A128" s="308"/>
      <c r="B128" s="311"/>
      <c r="C128" s="296"/>
      <c r="D128" s="179" t="s">
        <v>238</v>
      </c>
      <c r="E128" s="10">
        <f>VLOOKUP(D128,'Reset costs'!C:G,5,FALSE)</f>
        <v>21</v>
      </c>
      <c r="F128" s="228">
        <f t="shared" si="1"/>
        <v>0.21</v>
      </c>
      <c r="G128" s="15" t="s">
        <v>128</v>
      </c>
      <c r="H128" s="15" t="s">
        <v>40</v>
      </c>
      <c r="I128" s="15" t="s">
        <v>82</v>
      </c>
      <c r="J128" s="15" t="s">
        <v>13</v>
      </c>
      <c r="K128" s="359"/>
    </row>
    <row r="129" spans="1:11" s="206" customFormat="1" ht="15.75" customHeight="1">
      <c r="A129" s="308"/>
      <c r="B129" s="311"/>
      <c r="C129" s="296"/>
      <c r="D129" s="179" t="s">
        <v>239</v>
      </c>
      <c r="E129" s="10">
        <f>VLOOKUP(D129,'Reset costs'!C:G,5,FALSE)</f>
        <v>21</v>
      </c>
      <c r="F129" s="228">
        <f t="shared" si="1"/>
        <v>0.21</v>
      </c>
      <c r="G129" s="15" t="s">
        <v>128</v>
      </c>
      <c r="H129" s="15" t="s">
        <v>40</v>
      </c>
      <c r="I129" s="15" t="s">
        <v>82</v>
      </c>
      <c r="J129" s="15" t="s">
        <v>13</v>
      </c>
      <c r="K129" s="360"/>
    </row>
    <row r="130" spans="1:11" s="206" customFormat="1" ht="15.75" customHeight="1">
      <c r="A130" s="308"/>
      <c r="B130" s="311"/>
      <c r="C130" s="296"/>
      <c r="D130" s="179" t="s">
        <v>240</v>
      </c>
      <c r="E130" s="10">
        <f>VLOOKUP(D130,'Reset costs'!C:G,5,FALSE)</f>
        <v>21</v>
      </c>
      <c r="F130" s="228">
        <f t="shared" si="1"/>
        <v>0.21</v>
      </c>
      <c r="G130" s="15" t="s">
        <v>130</v>
      </c>
      <c r="H130" s="15" t="s">
        <v>11</v>
      </c>
      <c r="I130" s="15" t="s">
        <v>131</v>
      </c>
      <c r="J130" s="15" t="s">
        <v>13</v>
      </c>
      <c r="K130" s="358" t="s">
        <v>4075</v>
      </c>
    </row>
    <row r="131" spans="1:11" s="206" customFormat="1" ht="15.75" customHeight="1">
      <c r="A131" s="308"/>
      <c r="B131" s="311"/>
      <c r="C131" s="296"/>
      <c r="D131" s="179" t="s">
        <v>241</v>
      </c>
      <c r="E131" s="10">
        <f>VLOOKUP(D131,'Reset costs'!C:G,5,FALSE)</f>
        <v>21</v>
      </c>
      <c r="F131" s="228">
        <f t="shared" si="1"/>
        <v>0.21</v>
      </c>
      <c r="G131" s="15" t="s">
        <v>130</v>
      </c>
      <c r="H131" s="15" t="s">
        <v>11</v>
      </c>
      <c r="I131" s="15" t="s">
        <v>131</v>
      </c>
      <c r="J131" s="15" t="s">
        <v>13</v>
      </c>
      <c r="K131" s="359"/>
    </row>
    <row r="132" spans="1:11" s="206" customFormat="1" ht="15.75" customHeight="1">
      <c r="A132" s="308"/>
      <c r="B132" s="311"/>
      <c r="C132" s="296"/>
      <c r="D132" s="179" t="s">
        <v>242</v>
      </c>
      <c r="E132" s="10">
        <f>VLOOKUP(D132,'Reset costs'!C:G,5,FALSE)</f>
        <v>21</v>
      </c>
      <c r="F132" s="228">
        <f t="shared" si="1"/>
        <v>0.21</v>
      </c>
      <c r="G132" s="15" t="s">
        <v>133</v>
      </c>
      <c r="H132" s="15" t="s">
        <v>34</v>
      </c>
      <c r="I132" s="15" t="s">
        <v>134</v>
      </c>
      <c r="J132" s="15" t="s">
        <v>13</v>
      </c>
      <c r="K132" s="359"/>
    </row>
    <row r="133" spans="1:11" s="206" customFormat="1" ht="15.75" customHeight="1">
      <c r="A133" s="308"/>
      <c r="B133" s="311"/>
      <c r="C133" s="296"/>
      <c r="D133" s="179" t="s">
        <v>243</v>
      </c>
      <c r="E133" s="10">
        <f>VLOOKUP(D133,'Reset costs'!C:G,5,FALSE)</f>
        <v>21</v>
      </c>
      <c r="F133" s="228">
        <f t="shared" ref="F133:F196" si="2">E133*0.01</f>
        <v>0.21</v>
      </c>
      <c r="G133" s="15" t="s">
        <v>133</v>
      </c>
      <c r="H133" s="15" t="s">
        <v>34</v>
      </c>
      <c r="I133" s="15" t="s">
        <v>134</v>
      </c>
      <c r="J133" s="15" t="s">
        <v>13</v>
      </c>
      <c r="K133" s="359"/>
    </row>
    <row r="134" spans="1:11" s="206" customFormat="1" ht="15.75" customHeight="1">
      <c r="A134" s="308"/>
      <c r="B134" s="311"/>
      <c r="C134" s="296"/>
      <c r="D134" s="179" t="s">
        <v>244</v>
      </c>
      <c r="E134" s="10">
        <f>VLOOKUP(D134,'Reset costs'!C:G,5,FALSE)</f>
        <v>21</v>
      </c>
      <c r="F134" s="228">
        <f t="shared" si="2"/>
        <v>0.21</v>
      </c>
      <c r="G134" s="15" t="s">
        <v>136</v>
      </c>
      <c r="H134" s="15" t="s">
        <v>37</v>
      </c>
      <c r="I134" s="15" t="s">
        <v>134</v>
      </c>
      <c r="J134" s="15" t="s">
        <v>13</v>
      </c>
      <c r="K134" s="359"/>
    </row>
    <row r="135" spans="1:11" s="206" customFormat="1" ht="15.75" customHeight="1">
      <c r="A135" s="308"/>
      <c r="B135" s="311"/>
      <c r="C135" s="296"/>
      <c r="D135" s="179" t="s">
        <v>245</v>
      </c>
      <c r="E135" s="10">
        <f>VLOOKUP(D135,'Reset costs'!C:G,5,FALSE)</f>
        <v>21</v>
      </c>
      <c r="F135" s="228">
        <f t="shared" si="2"/>
        <v>0.21</v>
      </c>
      <c r="G135" s="15" t="s">
        <v>136</v>
      </c>
      <c r="H135" s="15" t="s">
        <v>37</v>
      </c>
      <c r="I135" s="15" t="s">
        <v>134</v>
      </c>
      <c r="J135" s="15" t="s">
        <v>13</v>
      </c>
      <c r="K135" s="359"/>
    </row>
    <row r="136" spans="1:11" s="206" customFormat="1" ht="15.75" customHeight="1">
      <c r="A136" s="308"/>
      <c r="B136" s="311"/>
      <c r="C136" s="296"/>
      <c r="D136" s="179" t="s">
        <v>246</v>
      </c>
      <c r="E136" s="10">
        <f>VLOOKUP(D136,'Reset costs'!C:G,5,FALSE)</f>
        <v>21</v>
      </c>
      <c r="F136" s="228">
        <f t="shared" si="2"/>
        <v>0.21</v>
      </c>
      <c r="G136" s="15" t="s">
        <v>138</v>
      </c>
      <c r="H136" s="15" t="s">
        <v>40</v>
      </c>
      <c r="I136" s="15" t="s">
        <v>134</v>
      </c>
      <c r="J136" s="15" t="s">
        <v>13</v>
      </c>
      <c r="K136" s="359"/>
    </row>
    <row r="137" spans="1:11" s="206" customFormat="1" ht="15.75" customHeight="1">
      <c r="A137" s="308"/>
      <c r="B137" s="311"/>
      <c r="C137" s="296"/>
      <c r="D137" s="179" t="s">
        <v>247</v>
      </c>
      <c r="E137" s="10">
        <f>VLOOKUP(D137,'Reset costs'!C:G,5,FALSE)</f>
        <v>21</v>
      </c>
      <c r="F137" s="228">
        <f t="shared" si="2"/>
        <v>0.21</v>
      </c>
      <c r="G137" s="15" t="s">
        <v>138</v>
      </c>
      <c r="H137" s="15" t="s">
        <v>40</v>
      </c>
      <c r="I137" s="15" t="s">
        <v>134</v>
      </c>
      <c r="J137" s="15" t="s">
        <v>13</v>
      </c>
      <c r="K137" s="360"/>
    </row>
    <row r="138" spans="1:11" s="206" customFormat="1" ht="15.75" customHeight="1">
      <c r="A138" s="308"/>
      <c r="B138" s="311"/>
      <c r="C138" s="296"/>
      <c r="D138" s="179" t="s">
        <v>248</v>
      </c>
      <c r="E138" s="10">
        <f>VLOOKUP(D138,'Reset costs'!C:G,5,FALSE)</f>
        <v>21</v>
      </c>
      <c r="F138" s="228">
        <f t="shared" si="2"/>
        <v>0.21</v>
      </c>
      <c r="G138" s="15" t="s">
        <v>141</v>
      </c>
      <c r="H138" s="15" t="s">
        <v>11</v>
      </c>
      <c r="I138" s="15" t="s">
        <v>142</v>
      </c>
      <c r="J138" s="15" t="s">
        <v>13</v>
      </c>
      <c r="K138" s="358" t="s">
        <v>4076</v>
      </c>
    </row>
    <row r="139" spans="1:11" s="206" customFormat="1" ht="15.75" customHeight="1">
      <c r="A139" s="308"/>
      <c r="B139" s="311"/>
      <c r="C139" s="296"/>
      <c r="D139" s="179" t="s">
        <v>249</v>
      </c>
      <c r="E139" s="10">
        <f>VLOOKUP(D139,'Reset costs'!C:G,5,FALSE)</f>
        <v>21</v>
      </c>
      <c r="F139" s="228">
        <f t="shared" si="2"/>
        <v>0.21</v>
      </c>
      <c r="G139" s="15" t="s">
        <v>144</v>
      </c>
      <c r="H139" s="15" t="s">
        <v>34</v>
      </c>
      <c r="I139" s="15" t="s">
        <v>145</v>
      </c>
      <c r="J139" s="15" t="s">
        <v>13</v>
      </c>
      <c r="K139" s="359"/>
    </row>
    <row r="140" spans="1:11" s="206" customFormat="1" ht="15.75" customHeight="1">
      <c r="A140" s="308"/>
      <c r="B140" s="311"/>
      <c r="C140" s="296"/>
      <c r="D140" s="179" t="s">
        <v>250</v>
      </c>
      <c r="E140" s="10">
        <f>VLOOKUP(D140,'Reset costs'!C:G,5,FALSE)</f>
        <v>21</v>
      </c>
      <c r="F140" s="228">
        <f t="shared" si="2"/>
        <v>0.21</v>
      </c>
      <c r="G140" s="15" t="s">
        <v>147</v>
      </c>
      <c r="H140" s="15" t="s">
        <v>37</v>
      </c>
      <c r="I140" s="15" t="s">
        <v>145</v>
      </c>
      <c r="J140" s="15" t="s">
        <v>13</v>
      </c>
      <c r="K140" s="359"/>
    </row>
    <row r="141" spans="1:11" s="206" customFormat="1" ht="15.75" customHeight="1">
      <c r="A141" s="308"/>
      <c r="B141" s="311"/>
      <c r="C141" s="296"/>
      <c r="D141" s="179" t="s">
        <v>251</v>
      </c>
      <c r="E141" s="10">
        <f>VLOOKUP(D141,'Reset costs'!C:G,5,FALSE)</f>
        <v>21</v>
      </c>
      <c r="F141" s="228">
        <f t="shared" si="2"/>
        <v>0.21</v>
      </c>
      <c r="G141" s="15" t="s">
        <v>149</v>
      </c>
      <c r="H141" s="15" t="s">
        <v>40</v>
      </c>
      <c r="I141" s="15" t="s">
        <v>145</v>
      </c>
      <c r="J141" s="15" t="s">
        <v>13</v>
      </c>
      <c r="K141" s="360"/>
    </row>
    <row r="142" spans="1:11" s="206" customFormat="1" ht="30">
      <c r="A142" s="308"/>
      <c r="B142" s="311"/>
      <c r="C142" s="296"/>
      <c r="D142" s="14" t="s">
        <v>252</v>
      </c>
      <c r="E142" s="10">
        <f>VLOOKUP(D142,'Reset costs'!C:G,5,FALSE)</f>
        <v>25</v>
      </c>
      <c r="F142" s="228">
        <f t="shared" si="2"/>
        <v>0.25</v>
      </c>
      <c r="G142" s="18" t="s">
        <v>151</v>
      </c>
      <c r="H142" s="15" t="s">
        <v>5580</v>
      </c>
      <c r="I142" s="19" t="s">
        <v>152</v>
      </c>
      <c r="J142" s="19" t="s">
        <v>13</v>
      </c>
      <c r="K142" s="20" t="s">
        <v>4070</v>
      </c>
    </row>
    <row r="143" spans="1:11" s="206" customFormat="1" ht="15.75" customHeight="1">
      <c r="A143" s="308"/>
      <c r="B143" s="311"/>
      <c r="C143" s="296"/>
      <c r="D143" s="179" t="s">
        <v>253</v>
      </c>
      <c r="E143" s="10">
        <f>VLOOKUP(D143,'Reset costs'!C:G,5,FALSE)</f>
        <v>21</v>
      </c>
      <c r="F143" s="228">
        <f t="shared" si="2"/>
        <v>0.21</v>
      </c>
      <c r="G143" s="15" t="s">
        <v>154</v>
      </c>
      <c r="H143" s="15" t="s">
        <v>11</v>
      </c>
      <c r="I143" s="15" t="s">
        <v>17</v>
      </c>
      <c r="J143" s="15" t="s">
        <v>13</v>
      </c>
      <c r="K143" s="358" t="s">
        <v>4077</v>
      </c>
    </row>
    <row r="144" spans="1:11" s="206" customFormat="1" ht="15.75" customHeight="1">
      <c r="A144" s="308"/>
      <c r="B144" s="311"/>
      <c r="C144" s="296"/>
      <c r="D144" s="179" t="s">
        <v>254</v>
      </c>
      <c r="E144" s="10">
        <f>VLOOKUP(D144,'Reset costs'!C:G,5,FALSE)</f>
        <v>21</v>
      </c>
      <c r="F144" s="228">
        <f t="shared" si="2"/>
        <v>0.21</v>
      </c>
      <c r="G144" s="15" t="s">
        <v>154</v>
      </c>
      <c r="H144" s="15" t="s">
        <v>11</v>
      </c>
      <c r="I144" s="15" t="s">
        <v>17</v>
      </c>
      <c r="J144" s="15" t="s">
        <v>13</v>
      </c>
      <c r="K144" s="359"/>
    </row>
    <row r="145" spans="1:11" s="206" customFormat="1" ht="15.75" customHeight="1">
      <c r="A145" s="308"/>
      <c r="B145" s="311"/>
      <c r="C145" s="296"/>
      <c r="D145" s="179" t="s">
        <v>255</v>
      </c>
      <c r="E145" s="10">
        <f>VLOOKUP(D145,'Reset costs'!C:G,5,FALSE)</f>
        <v>21</v>
      </c>
      <c r="F145" s="228">
        <f t="shared" si="2"/>
        <v>0.21</v>
      </c>
      <c r="G145" s="15" t="s">
        <v>157</v>
      </c>
      <c r="H145" s="15" t="s">
        <v>34</v>
      </c>
      <c r="I145" s="15" t="s">
        <v>158</v>
      </c>
      <c r="J145" s="15" t="s">
        <v>13</v>
      </c>
      <c r="K145" s="359"/>
    </row>
    <row r="146" spans="1:11" s="206" customFormat="1" ht="15.75" customHeight="1">
      <c r="A146" s="308"/>
      <c r="B146" s="311"/>
      <c r="C146" s="296"/>
      <c r="D146" s="179" t="s">
        <v>256</v>
      </c>
      <c r="E146" s="10">
        <f>VLOOKUP(D146,'Reset costs'!C:G,5,FALSE)</f>
        <v>21</v>
      </c>
      <c r="F146" s="228">
        <f t="shared" si="2"/>
        <v>0.21</v>
      </c>
      <c r="G146" s="15" t="s">
        <v>157</v>
      </c>
      <c r="H146" s="15" t="s">
        <v>34</v>
      </c>
      <c r="I146" s="15" t="s">
        <v>158</v>
      </c>
      <c r="J146" s="15" t="s">
        <v>13</v>
      </c>
      <c r="K146" s="359"/>
    </row>
    <row r="147" spans="1:11" s="206" customFormat="1" ht="15.75" customHeight="1">
      <c r="A147" s="308"/>
      <c r="B147" s="311"/>
      <c r="C147" s="296"/>
      <c r="D147" s="179" t="s">
        <v>257</v>
      </c>
      <c r="E147" s="10">
        <f>VLOOKUP(D147,'Reset costs'!C:G,5,FALSE)</f>
        <v>21</v>
      </c>
      <c r="F147" s="228">
        <f t="shared" si="2"/>
        <v>0.21</v>
      </c>
      <c r="G147" s="15" t="s">
        <v>161</v>
      </c>
      <c r="H147" s="15" t="s">
        <v>37</v>
      </c>
      <c r="I147" s="15" t="s">
        <v>158</v>
      </c>
      <c r="J147" s="15" t="s">
        <v>13</v>
      </c>
      <c r="K147" s="359"/>
    </row>
    <row r="148" spans="1:11" s="206" customFormat="1" ht="15.75" customHeight="1">
      <c r="A148" s="308"/>
      <c r="B148" s="311"/>
      <c r="C148" s="296"/>
      <c r="D148" s="179" t="s">
        <v>258</v>
      </c>
      <c r="E148" s="10">
        <f>VLOOKUP(D148,'Reset costs'!C:G,5,FALSE)</f>
        <v>21</v>
      </c>
      <c r="F148" s="228">
        <f t="shared" si="2"/>
        <v>0.21</v>
      </c>
      <c r="G148" s="15" t="s">
        <v>161</v>
      </c>
      <c r="H148" s="15" t="s">
        <v>37</v>
      </c>
      <c r="I148" s="15" t="s">
        <v>158</v>
      </c>
      <c r="J148" s="15" t="s">
        <v>13</v>
      </c>
      <c r="K148" s="359"/>
    </row>
    <row r="149" spans="1:11" s="206" customFormat="1" ht="15.75" customHeight="1">
      <c r="A149" s="308"/>
      <c r="B149" s="311"/>
      <c r="C149" s="296"/>
      <c r="D149" s="179" t="s">
        <v>259</v>
      </c>
      <c r="E149" s="10">
        <f>VLOOKUP(D149,'Reset costs'!C:G,5,FALSE)</f>
        <v>21</v>
      </c>
      <c r="F149" s="228">
        <f t="shared" si="2"/>
        <v>0.21</v>
      </c>
      <c r="G149" s="15" t="s">
        <v>164</v>
      </c>
      <c r="H149" s="15" t="s">
        <v>40</v>
      </c>
      <c r="I149" s="15" t="s">
        <v>158</v>
      </c>
      <c r="J149" s="15" t="s">
        <v>13</v>
      </c>
      <c r="K149" s="359"/>
    </row>
    <row r="150" spans="1:11" s="206" customFormat="1" ht="15.75" customHeight="1">
      <c r="A150" s="308"/>
      <c r="B150" s="311"/>
      <c r="C150" s="296"/>
      <c r="D150" s="179" t="s">
        <v>260</v>
      </c>
      <c r="E150" s="10">
        <f>VLOOKUP(D150,'Reset costs'!C:G,5,FALSE)</f>
        <v>21</v>
      </c>
      <c r="F150" s="228">
        <f t="shared" si="2"/>
        <v>0.21</v>
      </c>
      <c r="G150" s="15" t="s">
        <v>164</v>
      </c>
      <c r="H150" s="15" t="s">
        <v>40</v>
      </c>
      <c r="I150" s="15" t="s">
        <v>158</v>
      </c>
      <c r="J150" s="15" t="s">
        <v>13</v>
      </c>
      <c r="K150" s="360"/>
    </row>
    <row r="151" spans="1:11" s="206" customFormat="1" ht="33.75" customHeight="1">
      <c r="A151" s="308"/>
      <c r="B151" s="311"/>
      <c r="C151" s="296"/>
      <c r="D151" s="179" t="s">
        <v>261</v>
      </c>
      <c r="E151" s="10">
        <f>VLOOKUP(D151,'Reset costs'!C:G,5,FALSE)</f>
        <v>21</v>
      </c>
      <c r="F151" s="228">
        <f t="shared" si="2"/>
        <v>0.21</v>
      </c>
      <c r="G151" s="15" t="s">
        <v>167</v>
      </c>
      <c r="H151" s="15" t="s">
        <v>11</v>
      </c>
      <c r="I151" s="15" t="s">
        <v>62</v>
      </c>
      <c r="J151" s="15" t="s">
        <v>13</v>
      </c>
      <c r="K151" s="358" t="s">
        <v>7087</v>
      </c>
    </row>
    <row r="152" spans="1:11" s="206" customFormat="1" ht="33.75" customHeight="1">
      <c r="A152" s="308"/>
      <c r="B152" s="311"/>
      <c r="C152" s="296"/>
      <c r="D152" s="179" t="s">
        <v>262</v>
      </c>
      <c r="E152" s="10">
        <f>VLOOKUP(D152,'Reset costs'!C:G,5,FALSE)</f>
        <v>21</v>
      </c>
      <c r="F152" s="228">
        <f t="shared" si="2"/>
        <v>0.21</v>
      </c>
      <c r="G152" s="15" t="s">
        <v>167</v>
      </c>
      <c r="H152" s="15" t="s">
        <v>11</v>
      </c>
      <c r="I152" s="15" t="s">
        <v>62</v>
      </c>
      <c r="J152" s="15" t="s">
        <v>13</v>
      </c>
      <c r="K152" s="360"/>
    </row>
    <row r="153" spans="1:11" s="206" customFormat="1" ht="24.75" customHeight="1">
      <c r="A153" s="308"/>
      <c r="B153" s="311"/>
      <c r="C153" s="296"/>
      <c r="D153" s="179" t="s">
        <v>263</v>
      </c>
      <c r="E153" s="10">
        <f>VLOOKUP(D153,'Reset costs'!C:G,5,FALSE)</f>
        <v>21</v>
      </c>
      <c r="F153" s="228">
        <f t="shared" si="2"/>
        <v>0.21</v>
      </c>
      <c r="G153" s="15" t="s">
        <v>171</v>
      </c>
      <c r="H153" s="15" t="s">
        <v>11</v>
      </c>
      <c r="I153" s="15" t="s">
        <v>172</v>
      </c>
      <c r="J153" s="15" t="s">
        <v>13</v>
      </c>
      <c r="K153" s="358" t="s">
        <v>7087</v>
      </c>
    </row>
    <row r="154" spans="1:11" s="206" customFormat="1" ht="24.75" customHeight="1">
      <c r="A154" s="308"/>
      <c r="B154" s="311"/>
      <c r="C154" s="296"/>
      <c r="D154" s="179" t="s">
        <v>264</v>
      </c>
      <c r="E154" s="10">
        <f>VLOOKUP(D154,'Reset costs'!C:G,5,FALSE)</f>
        <v>21</v>
      </c>
      <c r="F154" s="228">
        <f t="shared" si="2"/>
        <v>0.21</v>
      </c>
      <c r="G154" s="15" t="s">
        <v>171</v>
      </c>
      <c r="H154" s="15" t="s">
        <v>11</v>
      </c>
      <c r="I154" s="15" t="s">
        <v>172</v>
      </c>
      <c r="J154" s="15" t="s">
        <v>13</v>
      </c>
      <c r="K154" s="359"/>
    </row>
    <row r="155" spans="1:11" s="206" customFormat="1" ht="24.75" customHeight="1">
      <c r="A155" s="308"/>
      <c r="B155" s="311"/>
      <c r="C155" s="296"/>
      <c r="D155" s="179" t="s">
        <v>265</v>
      </c>
      <c r="E155" s="10">
        <f>VLOOKUP(D155,'Reset costs'!C:G,5,FALSE)</f>
        <v>21</v>
      </c>
      <c r="F155" s="228">
        <f t="shared" si="2"/>
        <v>0.21</v>
      </c>
      <c r="G155" s="15" t="s">
        <v>175</v>
      </c>
      <c r="H155" s="15" t="s">
        <v>34</v>
      </c>
      <c r="I155" s="15" t="s">
        <v>176</v>
      </c>
      <c r="J155" s="15" t="s">
        <v>13</v>
      </c>
      <c r="K155" s="360"/>
    </row>
    <row r="156" spans="1:11" s="206" customFormat="1" ht="15.75" customHeight="1">
      <c r="A156" s="308"/>
      <c r="B156" s="311"/>
      <c r="C156" s="296"/>
      <c r="D156" s="179" t="s">
        <v>266</v>
      </c>
      <c r="E156" s="10">
        <f>VLOOKUP(D156,'Reset costs'!C:G,5,FALSE)</f>
        <v>21</v>
      </c>
      <c r="F156" s="228">
        <f t="shared" si="2"/>
        <v>0.21</v>
      </c>
      <c r="G156" s="15" t="s">
        <v>175</v>
      </c>
      <c r="H156" s="15" t="s">
        <v>34</v>
      </c>
      <c r="I156" s="15" t="s">
        <v>176</v>
      </c>
      <c r="J156" s="15" t="s">
        <v>13</v>
      </c>
      <c r="K156" s="358" t="s">
        <v>4078</v>
      </c>
    </row>
    <row r="157" spans="1:11" s="206" customFormat="1" ht="15.75" customHeight="1">
      <c r="A157" s="308"/>
      <c r="B157" s="311"/>
      <c r="C157" s="296"/>
      <c r="D157" s="179" t="s">
        <v>267</v>
      </c>
      <c r="E157" s="10">
        <f>VLOOKUP(D157,'Reset costs'!C:G,5,FALSE)</f>
        <v>21</v>
      </c>
      <c r="F157" s="228">
        <f t="shared" si="2"/>
        <v>0.21</v>
      </c>
      <c r="G157" s="15" t="s">
        <v>179</v>
      </c>
      <c r="H157" s="15" t="s">
        <v>37</v>
      </c>
      <c r="I157" s="15" t="s">
        <v>176</v>
      </c>
      <c r="J157" s="15" t="s">
        <v>13</v>
      </c>
      <c r="K157" s="359"/>
    </row>
    <row r="158" spans="1:11" s="206" customFormat="1" ht="15.75" customHeight="1">
      <c r="A158" s="308"/>
      <c r="B158" s="311"/>
      <c r="C158" s="296"/>
      <c r="D158" s="179" t="s">
        <v>268</v>
      </c>
      <c r="E158" s="10">
        <f>VLOOKUP(D158,'Reset costs'!C:G,5,FALSE)</f>
        <v>21</v>
      </c>
      <c r="F158" s="228">
        <f t="shared" si="2"/>
        <v>0.21</v>
      </c>
      <c r="G158" s="15" t="s">
        <v>179</v>
      </c>
      <c r="H158" s="15" t="s">
        <v>37</v>
      </c>
      <c r="I158" s="15" t="s">
        <v>176</v>
      </c>
      <c r="J158" s="15" t="s">
        <v>13</v>
      </c>
      <c r="K158" s="359"/>
    </row>
    <row r="159" spans="1:11" s="206" customFormat="1" ht="15.75" customHeight="1">
      <c r="A159" s="308"/>
      <c r="B159" s="311"/>
      <c r="C159" s="296"/>
      <c r="D159" s="179" t="s">
        <v>269</v>
      </c>
      <c r="E159" s="10">
        <f>VLOOKUP(D159,'Reset costs'!C:G,5,FALSE)</f>
        <v>21</v>
      </c>
      <c r="F159" s="228">
        <f t="shared" si="2"/>
        <v>0.21</v>
      </c>
      <c r="G159" s="15" t="s">
        <v>182</v>
      </c>
      <c r="H159" s="15" t="s">
        <v>40</v>
      </c>
      <c r="I159" s="15" t="s">
        <v>176</v>
      </c>
      <c r="J159" s="15" t="s">
        <v>13</v>
      </c>
      <c r="K159" s="359"/>
    </row>
    <row r="160" spans="1:11" s="206" customFormat="1" ht="15.75" customHeight="1">
      <c r="A160" s="308"/>
      <c r="B160" s="311"/>
      <c r="C160" s="296"/>
      <c r="D160" s="179" t="s">
        <v>270</v>
      </c>
      <c r="E160" s="10">
        <f>VLOOKUP(D160,'Reset costs'!C:G,5,FALSE)</f>
        <v>21</v>
      </c>
      <c r="F160" s="228">
        <f t="shared" si="2"/>
        <v>0.21</v>
      </c>
      <c r="G160" s="15" t="s">
        <v>182</v>
      </c>
      <c r="H160" s="15" t="s">
        <v>40</v>
      </c>
      <c r="I160" s="15" t="s">
        <v>176</v>
      </c>
      <c r="J160" s="15" t="s">
        <v>13</v>
      </c>
      <c r="K160" s="360"/>
    </row>
    <row r="161" spans="1:11" s="206" customFormat="1" ht="64.5" customHeight="1">
      <c r="A161" s="308"/>
      <c r="B161" s="311"/>
      <c r="C161" s="296" t="s">
        <v>29</v>
      </c>
      <c r="D161" s="179" t="s">
        <v>271</v>
      </c>
      <c r="E161" s="10">
        <f>VLOOKUP(D161,'Reset costs'!C:G,5,FALSE)</f>
        <v>21</v>
      </c>
      <c r="F161" s="228">
        <f t="shared" si="2"/>
        <v>0.21</v>
      </c>
      <c r="G161" s="15" t="s">
        <v>185</v>
      </c>
      <c r="H161" s="15" t="s">
        <v>11</v>
      </c>
      <c r="I161" s="15" t="s">
        <v>94</v>
      </c>
      <c r="J161" s="15" t="s">
        <v>13</v>
      </c>
      <c r="K161" s="195" t="s">
        <v>7086</v>
      </c>
    </row>
    <row r="162" spans="1:11" s="206" customFormat="1" ht="45">
      <c r="A162" s="308"/>
      <c r="B162" s="311"/>
      <c r="C162" s="296"/>
      <c r="D162" s="179" t="s">
        <v>272</v>
      </c>
      <c r="E162" s="10">
        <f>VLOOKUP(D162,'Reset costs'!C:G,5,FALSE)</f>
        <v>21</v>
      </c>
      <c r="F162" s="228">
        <f t="shared" si="2"/>
        <v>0.21</v>
      </c>
      <c r="G162" s="15" t="s">
        <v>188</v>
      </c>
      <c r="H162" s="15" t="s">
        <v>11</v>
      </c>
      <c r="I162" s="15" t="s">
        <v>189</v>
      </c>
      <c r="J162" s="15" t="s">
        <v>13</v>
      </c>
      <c r="K162" s="195" t="s">
        <v>273</v>
      </c>
    </row>
    <row r="163" spans="1:11" s="206" customFormat="1" ht="15.75" customHeight="1">
      <c r="A163" s="308"/>
      <c r="B163" s="311"/>
      <c r="C163" s="296"/>
      <c r="D163" s="179" t="s">
        <v>274</v>
      </c>
      <c r="E163" s="10">
        <f>VLOOKUP(D163,'Reset costs'!C:G,5,FALSE)</f>
        <v>21</v>
      </c>
      <c r="F163" s="228">
        <f t="shared" si="2"/>
        <v>0.21</v>
      </c>
      <c r="G163" s="15" t="s">
        <v>192</v>
      </c>
      <c r="H163" s="15" t="s">
        <v>11</v>
      </c>
      <c r="I163" s="15" t="s">
        <v>55</v>
      </c>
      <c r="J163" s="15" t="s">
        <v>13</v>
      </c>
      <c r="K163" s="361" t="s">
        <v>275</v>
      </c>
    </row>
    <row r="164" spans="1:11" s="206" customFormat="1" ht="15.75" customHeight="1">
      <c r="A164" s="308"/>
      <c r="B164" s="311"/>
      <c r="C164" s="296"/>
      <c r="D164" s="179" t="s">
        <v>276</v>
      </c>
      <c r="E164" s="10">
        <f>VLOOKUP(D164,'Reset costs'!C:G,5,FALSE)</f>
        <v>21</v>
      </c>
      <c r="F164" s="228">
        <f t="shared" si="2"/>
        <v>0.21</v>
      </c>
      <c r="G164" s="15" t="s">
        <v>192</v>
      </c>
      <c r="H164" s="15" t="s">
        <v>11</v>
      </c>
      <c r="I164" s="15" t="s">
        <v>55</v>
      </c>
      <c r="J164" s="15" t="s">
        <v>13</v>
      </c>
      <c r="K164" s="362"/>
    </row>
    <row r="165" spans="1:11" s="206" customFormat="1" ht="15.75" customHeight="1">
      <c r="A165" s="308"/>
      <c r="B165" s="311"/>
      <c r="C165" s="296"/>
      <c r="D165" s="179" t="s">
        <v>277</v>
      </c>
      <c r="E165" s="10">
        <f>VLOOKUP(D165,'Reset costs'!C:G,5,FALSE)</f>
        <v>21</v>
      </c>
      <c r="F165" s="228">
        <f t="shared" si="2"/>
        <v>0.21</v>
      </c>
      <c r="G165" s="15" t="s">
        <v>195</v>
      </c>
      <c r="H165" s="15" t="s">
        <v>11</v>
      </c>
      <c r="I165" s="15" t="s">
        <v>28</v>
      </c>
      <c r="J165" s="15" t="s">
        <v>13</v>
      </c>
      <c r="K165" s="362"/>
    </row>
    <row r="166" spans="1:11" s="206" customFormat="1" ht="15.75" customHeight="1">
      <c r="A166" s="308"/>
      <c r="B166" s="311"/>
      <c r="C166" s="296"/>
      <c r="D166" s="179" t="s">
        <v>278</v>
      </c>
      <c r="E166" s="10">
        <f>VLOOKUP(D166,'Reset costs'!C:G,5,FALSE)</f>
        <v>21</v>
      </c>
      <c r="F166" s="228">
        <f t="shared" si="2"/>
        <v>0.21</v>
      </c>
      <c r="G166" s="15" t="s">
        <v>195</v>
      </c>
      <c r="H166" s="15" t="s">
        <v>11</v>
      </c>
      <c r="I166" s="15" t="s">
        <v>28</v>
      </c>
      <c r="J166" s="15" t="s">
        <v>13</v>
      </c>
      <c r="K166" s="362"/>
    </row>
    <row r="167" spans="1:11" s="206" customFormat="1" ht="15.75" customHeight="1">
      <c r="A167" s="308"/>
      <c r="B167" s="311"/>
      <c r="C167" s="296"/>
      <c r="D167" s="179" t="s">
        <v>279</v>
      </c>
      <c r="E167" s="10">
        <f>VLOOKUP(D167,'Reset costs'!C:G,5,FALSE)</f>
        <v>21</v>
      </c>
      <c r="F167" s="228">
        <f t="shared" si="2"/>
        <v>0.21</v>
      </c>
      <c r="G167" s="15" t="s">
        <v>198</v>
      </c>
      <c r="H167" s="15" t="s">
        <v>34</v>
      </c>
      <c r="I167" s="15" t="s">
        <v>199</v>
      </c>
      <c r="J167" s="15" t="s">
        <v>13</v>
      </c>
      <c r="K167" s="362"/>
    </row>
    <row r="168" spans="1:11" s="206" customFormat="1" ht="15.75" customHeight="1">
      <c r="A168" s="308"/>
      <c r="B168" s="311"/>
      <c r="C168" s="296"/>
      <c r="D168" s="179" t="s">
        <v>280</v>
      </c>
      <c r="E168" s="10">
        <f>VLOOKUP(D168,'Reset costs'!C:G,5,FALSE)</f>
        <v>21</v>
      </c>
      <c r="F168" s="228">
        <f t="shared" si="2"/>
        <v>0.21</v>
      </c>
      <c r="G168" s="15" t="s">
        <v>198</v>
      </c>
      <c r="H168" s="15" t="s">
        <v>34</v>
      </c>
      <c r="I168" s="15" t="s">
        <v>199</v>
      </c>
      <c r="J168" s="15" t="s">
        <v>13</v>
      </c>
      <c r="K168" s="362"/>
    </row>
    <row r="169" spans="1:11" s="206" customFormat="1" ht="15.75" customHeight="1">
      <c r="A169" s="308"/>
      <c r="B169" s="311"/>
      <c r="C169" s="296"/>
      <c r="D169" s="179" t="s">
        <v>281</v>
      </c>
      <c r="E169" s="10">
        <f>VLOOKUP(D169,'Reset costs'!C:G,5,FALSE)</f>
        <v>21</v>
      </c>
      <c r="F169" s="228">
        <f t="shared" si="2"/>
        <v>0.21</v>
      </c>
      <c r="G169" s="15" t="s">
        <v>202</v>
      </c>
      <c r="H169" s="15" t="s">
        <v>37</v>
      </c>
      <c r="I169" s="15" t="s">
        <v>199</v>
      </c>
      <c r="J169" s="15" t="s">
        <v>13</v>
      </c>
      <c r="K169" s="362"/>
    </row>
    <row r="170" spans="1:11" s="206" customFormat="1" ht="15.75" customHeight="1">
      <c r="A170" s="308"/>
      <c r="B170" s="311"/>
      <c r="C170" s="296"/>
      <c r="D170" s="179" t="s">
        <v>282</v>
      </c>
      <c r="E170" s="10">
        <f>VLOOKUP(D170,'Reset costs'!C:G,5,FALSE)</f>
        <v>21</v>
      </c>
      <c r="F170" s="228">
        <f t="shared" si="2"/>
        <v>0.21</v>
      </c>
      <c r="G170" s="15" t="s">
        <v>202</v>
      </c>
      <c r="H170" s="15" t="s">
        <v>37</v>
      </c>
      <c r="I170" s="15" t="s">
        <v>199</v>
      </c>
      <c r="J170" s="15" t="s">
        <v>13</v>
      </c>
      <c r="K170" s="362"/>
    </row>
    <row r="171" spans="1:11" s="206" customFormat="1" ht="15.75" customHeight="1">
      <c r="A171" s="308"/>
      <c r="B171" s="311"/>
      <c r="C171" s="296"/>
      <c r="D171" s="179" t="s">
        <v>283</v>
      </c>
      <c r="E171" s="10">
        <f>VLOOKUP(D171,'Reset costs'!C:G,5,FALSE)</f>
        <v>21</v>
      </c>
      <c r="F171" s="228">
        <f t="shared" si="2"/>
        <v>0.21</v>
      </c>
      <c r="G171" s="15" t="s">
        <v>205</v>
      </c>
      <c r="H171" s="15" t="s">
        <v>40</v>
      </c>
      <c r="I171" s="15" t="s">
        <v>199</v>
      </c>
      <c r="J171" s="15" t="s">
        <v>13</v>
      </c>
      <c r="K171" s="362"/>
    </row>
    <row r="172" spans="1:11" s="206" customFormat="1" ht="15.75" customHeight="1">
      <c r="A172" s="308"/>
      <c r="B172" s="311"/>
      <c r="C172" s="296"/>
      <c r="D172" s="179" t="s">
        <v>284</v>
      </c>
      <c r="E172" s="10">
        <f>VLOOKUP(D172,'Reset costs'!C:G,5,FALSE)</f>
        <v>21</v>
      </c>
      <c r="F172" s="228">
        <f t="shared" si="2"/>
        <v>0.21</v>
      </c>
      <c r="G172" s="15" t="s">
        <v>205</v>
      </c>
      <c r="H172" s="15" t="s">
        <v>40</v>
      </c>
      <c r="I172" s="15" t="s">
        <v>199</v>
      </c>
      <c r="J172" s="15" t="s">
        <v>13</v>
      </c>
      <c r="K172" s="363"/>
    </row>
    <row r="173" spans="1:11" s="206" customFormat="1" ht="15.75" customHeight="1">
      <c r="A173" s="308"/>
      <c r="B173" s="311"/>
      <c r="C173" s="296"/>
      <c r="D173" s="179" t="s">
        <v>285</v>
      </c>
      <c r="E173" s="10">
        <f>VLOOKUP(D173,'Reset costs'!C:G,5,FALSE)</f>
        <v>21</v>
      </c>
      <c r="F173" s="228">
        <f t="shared" si="2"/>
        <v>0.21</v>
      </c>
      <c r="G173" s="15" t="s">
        <v>208</v>
      </c>
      <c r="H173" s="15" t="s">
        <v>11</v>
      </c>
      <c r="I173" s="15" t="s">
        <v>209</v>
      </c>
      <c r="J173" s="15" t="s">
        <v>13</v>
      </c>
      <c r="K173" s="361" t="s">
        <v>286</v>
      </c>
    </row>
    <row r="174" spans="1:11" s="206" customFormat="1" ht="15.75" customHeight="1">
      <c r="A174" s="308"/>
      <c r="B174" s="311"/>
      <c r="C174" s="296"/>
      <c r="D174" s="179" t="s">
        <v>287</v>
      </c>
      <c r="E174" s="10">
        <f>VLOOKUP(D174,'Reset costs'!C:G,5,FALSE)</f>
        <v>21</v>
      </c>
      <c r="F174" s="228">
        <f t="shared" si="2"/>
        <v>0.21</v>
      </c>
      <c r="G174" s="15" t="s">
        <v>212</v>
      </c>
      <c r="H174" s="15" t="s">
        <v>11</v>
      </c>
      <c r="I174" s="15" t="s">
        <v>213</v>
      </c>
      <c r="J174" s="15" t="s">
        <v>13</v>
      </c>
      <c r="K174" s="363"/>
    </row>
    <row r="175" spans="1:11" s="206" customFormat="1" ht="15.75" customHeight="1">
      <c r="A175" s="308"/>
      <c r="B175" s="311"/>
      <c r="C175" s="296"/>
      <c r="D175" s="165" t="s">
        <v>288</v>
      </c>
      <c r="E175" s="10">
        <f>VLOOKUP(D175,'Reset costs'!C:G,5,FALSE)</f>
        <v>21</v>
      </c>
      <c r="F175" s="228">
        <f t="shared" si="2"/>
        <v>0.21</v>
      </c>
      <c r="G175" s="165" t="s">
        <v>215</v>
      </c>
      <c r="H175" s="165" t="s">
        <v>11</v>
      </c>
      <c r="I175" s="165" t="s">
        <v>158</v>
      </c>
      <c r="J175" s="165" t="s">
        <v>13</v>
      </c>
      <c r="K175" s="235" t="s">
        <v>4079</v>
      </c>
    </row>
    <row r="176" spans="1:11" s="206" customFormat="1" ht="15.75" customHeight="1">
      <c r="A176" s="308"/>
      <c r="B176" s="311"/>
      <c r="C176" s="296"/>
      <c r="D176" s="165" t="s">
        <v>289</v>
      </c>
      <c r="E176" s="10">
        <f>VLOOKUP(D176,'Reset costs'!C:G,5,FALSE)</f>
        <v>21</v>
      </c>
      <c r="F176" s="228">
        <f t="shared" si="2"/>
        <v>0.21</v>
      </c>
      <c r="G176" s="165" t="s">
        <v>218</v>
      </c>
      <c r="H176" s="165" t="s">
        <v>34</v>
      </c>
      <c r="I176" s="165" t="s">
        <v>145</v>
      </c>
      <c r="J176" s="165" t="s">
        <v>13</v>
      </c>
      <c r="K176" s="249"/>
    </row>
    <row r="177" spans="1:11" s="206" customFormat="1" ht="15.75" customHeight="1">
      <c r="A177" s="308"/>
      <c r="B177" s="311"/>
      <c r="C177" s="296"/>
      <c r="D177" s="165" t="s">
        <v>290</v>
      </c>
      <c r="E177" s="10">
        <f>VLOOKUP(D177,'Reset costs'!C:G,5,FALSE)</f>
        <v>21</v>
      </c>
      <c r="F177" s="228">
        <f t="shared" si="2"/>
        <v>0.21</v>
      </c>
      <c r="G177" s="165" t="s">
        <v>220</v>
      </c>
      <c r="H177" s="165" t="s">
        <v>37</v>
      </c>
      <c r="I177" s="165" t="s">
        <v>145</v>
      </c>
      <c r="J177" s="165" t="s">
        <v>13</v>
      </c>
      <c r="K177" s="249"/>
    </row>
    <row r="178" spans="1:11" s="206" customFormat="1" ht="15.75" customHeight="1">
      <c r="A178" s="308"/>
      <c r="B178" s="311"/>
      <c r="C178" s="296"/>
      <c r="D178" s="165" t="s">
        <v>291</v>
      </c>
      <c r="E178" s="10">
        <f>VLOOKUP(D178,'Reset costs'!C:G,5,FALSE)</f>
        <v>21</v>
      </c>
      <c r="F178" s="228">
        <f t="shared" si="2"/>
        <v>0.21</v>
      </c>
      <c r="G178" s="165" t="s">
        <v>222</v>
      </c>
      <c r="H178" s="165" t="s">
        <v>40</v>
      </c>
      <c r="I178" s="165" t="s">
        <v>145</v>
      </c>
      <c r="J178" s="165" t="s">
        <v>13</v>
      </c>
      <c r="K178" s="236"/>
    </row>
    <row r="179" spans="1:11" s="206" customFormat="1" ht="15.75" customHeight="1">
      <c r="A179" s="308"/>
      <c r="B179" s="311"/>
      <c r="C179" s="296"/>
      <c r="D179" s="165" t="s">
        <v>292</v>
      </c>
      <c r="E179" s="10">
        <f>VLOOKUP(D179,'Reset costs'!C:G,5,FALSE)</f>
        <v>25</v>
      </c>
      <c r="F179" s="228">
        <f t="shared" si="2"/>
        <v>0.25</v>
      </c>
      <c r="G179" s="165" t="s">
        <v>224</v>
      </c>
      <c r="H179" s="165" t="s">
        <v>11</v>
      </c>
      <c r="I179" s="165" t="s">
        <v>225</v>
      </c>
      <c r="J179" s="165" t="s">
        <v>13</v>
      </c>
      <c r="K179" s="235" t="s">
        <v>4073</v>
      </c>
    </row>
    <row r="180" spans="1:11" s="206" customFormat="1" ht="15.75" customHeight="1">
      <c r="A180" s="308"/>
      <c r="B180" s="311"/>
      <c r="C180" s="296"/>
      <c r="D180" s="165" t="s">
        <v>293</v>
      </c>
      <c r="E180" s="10">
        <f>VLOOKUP(D180,'Reset costs'!C:G,5,FALSE)</f>
        <v>25</v>
      </c>
      <c r="F180" s="228">
        <f t="shared" si="2"/>
        <v>0.25</v>
      </c>
      <c r="G180" s="165" t="s">
        <v>227</v>
      </c>
      <c r="H180" s="165" t="s">
        <v>11</v>
      </c>
      <c r="I180" s="165" t="s">
        <v>28</v>
      </c>
      <c r="J180" s="165" t="s">
        <v>13</v>
      </c>
      <c r="K180" s="249"/>
    </row>
    <row r="181" spans="1:11" s="206" customFormat="1" ht="15.75" customHeight="1">
      <c r="A181" s="308"/>
      <c r="B181" s="311"/>
      <c r="C181" s="296"/>
      <c r="D181" s="165" t="s">
        <v>294</v>
      </c>
      <c r="E181" s="10">
        <f>VLOOKUP(D181,'Reset costs'!C:G,5,FALSE)</f>
        <v>25</v>
      </c>
      <c r="F181" s="228">
        <f t="shared" si="2"/>
        <v>0.25</v>
      </c>
      <c r="G181" s="165" t="s">
        <v>229</v>
      </c>
      <c r="H181" s="165" t="s">
        <v>34</v>
      </c>
      <c r="I181" s="165" t="s">
        <v>209</v>
      </c>
      <c r="J181" s="165" t="s">
        <v>13</v>
      </c>
      <c r="K181" s="249"/>
    </row>
    <row r="182" spans="1:11" s="206" customFormat="1" ht="15.75" customHeight="1">
      <c r="A182" s="308"/>
      <c r="B182" s="311"/>
      <c r="C182" s="296"/>
      <c r="D182" s="165" t="s">
        <v>295</v>
      </c>
      <c r="E182" s="10">
        <f>VLOOKUP(D182,'Reset costs'!C:G,5,FALSE)</f>
        <v>25</v>
      </c>
      <c r="F182" s="228">
        <f t="shared" si="2"/>
        <v>0.25</v>
      </c>
      <c r="G182" s="165" t="s">
        <v>231</v>
      </c>
      <c r="H182" s="165" t="s">
        <v>37</v>
      </c>
      <c r="I182" s="165" t="s">
        <v>209</v>
      </c>
      <c r="J182" s="165" t="s">
        <v>13</v>
      </c>
      <c r="K182" s="249"/>
    </row>
    <row r="183" spans="1:11" s="206" customFormat="1" ht="15.75" customHeight="1">
      <c r="A183" s="308"/>
      <c r="B183" s="311"/>
      <c r="C183" s="296"/>
      <c r="D183" s="165" t="s">
        <v>296</v>
      </c>
      <c r="E183" s="10">
        <f>VLOOKUP(D183,'Reset costs'!C:G,5,FALSE)</f>
        <v>25</v>
      </c>
      <c r="F183" s="228">
        <f t="shared" si="2"/>
        <v>0.25</v>
      </c>
      <c r="G183" s="165" t="s">
        <v>233</v>
      </c>
      <c r="H183" s="165" t="s">
        <v>40</v>
      </c>
      <c r="I183" s="165" t="s">
        <v>209</v>
      </c>
      <c r="J183" s="165" t="s">
        <v>13</v>
      </c>
      <c r="K183" s="236"/>
    </row>
    <row r="184" spans="1:11" s="206" customFormat="1" ht="15.75" customHeight="1">
      <c r="A184" s="308"/>
      <c r="B184" s="311"/>
      <c r="C184" s="314" t="s">
        <v>72</v>
      </c>
      <c r="D184" s="165" t="s">
        <v>297</v>
      </c>
      <c r="E184" s="10">
        <f>VLOOKUP(D184,'Reset costs'!C:G,5,FALSE)</f>
        <v>25</v>
      </c>
      <c r="F184" s="228">
        <f t="shared" si="2"/>
        <v>0.25</v>
      </c>
      <c r="G184" s="165" t="s">
        <v>298</v>
      </c>
      <c r="H184" s="165" t="s">
        <v>11</v>
      </c>
      <c r="I184" s="165" t="s">
        <v>299</v>
      </c>
      <c r="J184" s="165" t="s">
        <v>13</v>
      </c>
      <c r="K184" s="235" t="s">
        <v>4080</v>
      </c>
    </row>
    <row r="185" spans="1:11" s="206" customFormat="1" ht="15.75" customHeight="1">
      <c r="A185" s="308"/>
      <c r="B185" s="311"/>
      <c r="C185" s="314"/>
      <c r="D185" s="165" t="s">
        <v>300</v>
      </c>
      <c r="E185" s="10">
        <f>VLOOKUP(D185,'Reset costs'!C:G,5,FALSE)</f>
        <v>25</v>
      </c>
      <c r="F185" s="228">
        <f t="shared" si="2"/>
        <v>0.25</v>
      </c>
      <c r="G185" s="165" t="s">
        <v>298</v>
      </c>
      <c r="H185" s="165" t="s">
        <v>34</v>
      </c>
      <c r="I185" s="165" t="s">
        <v>301</v>
      </c>
      <c r="J185" s="165" t="s">
        <v>13</v>
      </c>
      <c r="K185" s="249"/>
    </row>
    <row r="186" spans="1:11" s="206" customFormat="1" ht="15.75" customHeight="1">
      <c r="A186" s="308"/>
      <c r="B186" s="311"/>
      <c r="C186" s="314"/>
      <c r="D186" s="165" t="s">
        <v>302</v>
      </c>
      <c r="E186" s="10">
        <f>VLOOKUP(D186,'Reset costs'!C:G,5,FALSE)</f>
        <v>25</v>
      </c>
      <c r="F186" s="228">
        <f t="shared" si="2"/>
        <v>0.25</v>
      </c>
      <c r="G186" s="165" t="s">
        <v>298</v>
      </c>
      <c r="H186" s="165" t="s">
        <v>303</v>
      </c>
      <c r="I186" s="165" t="s">
        <v>301</v>
      </c>
      <c r="J186" s="165" t="s">
        <v>13</v>
      </c>
      <c r="K186" s="249"/>
    </row>
    <row r="187" spans="1:11" s="206" customFormat="1" ht="15.75" customHeight="1">
      <c r="A187" s="308"/>
      <c r="B187" s="311"/>
      <c r="C187" s="314"/>
      <c r="D187" s="165" t="s">
        <v>304</v>
      </c>
      <c r="E187" s="10">
        <f>VLOOKUP(D187,'Reset costs'!C:G,5,FALSE)</f>
        <v>25</v>
      </c>
      <c r="F187" s="228">
        <f t="shared" si="2"/>
        <v>0.25</v>
      </c>
      <c r="G187" s="165" t="s">
        <v>298</v>
      </c>
      <c r="H187" s="165" t="s">
        <v>37</v>
      </c>
      <c r="I187" s="165" t="s">
        <v>301</v>
      </c>
      <c r="J187" s="165" t="s">
        <v>13</v>
      </c>
      <c r="K187" s="236"/>
    </row>
    <row r="188" spans="1:11" s="206" customFormat="1" ht="15.75" customHeight="1">
      <c r="A188" s="308"/>
      <c r="B188" s="311"/>
      <c r="C188" s="314"/>
      <c r="D188" s="165" t="s">
        <v>305</v>
      </c>
      <c r="E188" s="10">
        <f>VLOOKUP(D188,'Reset costs'!C:G,5,FALSE)</f>
        <v>27</v>
      </c>
      <c r="F188" s="228">
        <f t="shared" si="2"/>
        <v>0.27</v>
      </c>
      <c r="G188" s="165" t="s">
        <v>306</v>
      </c>
      <c r="H188" s="165" t="s">
        <v>11</v>
      </c>
      <c r="I188" s="165" t="s">
        <v>307</v>
      </c>
      <c r="J188" s="165" t="s">
        <v>13</v>
      </c>
      <c r="K188" s="235" t="s">
        <v>4081</v>
      </c>
    </row>
    <row r="189" spans="1:11" s="206" customFormat="1" ht="15.75" customHeight="1">
      <c r="A189" s="308"/>
      <c r="B189" s="311"/>
      <c r="C189" s="314"/>
      <c r="D189" s="165" t="s">
        <v>308</v>
      </c>
      <c r="E189" s="10">
        <f>VLOOKUP(D189,'Reset costs'!C:G,5,FALSE)</f>
        <v>27</v>
      </c>
      <c r="F189" s="228">
        <f t="shared" si="2"/>
        <v>0.27</v>
      </c>
      <c r="G189" s="165" t="s">
        <v>309</v>
      </c>
      <c r="H189" s="165" t="s">
        <v>11</v>
      </c>
      <c r="I189" s="165" t="s">
        <v>310</v>
      </c>
      <c r="J189" s="165" t="s">
        <v>13</v>
      </c>
      <c r="K189" s="236"/>
    </row>
    <row r="190" spans="1:11" s="206" customFormat="1" ht="15.75" customHeight="1">
      <c r="A190" s="308"/>
      <c r="B190" s="311"/>
      <c r="C190" s="314"/>
      <c r="D190" s="165" t="s">
        <v>311</v>
      </c>
      <c r="E190" s="10">
        <f>VLOOKUP(D190,'Reset costs'!C:G,5,FALSE)</f>
        <v>25</v>
      </c>
      <c r="F190" s="228">
        <f t="shared" si="2"/>
        <v>0.25</v>
      </c>
      <c r="G190" s="165" t="s">
        <v>312</v>
      </c>
      <c r="H190" s="165" t="s">
        <v>11</v>
      </c>
      <c r="I190" s="165" t="s">
        <v>313</v>
      </c>
      <c r="J190" s="165" t="s">
        <v>13</v>
      </c>
      <c r="K190" s="235" t="s">
        <v>4082</v>
      </c>
    </row>
    <row r="191" spans="1:11" s="206" customFormat="1" ht="15.75" customHeight="1">
      <c r="A191" s="308"/>
      <c r="B191" s="311"/>
      <c r="C191" s="314"/>
      <c r="D191" s="165" t="s">
        <v>314</v>
      </c>
      <c r="E191" s="10">
        <f>VLOOKUP(D191,'Reset costs'!C:G,5,FALSE)</f>
        <v>25</v>
      </c>
      <c r="F191" s="228">
        <f t="shared" si="2"/>
        <v>0.25</v>
      </c>
      <c r="G191" s="165" t="s">
        <v>312</v>
      </c>
      <c r="H191" s="165" t="s">
        <v>34</v>
      </c>
      <c r="I191" s="165" t="s">
        <v>315</v>
      </c>
      <c r="J191" s="165" t="s">
        <v>13</v>
      </c>
      <c r="K191" s="249"/>
    </row>
    <row r="192" spans="1:11" s="206" customFormat="1" ht="15.75" customHeight="1">
      <c r="A192" s="308"/>
      <c r="B192" s="311"/>
      <c r="C192" s="314"/>
      <c r="D192" s="165" t="s">
        <v>316</v>
      </c>
      <c r="E192" s="10">
        <f>VLOOKUP(D192,'Reset costs'!C:G,5,FALSE)</f>
        <v>25</v>
      </c>
      <c r="F192" s="228">
        <f t="shared" si="2"/>
        <v>0.25</v>
      </c>
      <c r="G192" s="165" t="s">
        <v>312</v>
      </c>
      <c r="H192" s="165" t="s">
        <v>40</v>
      </c>
      <c r="I192" s="165" t="s">
        <v>315</v>
      </c>
      <c r="J192" s="165" t="s">
        <v>13</v>
      </c>
      <c r="K192" s="249"/>
    </row>
    <row r="193" spans="1:11" s="206" customFormat="1" ht="15.75" customHeight="1">
      <c r="A193" s="308"/>
      <c r="B193" s="311"/>
      <c r="C193" s="314"/>
      <c r="D193" s="165" t="s">
        <v>317</v>
      </c>
      <c r="E193" s="10">
        <f>VLOOKUP(D193,'Reset costs'!C:G,5,FALSE)</f>
        <v>25</v>
      </c>
      <c r="F193" s="228">
        <f t="shared" si="2"/>
        <v>0.25</v>
      </c>
      <c r="G193" s="165" t="s">
        <v>312</v>
      </c>
      <c r="H193" s="165" t="s">
        <v>37</v>
      </c>
      <c r="I193" s="165" t="s">
        <v>315</v>
      </c>
      <c r="J193" s="165" t="s">
        <v>13</v>
      </c>
      <c r="K193" s="236"/>
    </row>
    <row r="194" spans="1:11" s="206" customFormat="1" ht="15.75" customHeight="1">
      <c r="A194" s="308"/>
      <c r="B194" s="311"/>
      <c r="C194" s="314"/>
      <c r="D194" s="23" t="s">
        <v>318</v>
      </c>
      <c r="E194" s="10">
        <f>VLOOKUP(D194,'Reset costs'!C:G,5,FALSE)</f>
        <v>25</v>
      </c>
      <c r="F194" s="228">
        <f t="shared" si="2"/>
        <v>0.25</v>
      </c>
      <c r="G194" s="24" t="s">
        <v>319</v>
      </c>
      <c r="H194" s="24" t="s">
        <v>11</v>
      </c>
      <c r="I194" s="24" t="s">
        <v>115</v>
      </c>
      <c r="J194" s="24" t="s">
        <v>13</v>
      </c>
      <c r="K194" s="355" t="s">
        <v>320</v>
      </c>
    </row>
    <row r="195" spans="1:11" s="206" customFormat="1" ht="15.75" customHeight="1">
      <c r="A195" s="308"/>
      <c r="B195" s="311"/>
      <c r="C195" s="314"/>
      <c r="D195" s="23" t="s">
        <v>321</v>
      </c>
      <c r="E195" s="10">
        <f>VLOOKUP(D195,'Reset costs'!C:G,5,FALSE)</f>
        <v>25</v>
      </c>
      <c r="F195" s="228">
        <f t="shared" si="2"/>
        <v>0.25</v>
      </c>
      <c r="G195" s="24" t="s">
        <v>322</v>
      </c>
      <c r="H195" s="24" t="s">
        <v>34</v>
      </c>
      <c r="I195" s="24" t="s">
        <v>323</v>
      </c>
      <c r="J195" s="24" t="s">
        <v>13</v>
      </c>
      <c r="K195" s="356"/>
    </row>
    <row r="196" spans="1:11" s="206" customFormat="1" ht="15.75" customHeight="1">
      <c r="A196" s="308"/>
      <c r="B196" s="311"/>
      <c r="C196" s="314"/>
      <c r="D196" s="23" t="s">
        <v>324</v>
      </c>
      <c r="E196" s="10">
        <f>VLOOKUP(D196,'Reset costs'!C:G,5,FALSE)</f>
        <v>25</v>
      </c>
      <c r="F196" s="228">
        <f t="shared" si="2"/>
        <v>0.25</v>
      </c>
      <c r="G196" s="24" t="s">
        <v>325</v>
      </c>
      <c r="H196" s="24" t="s">
        <v>40</v>
      </c>
      <c r="I196" s="24" t="s">
        <v>323</v>
      </c>
      <c r="J196" s="24" t="s">
        <v>13</v>
      </c>
      <c r="K196" s="356"/>
    </row>
    <row r="197" spans="1:11" s="206" customFormat="1" ht="15.75" customHeight="1">
      <c r="A197" s="308"/>
      <c r="B197" s="311"/>
      <c r="C197" s="314"/>
      <c r="D197" s="23" t="s">
        <v>326</v>
      </c>
      <c r="E197" s="10">
        <f>VLOOKUP(D197,'Reset costs'!C:G,5,FALSE)</f>
        <v>25</v>
      </c>
      <c r="F197" s="228">
        <f t="shared" ref="F197:F260" si="3">E197*0.01</f>
        <v>0.25</v>
      </c>
      <c r="G197" s="24" t="s">
        <v>327</v>
      </c>
      <c r="H197" s="24" t="s">
        <v>37</v>
      </c>
      <c r="I197" s="24" t="s">
        <v>323</v>
      </c>
      <c r="J197" s="24" t="s">
        <v>13</v>
      </c>
      <c r="K197" s="356"/>
    </row>
    <row r="198" spans="1:11" s="206" customFormat="1" ht="15.75" customHeight="1">
      <c r="A198" s="308"/>
      <c r="B198" s="311"/>
      <c r="C198" s="314"/>
      <c r="D198" s="23" t="s">
        <v>328</v>
      </c>
      <c r="E198" s="10">
        <f>VLOOKUP(D198,'Reset costs'!C:G,5,FALSE)</f>
        <v>25</v>
      </c>
      <c r="F198" s="228">
        <f t="shared" si="3"/>
        <v>0.25</v>
      </c>
      <c r="G198" s="24" t="s">
        <v>319</v>
      </c>
      <c r="H198" s="24" t="s">
        <v>11</v>
      </c>
      <c r="I198" s="24" t="s">
        <v>299</v>
      </c>
      <c r="J198" s="24" t="s">
        <v>13</v>
      </c>
      <c r="K198" s="357"/>
    </row>
    <row r="199" spans="1:11" s="206" customFormat="1" ht="15.75" customHeight="1">
      <c r="A199" s="308"/>
      <c r="B199" s="311"/>
      <c r="C199" s="314"/>
      <c r="D199" s="23" t="s">
        <v>329</v>
      </c>
      <c r="E199" s="10">
        <f>VLOOKUP(D199,'Reset costs'!C:G,5,FALSE)</f>
        <v>25</v>
      </c>
      <c r="F199" s="228">
        <f t="shared" si="3"/>
        <v>0.25</v>
      </c>
      <c r="G199" s="24" t="s">
        <v>330</v>
      </c>
      <c r="H199" s="24" t="s">
        <v>11</v>
      </c>
      <c r="I199" s="24" t="s">
        <v>331</v>
      </c>
      <c r="J199" s="24" t="s">
        <v>13</v>
      </c>
      <c r="K199" s="355" t="s">
        <v>332</v>
      </c>
    </row>
    <row r="200" spans="1:11" s="206" customFormat="1" ht="15.75" customHeight="1">
      <c r="A200" s="308"/>
      <c r="B200" s="311"/>
      <c r="C200" s="314"/>
      <c r="D200" s="23" t="s">
        <v>333</v>
      </c>
      <c r="E200" s="10">
        <f>VLOOKUP(D200,'Reset costs'!C:G,5,FALSE)</f>
        <v>25</v>
      </c>
      <c r="F200" s="228">
        <f t="shared" si="3"/>
        <v>0.25</v>
      </c>
      <c r="G200" s="24" t="s">
        <v>330</v>
      </c>
      <c r="H200" s="24" t="s">
        <v>11</v>
      </c>
      <c r="I200" s="24" t="s">
        <v>189</v>
      </c>
      <c r="J200" s="24" t="s">
        <v>13</v>
      </c>
      <c r="K200" s="357"/>
    </row>
    <row r="201" spans="1:11" s="206" customFormat="1" ht="15.75" customHeight="1">
      <c r="A201" s="308"/>
      <c r="B201" s="311"/>
      <c r="C201" s="314"/>
      <c r="D201" s="23" t="s">
        <v>334</v>
      </c>
      <c r="E201" s="10">
        <f>VLOOKUP(D201,'Reset costs'!C:G,5,FALSE)</f>
        <v>25</v>
      </c>
      <c r="F201" s="228">
        <f t="shared" si="3"/>
        <v>0.25</v>
      </c>
      <c r="G201" s="24" t="s">
        <v>335</v>
      </c>
      <c r="H201" s="24" t="s">
        <v>34</v>
      </c>
      <c r="I201" s="24" t="s">
        <v>336</v>
      </c>
      <c r="J201" s="24" t="s">
        <v>13</v>
      </c>
      <c r="K201" s="355" t="s">
        <v>332</v>
      </c>
    </row>
    <row r="202" spans="1:11" s="206" customFormat="1" ht="15.75" customHeight="1">
      <c r="A202" s="308"/>
      <c r="B202" s="311"/>
      <c r="C202" s="314"/>
      <c r="D202" s="23" t="s">
        <v>337</v>
      </c>
      <c r="E202" s="10">
        <f>VLOOKUP(D202,'Reset costs'!C:G,5,FALSE)</f>
        <v>25</v>
      </c>
      <c r="F202" s="228">
        <f t="shared" si="3"/>
        <v>0.25</v>
      </c>
      <c r="G202" s="24" t="s">
        <v>335</v>
      </c>
      <c r="H202" s="24" t="s">
        <v>34</v>
      </c>
      <c r="I202" s="24" t="s">
        <v>338</v>
      </c>
      <c r="J202" s="24" t="s">
        <v>13</v>
      </c>
      <c r="K202" s="356"/>
    </row>
    <row r="203" spans="1:11" s="206" customFormat="1" ht="15.75" customHeight="1">
      <c r="A203" s="308"/>
      <c r="B203" s="311"/>
      <c r="C203" s="314"/>
      <c r="D203" s="23" t="s">
        <v>339</v>
      </c>
      <c r="E203" s="10">
        <f>VLOOKUP(D203,'Reset costs'!C:G,5,FALSE)</f>
        <v>25</v>
      </c>
      <c r="F203" s="228">
        <f t="shared" si="3"/>
        <v>0.25</v>
      </c>
      <c r="G203" s="24" t="s">
        <v>340</v>
      </c>
      <c r="H203" s="24" t="s">
        <v>40</v>
      </c>
      <c r="I203" s="24" t="s">
        <v>336</v>
      </c>
      <c r="J203" s="24" t="s">
        <v>13</v>
      </c>
      <c r="K203" s="356"/>
    </row>
    <row r="204" spans="1:11" s="206" customFormat="1" ht="15.75" customHeight="1">
      <c r="A204" s="308"/>
      <c r="B204" s="311"/>
      <c r="C204" s="314"/>
      <c r="D204" s="23" t="s">
        <v>341</v>
      </c>
      <c r="E204" s="10">
        <f>VLOOKUP(D204,'Reset costs'!C:G,5,FALSE)</f>
        <v>25</v>
      </c>
      <c r="F204" s="228">
        <f t="shared" si="3"/>
        <v>0.25</v>
      </c>
      <c r="G204" s="24" t="s">
        <v>340</v>
      </c>
      <c r="H204" s="24" t="s">
        <v>40</v>
      </c>
      <c r="I204" s="24" t="s">
        <v>338</v>
      </c>
      <c r="J204" s="24" t="s">
        <v>13</v>
      </c>
      <c r="K204" s="356"/>
    </row>
    <row r="205" spans="1:11" s="206" customFormat="1" ht="15.75" customHeight="1">
      <c r="A205" s="308"/>
      <c r="B205" s="311"/>
      <c r="C205" s="314"/>
      <c r="D205" s="23" t="s">
        <v>342</v>
      </c>
      <c r="E205" s="10">
        <f>VLOOKUP(D205,'Reset costs'!C:G,5,FALSE)</f>
        <v>25</v>
      </c>
      <c r="F205" s="228">
        <f t="shared" si="3"/>
        <v>0.25</v>
      </c>
      <c r="G205" s="24" t="s">
        <v>343</v>
      </c>
      <c r="H205" s="24" t="s">
        <v>37</v>
      </c>
      <c r="I205" s="24" t="s">
        <v>336</v>
      </c>
      <c r="J205" s="24" t="s">
        <v>13</v>
      </c>
      <c r="K205" s="356"/>
    </row>
    <row r="206" spans="1:11" s="206" customFormat="1" ht="15.75" customHeight="1">
      <c r="A206" s="308"/>
      <c r="B206" s="311"/>
      <c r="C206" s="314"/>
      <c r="D206" s="23" t="s">
        <v>344</v>
      </c>
      <c r="E206" s="10">
        <f>VLOOKUP(D206,'Reset costs'!C:G,5,FALSE)</f>
        <v>25</v>
      </c>
      <c r="F206" s="228">
        <f t="shared" si="3"/>
        <v>0.25</v>
      </c>
      <c r="G206" s="24" t="s">
        <v>343</v>
      </c>
      <c r="H206" s="24" t="s">
        <v>37</v>
      </c>
      <c r="I206" s="24" t="s">
        <v>338</v>
      </c>
      <c r="J206" s="24" t="s">
        <v>13</v>
      </c>
      <c r="K206" s="357"/>
    </row>
    <row r="207" spans="1:11" s="206" customFormat="1" ht="30">
      <c r="A207" s="308"/>
      <c r="B207" s="311"/>
      <c r="C207" s="314" t="s">
        <v>29</v>
      </c>
      <c r="D207" s="23" t="s">
        <v>345</v>
      </c>
      <c r="E207" s="10">
        <f>VLOOKUP(D207,'Reset costs'!C:G,5,FALSE)</f>
        <v>21</v>
      </c>
      <c r="F207" s="228">
        <f t="shared" si="3"/>
        <v>0.21</v>
      </c>
      <c r="G207" s="24" t="s">
        <v>346</v>
      </c>
      <c r="H207" s="24" t="s">
        <v>11</v>
      </c>
      <c r="I207" s="24" t="s">
        <v>299</v>
      </c>
      <c r="J207" s="24" t="s">
        <v>13</v>
      </c>
      <c r="K207" s="196" t="s">
        <v>347</v>
      </c>
    </row>
    <row r="208" spans="1:11" s="206" customFormat="1" ht="30">
      <c r="A208" s="308"/>
      <c r="B208" s="311"/>
      <c r="C208" s="314"/>
      <c r="D208" s="23" t="s">
        <v>348</v>
      </c>
      <c r="E208" s="10">
        <f>VLOOKUP(D208,'Reset costs'!C:G,5,FALSE)</f>
        <v>21</v>
      </c>
      <c r="F208" s="228">
        <f t="shared" si="3"/>
        <v>0.21</v>
      </c>
      <c r="G208" s="24" t="s">
        <v>349</v>
      </c>
      <c r="H208" s="24" t="s">
        <v>11</v>
      </c>
      <c r="I208" s="24" t="s">
        <v>350</v>
      </c>
      <c r="J208" s="24" t="s">
        <v>13</v>
      </c>
      <c r="K208" s="196" t="s">
        <v>351</v>
      </c>
    </row>
    <row r="209" spans="1:11" s="206" customFormat="1" ht="15.75" customHeight="1">
      <c r="A209" s="308"/>
      <c r="B209" s="311"/>
      <c r="C209" s="314"/>
      <c r="D209" s="23" t="s">
        <v>352</v>
      </c>
      <c r="E209" s="10">
        <f>VLOOKUP(D209,'Reset costs'!C:G,5,FALSE)</f>
        <v>21</v>
      </c>
      <c r="F209" s="228">
        <f t="shared" si="3"/>
        <v>0.21</v>
      </c>
      <c r="G209" s="24" t="s">
        <v>353</v>
      </c>
      <c r="H209" s="24" t="s">
        <v>11</v>
      </c>
      <c r="I209" s="24" t="s">
        <v>354</v>
      </c>
      <c r="J209" s="24" t="s">
        <v>13</v>
      </c>
      <c r="K209" s="355" t="s">
        <v>355</v>
      </c>
    </row>
    <row r="210" spans="1:11" s="206" customFormat="1" ht="15.75" customHeight="1">
      <c r="A210" s="308"/>
      <c r="B210" s="311"/>
      <c r="C210" s="314"/>
      <c r="D210" s="23" t="s">
        <v>356</v>
      </c>
      <c r="E210" s="10">
        <f>VLOOKUP(D210,'Reset costs'!C:G,5,FALSE)</f>
        <v>21</v>
      </c>
      <c r="F210" s="228">
        <f t="shared" si="3"/>
        <v>0.21</v>
      </c>
      <c r="G210" s="24" t="s">
        <v>357</v>
      </c>
      <c r="H210" s="24" t="s">
        <v>11</v>
      </c>
      <c r="I210" s="24" t="s">
        <v>115</v>
      </c>
      <c r="J210" s="24" t="s">
        <v>13</v>
      </c>
      <c r="K210" s="356"/>
    </row>
    <row r="211" spans="1:11" s="206" customFormat="1" ht="15.75" customHeight="1">
      <c r="A211" s="308"/>
      <c r="B211" s="311"/>
      <c r="C211" s="314"/>
      <c r="D211" s="23" t="s">
        <v>358</v>
      </c>
      <c r="E211" s="10">
        <f>VLOOKUP(D211,'Reset costs'!C:G,5,FALSE)</f>
        <v>21</v>
      </c>
      <c r="F211" s="228">
        <f t="shared" si="3"/>
        <v>0.21</v>
      </c>
      <c r="G211" s="24" t="s">
        <v>359</v>
      </c>
      <c r="H211" s="24" t="s">
        <v>34</v>
      </c>
      <c r="I211" s="24" t="s">
        <v>313</v>
      </c>
      <c r="J211" s="24" t="s">
        <v>13</v>
      </c>
      <c r="K211" s="356"/>
    </row>
    <row r="212" spans="1:11" s="206" customFormat="1" ht="15.75" customHeight="1">
      <c r="A212" s="308"/>
      <c r="B212" s="311"/>
      <c r="C212" s="314"/>
      <c r="D212" s="23" t="s">
        <v>360</v>
      </c>
      <c r="E212" s="10">
        <f>VLOOKUP(D212,'Reset costs'!C:G,5,FALSE)</f>
        <v>21</v>
      </c>
      <c r="F212" s="228">
        <f t="shared" si="3"/>
        <v>0.21</v>
      </c>
      <c r="G212" s="24" t="s">
        <v>361</v>
      </c>
      <c r="H212" s="24" t="s">
        <v>37</v>
      </c>
      <c r="I212" s="24" t="s">
        <v>313</v>
      </c>
      <c r="J212" s="24" t="s">
        <v>13</v>
      </c>
      <c r="K212" s="356"/>
    </row>
    <row r="213" spans="1:11" s="206" customFormat="1" ht="15.75" customHeight="1">
      <c r="A213" s="308"/>
      <c r="B213" s="311"/>
      <c r="C213" s="314"/>
      <c r="D213" s="23" t="s">
        <v>362</v>
      </c>
      <c r="E213" s="10">
        <f>VLOOKUP(D213,'Reset costs'!C:G,5,FALSE)</f>
        <v>21</v>
      </c>
      <c r="F213" s="228">
        <f t="shared" si="3"/>
        <v>0.21</v>
      </c>
      <c r="G213" s="24" t="s">
        <v>363</v>
      </c>
      <c r="H213" s="24" t="s">
        <v>40</v>
      </c>
      <c r="I213" s="24" t="s">
        <v>313</v>
      </c>
      <c r="J213" s="24" t="s">
        <v>13</v>
      </c>
      <c r="K213" s="357"/>
    </row>
    <row r="214" spans="1:11" s="206" customFormat="1" ht="15.75" customHeight="1">
      <c r="A214" s="308"/>
      <c r="B214" s="311"/>
      <c r="C214" s="314"/>
      <c r="D214" s="23" t="s">
        <v>364</v>
      </c>
      <c r="E214" s="10">
        <f>VLOOKUP(D214,'Reset costs'!C:G,5,FALSE)</f>
        <v>21</v>
      </c>
      <c r="F214" s="228">
        <f t="shared" si="3"/>
        <v>0.21</v>
      </c>
      <c r="G214" s="24" t="s">
        <v>365</v>
      </c>
      <c r="H214" s="24" t="s">
        <v>11</v>
      </c>
      <c r="I214" s="24" t="s">
        <v>366</v>
      </c>
      <c r="J214" s="24" t="s">
        <v>13</v>
      </c>
      <c r="K214" s="355" t="s">
        <v>367</v>
      </c>
    </row>
    <row r="215" spans="1:11" s="206" customFormat="1" ht="15.75" customHeight="1">
      <c r="A215" s="308"/>
      <c r="B215" s="311"/>
      <c r="C215" s="314"/>
      <c r="D215" s="23" t="s">
        <v>368</v>
      </c>
      <c r="E215" s="10">
        <f>VLOOKUP(D215,'Reset costs'!C:G,5,FALSE)</f>
        <v>21</v>
      </c>
      <c r="F215" s="228">
        <f t="shared" si="3"/>
        <v>0.21</v>
      </c>
      <c r="G215" s="24" t="s">
        <v>369</v>
      </c>
      <c r="H215" s="24" t="s">
        <v>11</v>
      </c>
      <c r="I215" s="24" t="s">
        <v>370</v>
      </c>
      <c r="J215" s="24" t="s">
        <v>13</v>
      </c>
      <c r="K215" s="357"/>
    </row>
    <row r="216" spans="1:11" s="206" customFormat="1" ht="15.75" customHeight="1">
      <c r="A216" s="308"/>
      <c r="B216" s="311"/>
      <c r="C216" s="314"/>
      <c r="D216" s="23" t="s">
        <v>371</v>
      </c>
      <c r="E216" s="10">
        <f>VLOOKUP(D216,'Reset costs'!C:G,5,FALSE)</f>
        <v>21</v>
      </c>
      <c r="F216" s="228">
        <f t="shared" si="3"/>
        <v>0.21</v>
      </c>
      <c r="G216" s="24" t="s">
        <v>372</v>
      </c>
      <c r="H216" s="24" t="s">
        <v>11</v>
      </c>
      <c r="I216" s="24" t="s">
        <v>373</v>
      </c>
      <c r="J216" s="24" t="s">
        <v>13</v>
      </c>
      <c r="K216" s="198" t="s">
        <v>374</v>
      </c>
    </row>
    <row r="217" spans="1:11" s="206" customFormat="1" ht="15.75" customHeight="1">
      <c r="A217" s="308"/>
      <c r="B217" s="311"/>
      <c r="C217" s="314"/>
      <c r="D217" s="23" t="s">
        <v>375</v>
      </c>
      <c r="E217" s="10">
        <f>VLOOKUP(D217,'Reset costs'!C:G,5,FALSE)</f>
        <v>21</v>
      </c>
      <c r="F217" s="228">
        <f t="shared" si="3"/>
        <v>0.21</v>
      </c>
      <c r="G217" s="24" t="s">
        <v>376</v>
      </c>
      <c r="H217" s="24" t="s">
        <v>11</v>
      </c>
      <c r="I217" s="24" t="s">
        <v>323</v>
      </c>
      <c r="J217" s="24" t="s">
        <v>13</v>
      </c>
      <c r="K217" s="355" t="s">
        <v>377</v>
      </c>
    </row>
    <row r="218" spans="1:11" s="206" customFormat="1" ht="15.75" customHeight="1">
      <c r="A218" s="308"/>
      <c r="B218" s="311"/>
      <c r="C218" s="314"/>
      <c r="D218" s="23" t="s">
        <v>378</v>
      </c>
      <c r="E218" s="10">
        <f>VLOOKUP(D218,'Reset costs'!C:G,5,FALSE)</f>
        <v>21</v>
      </c>
      <c r="F218" s="228">
        <f t="shared" si="3"/>
        <v>0.21</v>
      </c>
      <c r="G218" s="24" t="s">
        <v>379</v>
      </c>
      <c r="H218" s="24" t="s">
        <v>34</v>
      </c>
      <c r="I218" s="24" t="s">
        <v>307</v>
      </c>
      <c r="J218" s="24" t="s">
        <v>13</v>
      </c>
      <c r="K218" s="356"/>
    </row>
    <row r="219" spans="1:11" s="206" customFormat="1" ht="15.75" customHeight="1">
      <c r="A219" s="308"/>
      <c r="B219" s="311"/>
      <c r="C219" s="314"/>
      <c r="D219" s="23" t="s">
        <v>380</v>
      </c>
      <c r="E219" s="10">
        <f>VLOOKUP(D219,'Reset costs'!C:G,5,FALSE)</f>
        <v>21</v>
      </c>
      <c r="F219" s="228">
        <f t="shared" si="3"/>
        <v>0.21</v>
      </c>
      <c r="G219" s="24" t="s">
        <v>381</v>
      </c>
      <c r="H219" s="24" t="s">
        <v>37</v>
      </c>
      <c r="I219" s="24" t="s">
        <v>307</v>
      </c>
      <c r="J219" s="24" t="s">
        <v>13</v>
      </c>
      <c r="K219" s="356"/>
    </row>
    <row r="220" spans="1:11" s="206" customFormat="1" ht="15.75" customHeight="1">
      <c r="A220" s="308"/>
      <c r="B220" s="311"/>
      <c r="C220" s="314" t="s">
        <v>5052</v>
      </c>
      <c r="D220" s="23" t="s">
        <v>382</v>
      </c>
      <c r="E220" s="10">
        <f>VLOOKUP(D220,'Reset costs'!C:G,5,FALSE)</f>
        <v>21</v>
      </c>
      <c r="F220" s="228">
        <f t="shared" si="3"/>
        <v>0.21</v>
      </c>
      <c r="G220" s="24" t="s">
        <v>383</v>
      </c>
      <c r="H220" s="24" t="s">
        <v>40</v>
      </c>
      <c r="I220" s="24" t="s">
        <v>307</v>
      </c>
      <c r="J220" s="24" t="s">
        <v>13</v>
      </c>
      <c r="K220" s="357"/>
    </row>
    <row r="221" spans="1:11" s="206" customFormat="1" ht="15.75" customHeight="1">
      <c r="A221" s="308"/>
      <c r="B221" s="311"/>
      <c r="C221" s="314"/>
      <c r="D221" s="165" t="s">
        <v>384</v>
      </c>
      <c r="E221" s="10">
        <f>VLOOKUP(D221,'Reset costs'!C:G,5,FALSE)</f>
        <v>32</v>
      </c>
      <c r="F221" s="228">
        <f t="shared" si="3"/>
        <v>0.32</v>
      </c>
      <c r="G221" s="165" t="s">
        <v>385</v>
      </c>
      <c r="H221" s="165" t="s">
        <v>386</v>
      </c>
      <c r="I221" s="165" t="s">
        <v>387</v>
      </c>
      <c r="J221" s="188" t="s">
        <v>13</v>
      </c>
      <c r="K221" s="235" t="s">
        <v>7088</v>
      </c>
    </row>
    <row r="222" spans="1:11" s="206" customFormat="1" ht="15.75" customHeight="1">
      <c r="A222" s="308"/>
      <c r="B222" s="311"/>
      <c r="C222" s="314"/>
      <c r="D222" s="165" t="s">
        <v>388</v>
      </c>
      <c r="E222" s="10">
        <f>VLOOKUP(D222,'Reset costs'!C:G,5,FALSE)</f>
        <v>32</v>
      </c>
      <c r="F222" s="228">
        <f t="shared" si="3"/>
        <v>0.32</v>
      </c>
      <c r="G222" s="165" t="s">
        <v>389</v>
      </c>
      <c r="H222" s="165" t="s">
        <v>34</v>
      </c>
      <c r="I222" s="165" t="s">
        <v>301</v>
      </c>
      <c r="J222" s="188" t="s">
        <v>13</v>
      </c>
      <c r="K222" s="249"/>
    </row>
    <row r="223" spans="1:11" s="206" customFormat="1" ht="15.75" customHeight="1">
      <c r="A223" s="308"/>
      <c r="B223" s="311"/>
      <c r="C223" s="314"/>
      <c r="D223" s="165" t="s">
        <v>390</v>
      </c>
      <c r="E223" s="10">
        <f>VLOOKUP(D223,'Reset costs'!C:G,5,FALSE)</f>
        <v>32</v>
      </c>
      <c r="F223" s="228">
        <f t="shared" si="3"/>
        <v>0.32</v>
      </c>
      <c r="G223" s="165" t="s">
        <v>391</v>
      </c>
      <c r="H223" s="165" t="s">
        <v>37</v>
      </c>
      <c r="I223" s="165" t="s">
        <v>301</v>
      </c>
      <c r="J223" s="188" t="s">
        <v>13</v>
      </c>
      <c r="K223" s="249"/>
    </row>
    <row r="224" spans="1:11" s="206" customFormat="1" ht="15.75" customHeight="1">
      <c r="A224" s="308"/>
      <c r="B224" s="311"/>
      <c r="C224" s="314"/>
      <c r="D224" s="165" t="s">
        <v>392</v>
      </c>
      <c r="E224" s="10">
        <f>VLOOKUP(D224,'Reset costs'!C:G,5,FALSE)</f>
        <v>32</v>
      </c>
      <c r="F224" s="228">
        <f t="shared" si="3"/>
        <v>0.32</v>
      </c>
      <c r="G224" s="165" t="s">
        <v>393</v>
      </c>
      <c r="H224" s="165" t="s">
        <v>40</v>
      </c>
      <c r="I224" s="165" t="s">
        <v>301</v>
      </c>
      <c r="J224" s="188" t="s">
        <v>13</v>
      </c>
      <c r="K224" s="236"/>
    </row>
    <row r="225" spans="1:11" s="206" customFormat="1" ht="15.75" customHeight="1">
      <c r="A225" s="308"/>
      <c r="B225" s="311"/>
      <c r="C225" s="314"/>
      <c r="D225" s="176" t="s">
        <v>394</v>
      </c>
      <c r="E225" s="10">
        <f>VLOOKUP(D225,'Reset costs'!C:G,5,FALSE)</f>
        <v>32</v>
      </c>
      <c r="F225" s="228">
        <f t="shared" si="3"/>
        <v>0.32</v>
      </c>
      <c r="G225" s="176" t="s">
        <v>395</v>
      </c>
      <c r="H225" s="176" t="s">
        <v>11</v>
      </c>
      <c r="I225" s="176" t="s">
        <v>7026</v>
      </c>
      <c r="J225" s="176" t="s">
        <v>13</v>
      </c>
      <c r="K225" s="344" t="s">
        <v>4083</v>
      </c>
    </row>
    <row r="226" spans="1:11" s="206" customFormat="1" ht="15.75" customHeight="1">
      <c r="A226" s="308"/>
      <c r="B226" s="311"/>
      <c r="C226" s="314"/>
      <c r="D226" s="176" t="s">
        <v>396</v>
      </c>
      <c r="E226" s="10">
        <f>VLOOKUP(D226,'Reset costs'!C:G,5,FALSE)</f>
        <v>32</v>
      </c>
      <c r="F226" s="228">
        <f t="shared" si="3"/>
        <v>0.32</v>
      </c>
      <c r="G226" s="176" t="s">
        <v>397</v>
      </c>
      <c r="H226" s="176" t="s">
        <v>11</v>
      </c>
      <c r="I226" s="176" t="s">
        <v>7027</v>
      </c>
      <c r="J226" s="176" t="s">
        <v>13</v>
      </c>
      <c r="K226" s="345"/>
    </row>
    <row r="227" spans="1:11" s="206" customFormat="1" ht="15.75" customHeight="1">
      <c r="A227" s="308"/>
      <c r="B227" s="311"/>
      <c r="C227" s="314"/>
      <c r="D227" s="176" t="s">
        <v>398</v>
      </c>
      <c r="E227" s="10">
        <f>VLOOKUP(D227,'Reset costs'!C:G,5,FALSE)</f>
        <v>32</v>
      </c>
      <c r="F227" s="228">
        <f t="shared" si="3"/>
        <v>0.32</v>
      </c>
      <c r="G227" s="176" t="s">
        <v>399</v>
      </c>
      <c r="H227" s="176" t="s">
        <v>34</v>
      </c>
      <c r="I227" s="176" t="s">
        <v>336</v>
      </c>
      <c r="J227" s="176" t="s">
        <v>13</v>
      </c>
      <c r="K227" s="345"/>
    </row>
    <row r="228" spans="1:11" s="206" customFormat="1" ht="15.75" customHeight="1">
      <c r="A228" s="308"/>
      <c r="B228" s="311"/>
      <c r="C228" s="314"/>
      <c r="D228" s="176" t="s">
        <v>400</v>
      </c>
      <c r="E228" s="10">
        <f>VLOOKUP(D228,'Reset costs'!C:G,5,FALSE)</f>
        <v>32</v>
      </c>
      <c r="F228" s="228">
        <f t="shared" si="3"/>
        <v>0.32</v>
      </c>
      <c r="G228" s="176" t="s">
        <v>401</v>
      </c>
      <c r="H228" s="176" t="s">
        <v>37</v>
      </c>
      <c r="I228" s="176" t="s">
        <v>336</v>
      </c>
      <c r="J228" s="176" t="s">
        <v>13</v>
      </c>
      <c r="K228" s="345"/>
    </row>
    <row r="229" spans="1:11" s="206" customFormat="1" ht="15.75" customHeight="1">
      <c r="A229" s="308"/>
      <c r="B229" s="311"/>
      <c r="C229" s="314"/>
      <c r="D229" s="176" t="s">
        <v>402</v>
      </c>
      <c r="E229" s="10">
        <f>VLOOKUP(D229,'Reset costs'!C:G,5,FALSE)</f>
        <v>32</v>
      </c>
      <c r="F229" s="228">
        <f t="shared" si="3"/>
        <v>0.32</v>
      </c>
      <c r="G229" s="176" t="s">
        <v>403</v>
      </c>
      <c r="H229" s="176" t="s">
        <v>40</v>
      </c>
      <c r="I229" s="176" t="s">
        <v>336</v>
      </c>
      <c r="J229" s="176" t="s">
        <v>13</v>
      </c>
      <c r="K229" s="346"/>
    </row>
    <row r="230" spans="1:11" s="206" customFormat="1" ht="15.75" customHeight="1">
      <c r="A230" s="308"/>
      <c r="B230" s="311"/>
      <c r="C230" s="314"/>
      <c r="D230" s="23" t="s">
        <v>404</v>
      </c>
      <c r="E230" s="10">
        <f>VLOOKUP(D230,'Reset costs'!C:G,5,FALSE)</f>
        <v>25</v>
      </c>
      <c r="F230" s="228">
        <f t="shared" si="3"/>
        <v>0.25</v>
      </c>
      <c r="G230" s="24" t="s">
        <v>405</v>
      </c>
      <c r="H230" s="24" t="s">
        <v>11</v>
      </c>
      <c r="I230" s="24" t="s">
        <v>373</v>
      </c>
      <c r="J230" s="24" t="s">
        <v>13</v>
      </c>
      <c r="K230" s="355" t="s">
        <v>406</v>
      </c>
    </row>
    <row r="231" spans="1:11" s="206" customFormat="1" ht="15.75" customHeight="1">
      <c r="A231" s="308"/>
      <c r="B231" s="311"/>
      <c r="C231" s="314"/>
      <c r="D231" s="23" t="s">
        <v>407</v>
      </c>
      <c r="E231" s="10">
        <f>VLOOKUP(D231,'Reset costs'!C:G,5,FALSE)</f>
        <v>25</v>
      </c>
      <c r="F231" s="228">
        <f t="shared" si="3"/>
        <v>0.25</v>
      </c>
      <c r="G231" s="24" t="s">
        <v>408</v>
      </c>
      <c r="H231" s="24" t="s">
        <v>34</v>
      </c>
      <c r="I231" s="24" t="s">
        <v>370</v>
      </c>
      <c r="J231" s="24" t="s">
        <v>13</v>
      </c>
      <c r="K231" s="356"/>
    </row>
    <row r="232" spans="1:11" s="206" customFormat="1" ht="15.75" customHeight="1">
      <c r="A232" s="308"/>
      <c r="B232" s="311"/>
      <c r="C232" s="314"/>
      <c r="D232" s="23" t="s">
        <v>409</v>
      </c>
      <c r="E232" s="10">
        <f>VLOOKUP(D232,'Reset costs'!C:G,5,FALSE)</f>
        <v>25</v>
      </c>
      <c r="F232" s="228">
        <f t="shared" si="3"/>
        <v>0.25</v>
      </c>
      <c r="G232" s="24" t="s">
        <v>410</v>
      </c>
      <c r="H232" s="24" t="s">
        <v>37</v>
      </c>
      <c r="I232" s="24" t="s">
        <v>370</v>
      </c>
      <c r="J232" s="24" t="s">
        <v>13</v>
      </c>
      <c r="K232" s="356"/>
    </row>
    <row r="233" spans="1:11" s="206" customFormat="1" ht="15.75" customHeight="1">
      <c r="A233" s="308"/>
      <c r="B233" s="311"/>
      <c r="C233" s="314"/>
      <c r="D233" s="23" t="s">
        <v>411</v>
      </c>
      <c r="E233" s="10">
        <f>VLOOKUP(D233,'Reset costs'!C:G,5,FALSE)</f>
        <v>25</v>
      </c>
      <c r="F233" s="228">
        <f t="shared" si="3"/>
        <v>0.25</v>
      </c>
      <c r="G233" s="24" t="s">
        <v>412</v>
      </c>
      <c r="H233" s="24" t="s">
        <v>40</v>
      </c>
      <c r="I233" s="24" t="s">
        <v>370</v>
      </c>
      <c r="J233" s="24" t="s">
        <v>13</v>
      </c>
      <c r="K233" s="357"/>
    </row>
    <row r="234" spans="1:11" s="206" customFormat="1" ht="15.75" customHeight="1">
      <c r="A234" s="308"/>
      <c r="B234" s="311"/>
      <c r="C234" s="314"/>
      <c r="D234" s="23" t="s">
        <v>413</v>
      </c>
      <c r="E234" s="10">
        <f>VLOOKUP(D234,'Reset costs'!C:G,5,FALSE)</f>
        <v>25</v>
      </c>
      <c r="F234" s="228">
        <f t="shared" si="3"/>
        <v>0.25</v>
      </c>
      <c r="G234" s="24" t="s">
        <v>414</v>
      </c>
      <c r="H234" s="24" t="s">
        <v>11</v>
      </c>
      <c r="I234" s="24" t="s">
        <v>415</v>
      </c>
      <c r="J234" s="24" t="s">
        <v>13</v>
      </c>
      <c r="K234" s="355" t="s">
        <v>416</v>
      </c>
    </row>
    <row r="235" spans="1:11" s="206" customFormat="1" ht="15.75" customHeight="1">
      <c r="A235" s="308"/>
      <c r="B235" s="311"/>
      <c r="C235" s="314"/>
      <c r="D235" s="23" t="s">
        <v>417</v>
      </c>
      <c r="E235" s="10">
        <f>VLOOKUP(D235,'Reset costs'!C:G,5,FALSE)</f>
        <v>25</v>
      </c>
      <c r="F235" s="228">
        <f t="shared" si="3"/>
        <v>0.25</v>
      </c>
      <c r="G235" s="24" t="s">
        <v>418</v>
      </c>
      <c r="H235" s="24" t="s">
        <v>34</v>
      </c>
      <c r="I235" s="24" t="s">
        <v>336</v>
      </c>
      <c r="J235" s="24" t="s">
        <v>13</v>
      </c>
      <c r="K235" s="356"/>
    </row>
    <row r="236" spans="1:11" s="206" customFormat="1" ht="15.75" customHeight="1">
      <c r="A236" s="308"/>
      <c r="B236" s="311"/>
      <c r="C236" s="314"/>
      <c r="D236" s="23" t="s">
        <v>419</v>
      </c>
      <c r="E236" s="10">
        <f>VLOOKUP(D236,'Reset costs'!C:G,5,FALSE)</f>
        <v>25</v>
      </c>
      <c r="F236" s="228">
        <f t="shared" si="3"/>
        <v>0.25</v>
      </c>
      <c r="G236" s="24" t="s">
        <v>420</v>
      </c>
      <c r="H236" s="24" t="s">
        <v>37</v>
      </c>
      <c r="I236" s="24" t="s">
        <v>336</v>
      </c>
      <c r="J236" s="24" t="s">
        <v>13</v>
      </c>
      <c r="K236" s="356"/>
    </row>
    <row r="237" spans="1:11" s="206" customFormat="1" ht="15.75" customHeight="1">
      <c r="A237" s="308"/>
      <c r="B237" s="311"/>
      <c r="C237" s="314"/>
      <c r="D237" s="23" t="s">
        <v>421</v>
      </c>
      <c r="E237" s="10">
        <f>VLOOKUP(D237,'Reset costs'!C:G,5,FALSE)</f>
        <v>25</v>
      </c>
      <c r="F237" s="228">
        <f t="shared" si="3"/>
        <v>0.25</v>
      </c>
      <c r="G237" s="24" t="s">
        <v>422</v>
      </c>
      <c r="H237" s="24" t="s">
        <v>40</v>
      </c>
      <c r="I237" s="24" t="s">
        <v>336</v>
      </c>
      <c r="J237" s="24" t="s">
        <v>13</v>
      </c>
      <c r="K237" s="357"/>
    </row>
    <row r="238" spans="1:11" s="206" customFormat="1" ht="15.75" customHeight="1">
      <c r="A238" s="308"/>
      <c r="B238" s="311"/>
      <c r="C238" s="314"/>
      <c r="D238" s="23" t="s">
        <v>423</v>
      </c>
      <c r="E238" s="10">
        <f>VLOOKUP(D238,'Reset costs'!C:G,5,FALSE)</f>
        <v>25</v>
      </c>
      <c r="F238" s="228">
        <f t="shared" si="3"/>
        <v>0.25</v>
      </c>
      <c r="G238" s="24" t="s">
        <v>424</v>
      </c>
      <c r="H238" s="24" t="s">
        <v>11</v>
      </c>
      <c r="I238" s="24" t="s">
        <v>415</v>
      </c>
      <c r="J238" s="24" t="s">
        <v>13</v>
      </c>
      <c r="K238" s="355" t="s">
        <v>425</v>
      </c>
    </row>
    <row r="239" spans="1:11" s="206" customFormat="1" ht="15.75" customHeight="1">
      <c r="A239" s="308"/>
      <c r="B239" s="311"/>
      <c r="C239" s="314"/>
      <c r="D239" s="23" t="s">
        <v>426</v>
      </c>
      <c r="E239" s="10">
        <f>VLOOKUP(D239,'Reset costs'!C:G,5,FALSE)</f>
        <v>25</v>
      </c>
      <c r="F239" s="228">
        <f t="shared" si="3"/>
        <v>0.25</v>
      </c>
      <c r="G239" s="24" t="s">
        <v>427</v>
      </c>
      <c r="H239" s="24" t="s">
        <v>34</v>
      </c>
      <c r="I239" s="24" t="s">
        <v>428</v>
      </c>
      <c r="J239" s="24" t="s">
        <v>13</v>
      </c>
      <c r="K239" s="356"/>
    </row>
    <row r="240" spans="1:11" s="206" customFormat="1" ht="15.75" customHeight="1">
      <c r="A240" s="308"/>
      <c r="B240" s="311"/>
      <c r="C240" s="314"/>
      <c r="D240" s="23" t="s">
        <v>429</v>
      </c>
      <c r="E240" s="10">
        <f>VLOOKUP(D240,'Reset costs'!C:G,5,FALSE)</f>
        <v>25</v>
      </c>
      <c r="F240" s="228">
        <f t="shared" si="3"/>
        <v>0.25</v>
      </c>
      <c r="G240" s="24" t="s">
        <v>430</v>
      </c>
      <c r="H240" s="24" t="s">
        <v>37</v>
      </c>
      <c r="I240" s="24" t="s">
        <v>428</v>
      </c>
      <c r="J240" s="24" t="s">
        <v>13</v>
      </c>
      <c r="K240" s="356"/>
    </row>
    <row r="241" spans="1:11" s="206" customFormat="1" ht="15.75" customHeight="1">
      <c r="A241" s="308"/>
      <c r="B241" s="311"/>
      <c r="C241" s="314"/>
      <c r="D241" s="23" t="s">
        <v>431</v>
      </c>
      <c r="E241" s="10">
        <f>VLOOKUP(D241,'Reset costs'!C:G,5,FALSE)</f>
        <v>25</v>
      </c>
      <c r="F241" s="228">
        <f t="shared" si="3"/>
        <v>0.25</v>
      </c>
      <c r="G241" s="24" t="s">
        <v>432</v>
      </c>
      <c r="H241" s="24" t="s">
        <v>40</v>
      </c>
      <c r="I241" s="24" t="s">
        <v>428</v>
      </c>
      <c r="J241" s="24" t="s">
        <v>13</v>
      </c>
      <c r="K241" s="357"/>
    </row>
    <row r="242" spans="1:11" s="206" customFormat="1" ht="15.75" customHeight="1">
      <c r="A242" s="308"/>
      <c r="B242" s="311"/>
      <c r="C242" s="314"/>
      <c r="D242" s="23" t="s">
        <v>433</v>
      </c>
      <c r="E242" s="10">
        <f>VLOOKUP(D242,'Reset costs'!C:G,5,FALSE)</f>
        <v>21</v>
      </c>
      <c r="F242" s="228">
        <f t="shared" si="3"/>
        <v>0.21</v>
      </c>
      <c r="G242" s="24" t="s">
        <v>434</v>
      </c>
      <c r="H242" s="24" t="s">
        <v>11</v>
      </c>
      <c r="I242" s="24" t="s">
        <v>299</v>
      </c>
      <c r="J242" s="24" t="s">
        <v>13</v>
      </c>
      <c r="K242" s="198" t="s">
        <v>435</v>
      </c>
    </row>
    <row r="243" spans="1:11" s="206" customFormat="1" ht="15.75" customHeight="1">
      <c r="A243" s="308"/>
      <c r="B243" s="311"/>
      <c r="C243" s="314"/>
      <c r="D243" s="23" t="s">
        <v>436</v>
      </c>
      <c r="E243" s="10">
        <f>VLOOKUP(D243,'Reset costs'!C:G,5,FALSE)</f>
        <v>21</v>
      </c>
      <c r="F243" s="228">
        <f t="shared" si="3"/>
        <v>0.21</v>
      </c>
      <c r="G243" s="24" t="s">
        <v>437</v>
      </c>
      <c r="H243" s="24" t="s">
        <v>11</v>
      </c>
      <c r="I243" s="24" t="s">
        <v>350</v>
      </c>
      <c r="J243" s="24" t="s">
        <v>13</v>
      </c>
      <c r="K243" s="198" t="s">
        <v>438</v>
      </c>
    </row>
    <row r="244" spans="1:11" s="206" customFormat="1" ht="15.75" customHeight="1">
      <c r="A244" s="308"/>
      <c r="B244" s="311"/>
      <c r="C244" s="314"/>
      <c r="D244" s="23" t="s">
        <v>439</v>
      </c>
      <c r="E244" s="10">
        <f>VLOOKUP(D244,'Reset costs'!C:G,5,FALSE)</f>
        <v>21</v>
      </c>
      <c r="F244" s="228">
        <f t="shared" si="3"/>
        <v>0.21</v>
      </c>
      <c r="G244" s="24" t="s">
        <v>440</v>
      </c>
      <c r="H244" s="24" t="s">
        <v>11</v>
      </c>
      <c r="I244" s="24" t="s">
        <v>441</v>
      </c>
      <c r="J244" s="24" t="s">
        <v>13</v>
      </c>
      <c r="K244" s="355" t="s">
        <v>442</v>
      </c>
    </row>
    <row r="245" spans="1:11" s="206" customFormat="1" ht="15.75" customHeight="1">
      <c r="A245" s="308"/>
      <c r="B245" s="311"/>
      <c r="C245" s="314"/>
      <c r="D245" s="23" t="s">
        <v>443</v>
      </c>
      <c r="E245" s="10">
        <f>VLOOKUP(D245,'Reset costs'!C:G,5,FALSE)</f>
        <v>21</v>
      </c>
      <c r="F245" s="228">
        <f t="shared" si="3"/>
        <v>0.21</v>
      </c>
      <c r="G245" s="24" t="s">
        <v>444</v>
      </c>
      <c r="H245" s="24" t="s">
        <v>11</v>
      </c>
      <c r="I245" s="24" t="s">
        <v>307</v>
      </c>
      <c r="J245" s="24" t="s">
        <v>13</v>
      </c>
      <c r="K245" s="356"/>
    </row>
    <row r="246" spans="1:11" s="206" customFormat="1" ht="15.75" customHeight="1">
      <c r="A246" s="308"/>
      <c r="B246" s="311"/>
      <c r="C246" s="314"/>
      <c r="D246" s="23" t="s">
        <v>445</v>
      </c>
      <c r="E246" s="10">
        <f>VLOOKUP(D246,'Reset costs'!C:G,5,FALSE)</f>
        <v>21</v>
      </c>
      <c r="F246" s="228">
        <f t="shared" si="3"/>
        <v>0.21</v>
      </c>
      <c r="G246" s="24" t="s">
        <v>446</v>
      </c>
      <c r="H246" s="24" t="s">
        <v>34</v>
      </c>
      <c r="I246" s="24" t="s">
        <v>366</v>
      </c>
      <c r="J246" s="24" t="s">
        <v>13</v>
      </c>
      <c r="K246" s="356"/>
    </row>
    <row r="247" spans="1:11" s="206" customFormat="1" ht="15.75" customHeight="1">
      <c r="A247" s="308"/>
      <c r="B247" s="311"/>
      <c r="C247" s="314"/>
      <c r="D247" s="23" t="s">
        <v>447</v>
      </c>
      <c r="E247" s="10">
        <f>VLOOKUP(D247,'Reset costs'!C:G,5,FALSE)</f>
        <v>21</v>
      </c>
      <c r="F247" s="228">
        <f t="shared" si="3"/>
        <v>0.21</v>
      </c>
      <c r="G247" s="24" t="s">
        <v>448</v>
      </c>
      <c r="H247" s="24" t="s">
        <v>37</v>
      </c>
      <c r="I247" s="24" t="s">
        <v>366</v>
      </c>
      <c r="J247" s="24" t="s">
        <v>13</v>
      </c>
      <c r="K247" s="356"/>
    </row>
    <row r="248" spans="1:11" s="206" customFormat="1" ht="15.75" customHeight="1">
      <c r="A248" s="308"/>
      <c r="B248" s="311"/>
      <c r="C248" s="314"/>
      <c r="D248" s="23" t="s">
        <v>449</v>
      </c>
      <c r="E248" s="10">
        <f>VLOOKUP(D248,'Reset costs'!C:G,5,FALSE)</f>
        <v>21</v>
      </c>
      <c r="F248" s="228">
        <f t="shared" si="3"/>
        <v>0.21</v>
      </c>
      <c r="G248" s="24" t="s">
        <v>450</v>
      </c>
      <c r="H248" s="24" t="s">
        <v>40</v>
      </c>
      <c r="I248" s="24" t="s">
        <v>366</v>
      </c>
      <c r="J248" s="24" t="s">
        <v>13</v>
      </c>
      <c r="K248" s="357"/>
    </row>
    <row r="249" spans="1:11" s="206" customFormat="1" ht="15.75" customHeight="1">
      <c r="A249" s="308"/>
      <c r="B249" s="311"/>
      <c r="C249" s="314"/>
      <c r="D249" s="23" t="s">
        <v>451</v>
      </c>
      <c r="E249" s="10">
        <f>VLOOKUP(D249,'Reset costs'!C:G,5,FALSE)</f>
        <v>139</v>
      </c>
      <c r="F249" s="228">
        <f t="shared" si="3"/>
        <v>1.3900000000000001</v>
      </c>
      <c r="G249" s="25" t="s">
        <v>7023</v>
      </c>
      <c r="H249" s="24" t="s">
        <v>11</v>
      </c>
      <c r="I249" s="24" t="s">
        <v>225</v>
      </c>
      <c r="J249" s="24" t="s">
        <v>13</v>
      </c>
      <c r="K249" s="352" t="s">
        <v>4084</v>
      </c>
    </row>
    <row r="250" spans="1:11" s="206" customFormat="1" ht="15.75" customHeight="1">
      <c r="A250" s="308"/>
      <c r="B250" s="311"/>
      <c r="C250" s="314"/>
      <c r="D250" s="23" t="s">
        <v>452</v>
      </c>
      <c r="E250" s="10">
        <f>VLOOKUP(D250,'Reset costs'!C:G,5,FALSE)</f>
        <v>139</v>
      </c>
      <c r="F250" s="228">
        <f t="shared" si="3"/>
        <v>1.3900000000000001</v>
      </c>
      <c r="G250" s="25" t="s">
        <v>7023</v>
      </c>
      <c r="H250" s="24" t="s">
        <v>34</v>
      </c>
      <c r="I250" s="24" t="s">
        <v>131</v>
      </c>
      <c r="J250" s="24" t="s">
        <v>13</v>
      </c>
      <c r="K250" s="353"/>
    </row>
    <row r="251" spans="1:11" s="206" customFormat="1" ht="15.75" customHeight="1">
      <c r="A251" s="308"/>
      <c r="B251" s="311"/>
      <c r="C251" s="314"/>
      <c r="D251" s="23" t="s">
        <v>453</v>
      </c>
      <c r="E251" s="10">
        <f>VLOOKUP(D251,'Reset costs'!C:G,5,FALSE)</f>
        <v>139</v>
      </c>
      <c r="F251" s="228">
        <f t="shared" si="3"/>
        <v>1.3900000000000001</v>
      </c>
      <c r="G251" s="25" t="s">
        <v>7023</v>
      </c>
      <c r="H251" s="24" t="s">
        <v>37</v>
      </c>
      <c r="I251" s="24" t="s">
        <v>131</v>
      </c>
      <c r="J251" s="24" t="s">
        <v>13</v>
      </c>
      <c r="K251" s="353"/>
    </row>
    <row r="252" spans="1:11" s="206" customFormat="1" ht="15.75" customHeight="1">
      <c r="A252" s="308"/>
      <c r="B252" s="311"/>
      <c r="C252" s="314"/>
      <c r="D252" s="23" t="s">
        <v>454</v>
      </c>
      <c r="E252" s="10">
        <f>VLOOKUP(D252,'Reset costs'!C:G,5,FALSE)</f>
        <v>139</v>
      </c>
      <c r="F252" s="228">
        <f t="shared" si="3"/>
        <v>1.3900000000000001</v>
      </c>
      <c r="G252" s="25" t="s">
        <v>7023</v>
      </c>
      <c r="H252" s="24" t="s">
        <v>40</v>
      </c>
      <c r="I252" s="24" t="s">
        <v>131</v>
      </c>
      <c r="J252" s="24" t="s">
        <v>13</v>
      </c>
      <c r="K252" s="353"/>
    </row>
    <row r="253" spans="1:11" s="206" customFormat="1" ht="15.75" customHeight="1">
      <c r="A253" s="308"/>
      <c r="B253" s="311"/>
      <c r="C253" s="314"/>
      <c r="D253" s="23" t="s">
        <v>455</v>
      </c>
      <c r="E253" s="10">
        <f>VLOOKUP(D253,'Reset costs'!C:G,5,FALSE)</f>
        <v>139</v>
      </c>
      <c r="F253" s="228">
        <f t="shared" si="3"/>
        <v>1.3900000000000001</v>
      </c>
      <c r="G253" s="25" t="s">
        <v>7023</v>
      </c>
      <c r="H253" s="24" t="s">
        <v>11</v>
      </c>
      <c r="I253" s="24" t="s">
        <v>456</v>
      </c>
      <c r="J253" s="24" t="s">
        <v>13</v>
      </c>
      <c r="K253" s="353"/>
    </row>
    <row r="254" spans="1:11" s="206" customFormat="1" ht="15.75" customHeight="1">
      <c r="A254" s="308"/>
      <c r="B254" s="311"/>
      <c r="C254" s="314"/>
      <c r="D254" s="23" t="s">
        <v>457</v>
      </c>
      <c r="E254" s="10">
        <f>VLOOKUP(D254,'Reset costs'!C:G,5,FALSE)</f>
        <v>139</v>
      </c>
      <c r="F254" s="228">
        <f t="shared" si="3"/>
        <v>1.3900000000000001</v>
      </c>
      <c r="G254" s="25" t="s">
        <v>7023</v>
      </c>
      <c r="H254" s="24" t="s">
        <v>34</v>
      </c>
      <c r="I254" s="24" t="s">
        <v>458</v>
      </c>
      <c r="J254" s="24" t="s">
        <v>13</v>
      </c>
      <c r="K254" s="353"/>
    </row>
    <row r="255" spans="1:11" s="206" customFormat="1" ht="15.75" customHeight="1">
      <c r="A255" s="308"/>
      <c r="B255" s="311"/>
      <c r="C255" s="314"/>
      <c r="D255" s="23" t="s">
        <v>459</v>
      </c>
      <c r="E255" s="10">
        <f>VLOOKUP(D255,'Reset costs'!C:G,5,FALSE)</f>
        <v>139</v>
      </c>
      <c r="F255" s="228">
        <f t="shared" si="3"/>
        <v>1.3900000000000001</v>
      </c>
      <c r="G255" s="25" t="s">
        <v>7023</v>
      </c>
      <c r="H255" s="24" t="s">
        <v>37</v>
      </c>
      <c r="I255" s="24" t="s">
        <v>458</v>
      </c>
      <c r="J255" s="24" t="s">
        <v>13</v>
      </c>
      <c r="K255" s="353"/>
    </row>
    <row r="256" spans="1:11" s="206" customFormat="1" ht="15.75" customHeight="1">
      <c r="A256" s="308"/>
      <c r="B256" s="311"/>
      <c r="C256" s="314"/>
      <c r="D256" s="23" t="s">
        <v>460</v>
      </c>
      <c r="E256" s="10">
        <f>VLOOKUP(D256,'Reset costs'!C:G,5,FALSE)</f>
        <v>139</v>
      </c>
      <c r="F256" s="228">
        <f t="shared" si="3"/>
        <v>1.3900000000000001</v>
      </c>
      <c r="G256" s="25" t="s">
        <v>7023</v>
      </c>
      <c r="H256" s="24" t="s">
        <v>40</v>
      </c>
      <c r="I256" s="24" t="s">
        <v>458</v>
      </c>
      <c r="J256" s="24" t="s">
        <v>13</v>
      </c>
      <c r="K256" s="354"/>
    </row>
    <row r="257" spans="1:11" s="206" customFormat="1" ht="30">
      <c r="A257" s="308"/>
      <c r="B257" s="311"/>
      <c r="C257" s="314"/>
      <c r="D257" s="23" t="s">
        <v>461</v>
      </c>
      <c r="E257" s="10">
        <f>VLOOKUP(D257,'Reset costs'!C:G,5,FALSE)</f>
        <v>139</v>
      </c>
      <c r="F257" s="228">
        <f t="shared" si="3"/>
        <v>1.3900000000000001</v>
      </c>
      <c r="G257" s="25" t="s">
        <v>7023</v>
      </c>
      <c r="H257" s="24" t="s">
        <v>11</v>
      </c>
      <c r="I257" s="24" t="s">
        <v>462</v>
      </c>
      <c r="J257" s="24" t="s">
        <v>13</v>
      </c>
      <c r="K257" s="198" t="s">
        <v>7089</v>
      </c>
    </row>
    <row r="258" spans="1:11" s="206" customFormat="1" ht="15.75" customHeight="1">
      <c r="A258" s="308"/>
      <c r="B258" s="311"/>
      <c r="C258" s="314"/>
      <c r="D258" s="23" t="s">
        <v>463</v>
      </c>
      <c r="E258" s="10">
        <f>VLOOKUP(D258,'Reset costs'!C:G,5,FALSE)</f>
        <v>139</v>
      </c>
      <c r="F258" s="228">
        <f t="shared" si="3"/>
        <v>1.3900000000000001</v>
      </c>
      <c r="G258" s="25" t="s">
        <v>7023</v>
      </c>
      <c r="H258" s="24" t="s">
        <v>11</v>
      </c>
      <c r="I258" s="24" t="s">
        <v>464</v>
      </c>
      <c r="J258" s="24" t="s">
        <v>13</v>
      </c>
      <c r="K258" s="352" t="s">
        <v>4084</v>
      </c>
    </row>
    <row r="259" spans="1:11" s="206" customFormat="1" ht="15.75" customHeight="1">
      <c r="A259" s="308"/>
      <c r="B259" s="311"/>
      <c r="C259" s="314"/>
      <c r="D259" s="23" t="s">
        <v>465</v>
      </c>
      <c r="E259" s="10">
        <f>VLOOKUP(D259,'Reset costs'!C:G,5,FALSE)</f>
        <v>139</v>
      </c>
      <c r="F259" s="228">
        <f t="shared" si="3"/>
        <v>1.3900000000000001</v>
      </c>
      <c r="G259" s="25" t="s">
        <v>7023</v>
      </c>
      <c r="H259" s="24" t="s">
        <v>34</v>
      </c>
      <c r="I259" s="24" t="s">
        <v>28</v>
      </c>
      <c r="J259" s="24" t="s">
        <v>13</v>
      </c>
      <c r="K259" s="353"/>
    </row>
    <row r="260" spans="1:11" s="206" customFormat="1" ht="15.75" customHeight="1">
      <c r="A260" s="308"/>
      <c r="B260" s="311"/>
      <c r="C260" s="314"/>
      <c r="D260" s="23" t="s">
        <v>466</v>
      </c>
      <c r="E260" s="10">
        <f>VLOOKUP(D260,'Reset costs'!C:G,5,FALSE)</f>
        <v>139</v>
      </c>
      <c r="F260" s="228">
        <f t="shared" si="3"/>
        <v>1.3900000000000001</v>
      </c>
      <c r="G260" s="25" t="s">
        <v>7023</v>
      </c>
      <c r="H260" s="24" t="s">
        <v>37</v>
      </c>
      <c r="I260" s="24" t="s">
        <v>28</v>
      </c>
      <c r="J260" s="24" t="s">
        <v>13</v>
      </c>
      <c r="K260" s="353"/>
    </row>
    <row r="261" spans="1:11" s="206" customFormat="1" ht="15.75" customHeight="1">
      <c r="A261" s="308"/>
      <c r="B261" s="311"/>
      <c r="C261" s="314"/>
      <c r="D261" s="23" t="s">
        <v>467</v>
      </c>
      <c r="E261" s="10">
        <f>VLOOKUP(D261,'Reset costs'!C:G,5,FALSE)</f>
        <v>139</v>
      </c>
      <c r="F261" s="228">
        <f t="shared" ref="F261:F324" si="4">E261*0.01</f>
        <v>1.3900000000000001</v>
      </c>
      <c r="G261" s="25" t="s">
        <v>7023</v>
      </c>
      <c r="H261" s="24" t="s">
        <v>40</v>
      </c>
      <c r="I261" s="24" t="s">
        <v>28</v>
      </c>
      <c r="J261" s="24" t="s">
        <v>13</v>
      </c>
      <c r="K261" s="354"/>
    </row>
    <row r="262" spans="1:11" s="206" customFormat="1" ht="15.75" customHeight="1">
      <c r="A262" s="308"/>
      <c r="B262" s="311"/>
      <c r="C262" s="314"/>
      <c r="D262" s="23" t="s">
        <v>468</v>
      </c>
      <c r="E262" s="10">
        <f>VLOOKUP(D262,'Reset costs'!C:G,5,FALSE)</f>
        <v>21</v>
      </c>
      <c r="F262" s="228">
        <f t="shared" si="4"/>
        <v>0.21</v>
      </c>
      <c r="G262" s="25" t="s">
        <v>7023</v>
      </c>
      <c r="H262" s="24" t="s">
        <v>11</v>
      </c>
      <c r="I262" s="24" t="s">
        <v>469</v>
      </c>
      <c r="J262" s="24" t="s">
        <v>13</v>
      </c>
      <c r="K262" s="352" t="s">
        <v>4086</v>
      </c>
    </row>
    <row r="263" spans="1:11" s="206" customFormat="1" ht="15.75" customHeight="1">
      <c r="A263" s="308"/>
      <c r="B263" s="311"/>
      <c r="C263" s="314"/>
      <c r="D263" s="23" t="s">
        <v>470</v>
      </c>
      <c r="E263" s="10">
        <f>VLOOKUP(D263,'Reset costs'!C:G,5,FALSE)</f>
        <v>21</v>
      </c>
      <c r="F263" s="228">
        <f t="shared" si="4"/>
        <v>0.21</v>
      </c>
      <c r="G263" s="25" t="s">
        <v>7023</v>
      </c>
      <c r="H263" s="24" t="s">
        <v>34</v>
      </c>
      <c r="I263" s="24" t="s">
        <v>471</v>
      </c>
      <c r="J263" s="24" t="s">
        <v>13</v>
      </c>
      <c r="K263" s="353"/>
    </row>
    <row r="264" spans="1:11" s="206" customFormat="1" ht="15.75" customHeight="1">
      <c r="A264" s="308"/>
      <c r="B264" s="311"/>
      <c r="C264" s="314"/>
      <c r="D264" s="23" t="s">
        <v>472</v>
      </c>
      <c r="E264" s="10">
        <f>VLOOKUP(D264,'Reset costs'!C:G,5,FALSE)</f>
        <v>21</v>
      </c>
      <c r="F264" s="228">
        <f t="shared" si="4"/>
        <v>0.21</v>
      </c>
      <c r="G264" s="25" t="s">
        <v>7023</v>
      </c>
      <c r="H264" s="24" t="s">
        <v>37</v>
      </c>
      <c r="I264" s="24" t="s">
        <v>471</v>
      </c>
      <c r="J264" s="24" t="s">
        <v>13</v>
      </c>
      <c r="K264" s="353"/>
    </row>
    <row r="265" spans="1:11" s="206" customFormat="1" ht="15.75" customHeight="1">
      <c r="A265" s="308"/>
      <c r="B265" s="311"/>
      <c r="C265" s="314"/>
      <c r="D265" s="23" t="s">
        <v>473</v>
      </c>
      <c r="E265" s="10">
        <f>VLOOKUP(D265,'Reset costs'!C:G,5,FALSE)</f>
        <v>21</v>
      </c>
      <c r="F265" s="228">
        <f t="shared" si="4"/>
        <v>0.21</v>
      </c>
      <c r="G265" s="25" t="s">
        <v>7023</v>
      </c>
      <c r="H265" s="24" t="s">
        <v>40</v>
      </c>
      <c r="I265" s="24" t="s">
        <v>471</v>
      </c>
      <c r="J265" s="24" t="s">
        <v>13</v>
      </c>
      <c r="K265" s="354"/>
    </row>
    <row r="266" spans="1:11" s="206" customFormat="1" ht="15.75" customHeight="1">
      <c r="A266" s="308"/>
      <c r="B266" s="311"/>
      <c r="C266" s="314"/>
      <c r="D266" s="23" t="s">
        <v>474</v>
      </c>
      <c r="E266" s="10">
        <f>VLOOKUP(D266,'Reset costs'!C:G,5,FALSE)</f>
        <v>139</v>
      </c>
      <c r="F266" s="228">
        <f t="shared" si="4"/>
        <v>1.3900000000000001</v>
      </c>
      <c r="G266" s="25" t="s">
        <v>7023</v>
      </c>
      <c r="H266" s="24" t="s">
        <v>11</v>
      </c>
      <c r="I266" s="24" t="s">
        <v>475</v>
      </c>
      <c r="J266" s="24" t="s">
        <v>13</v>
      </c>
      <c r="K266" s="352" t="s">
        <v>4087</v>
      </c>
    </row>
    <row r="267" spans="1:11" s="206" customFormat="1" ht="15.75" customHeight="1">
      <c r="A267" s="308"/>
      <c r="B267" s="311"/>
      <c r="C267" s="314"/>
      <c r="D267" s="23" t="s">
        <v>476</v>
      </c>
      <c r="E267" s="10">
        <f>VLOOKUP(D267,'Reset costs'!C:G,5,FALSE)</f>
        <v>139</v>
      </c>
      <c r="F267" s="228">
        <f t="shared" si="4"/>
        <v>1.3900000000000001</v>
      </c>
      <c r="G267" s="25" t="s">
        <v>7023</v>
      </c>
      <c r="H267" s="24" t="s">
        <v>34</v>
      </c>
      <c r="I267" s="24" t="s">
        <v>477</v>
      </c>
      <c r="J267" s="24" t="s">
        <v>13</v>
      </c>
      <c r="K267" s="353"/>
    </row>
    <row r="268" spans="1:11" s="206" customFormat="1" ht="15.75" customHeight="1">
      <c r="A268" s="308"/>
      <c r="B268" s="311"/>
      <c r="C268" s="314"/>
      <c r="D268" s="23" t="s">
        <v>478</v>
      </c>
      <c r="E268" s="10">
        <f>VLOOKUP(D268,'Reset costs'!C:G,5,FALSE)</f>
        <v>139</v>
      </c>
      <c r="F268" s="228">
        <f t="shared" si="4"/>
        <v>1.3900000000000001</v>
      </c>
      <c r="G268" s="25" t="s">
        <v>7023</v>
      </c>
      <c r="H268" s="24" t="s">
        <v>37</v>
      </c>
      <c r="I268" s="24" t="s">
        <v>471</v>
      </c>
      <c r="J268" s="24" t="s">
        <v>13</v>
      </c>
      <c r="K268" s="353"/>
    </row>
    <row r="269" spans="1:11" s="206" customFormat="1" ht="15.75" customHeight="1">
      <c r="A269" s="308"/>
      <c r="B269" s="311"/>
      <c r="C269" s="314"/>
      <c r="D269" s="23" t="s">
        <v>479</v>
      </c>
      <c r="E269" s="10">
        <f>VLOOKUP(D269,'Reset costs'!C:G,5,FALSE)</f>
        <v>139</v>
      </c>
      <c r="F269" s="228">
        <f t="shared" si="4"/>
        <v>1.3900000000000001</v>
      </c>
      <c r="G269" s="25" t="s">
        <v>7023</v>
      </c>
      <c r="H269" s="24" t="s">
        <v>40</v>
      </c>
      <c r="I269" s="24" t="s">
        <v>480</v>
      </c>
      <c r="J269" s="24" t="s">
        <v>13</v>
      </c>
      <c r="K269" s="354"/>
    </row>
    <row r="270" spans="1:11" s="206" customFormat="1" ht="30">
      <c r="A270" s="308"/>
      <c r="B270" s="311"/>
      <c r="C270" s="314"/>
      <c r="D270" s="23" t="s">
        <v>481</v>
      </c>
      <c r="E270" s="10">
        <f>VLOOKUP(D270,'Reset costs'!C:G,5,FALSE)</f>
        <v>139</v>
      </c>
      <c r="F270" s="228">
        <f t="shared" si="4"/>
        <v>1.3900000000000001</v>
      </c>
      <c r="G270" s="25" t="s">
        <v>7023</v>
      </c>
      <c r="H270" s="24" t="s">
        <v>11</v>
      </c>
      <c r="I270" s="24" t="s">
        <v>482</v>
      </c>
      <c r="J270" s="24" t="s">
        <v>13</v>
      </c>
      <c r="K270" s="198" t="s">
        <v>4088</v>
      </c>
    </row>
    <row r="271" spans="1:11" s="206" customFormat="1" ht="15.75" customHeight="1">
      <c r="A271" s="308"/>
      <c r="B271" s="311"/>
      <c r="C271" s="314"/>
      <c r="D271" s="23" t="s">
        <v>483</v>
      </c>
      <c r="E271" s="10">
        <f>VLOOKUP(D271,'Reset costs'!C:G,5,FALSE)</f>
        <v>139</v>
      </c>
      <c r="F271" s="228">
        <f t="shared" si="4"/>
        <v>1.3900000000000001</v>
      </c>
      <c r="G271" s="25" t="s">
        <v>7023</v>
      </c>
      <c r="H271" s="24" t="s">
        <v>11</v>
      </c>
      <c r="I271" s="24" t="s">
        <v>484</v>
      </c>
      <c r="J271" s="24" t="s">
        <v>13</v>
      </c>
      <c r="K271" s="352" t="s">
        <v>4089</v>
      </c>
    </row>
    <row r="272" spans="1:11" s="206" customFormat="1" ht="15.75" customHeight="1">
      <c r="A272" s="308"/>
      <c r="B272" s="311"/>
      <c r="C272" s="314"/>
      <c r="D272" s="23" t="s">
        <v>485</v>
      </c>
      <c r="E272" s="10">
        <f>VLOOKUP(D272,'Reset costs'!C:G,5,FALSE)</f>
        <v>139</v>
      </c>
      <c r="F272" s="228">
        <f t="shared" si="4"/>
        <v>1.3900000000000001</v>
      </c>
      <c r="G272" s="25" t="s">
        <v>7023</v>
      </c>
      <c r="H272" s="24" t="s">
        <v>34</v>
      </c>
      <c r="I272" s="24" t="s">
        <v>486</v>
      </c>
      <c r="J272" s="24" t="s">
        <v>13</v>
      </c>
      <c r="K272" s="353"/>
    </row>
    <row r="273" spans="1:11" s="206" customFormat="1" ht="15.75" customHeight="1">
      <c r="A273" s="308"/>
      <c r="B273" s="311"/>
      <c r="C273" s="314"/>
      <c r="D273" s="23" t="s">
        <v>487</v>
      </c>
      <c r="E273" s="10">
        <f>VLOOKUP(D273,'Reset costs'!C:G,5,FALSE)</f>
        <v>139</v>
      </c>
      <c r="F273" s="228">
        <f t="shared" si="4"/>
        <v>1.3900000000000001</v>
      </c>
      <c r="G273" s="25" t="s">
        <v>7023</v>
      </c>
      <c r="H273" s="24" t="s">
        <v>37</v>
      </c>
      <c r="I273" s="24" t="s">
        <v>486</v>
      </c>
      <c r="J273" s="24" t="s">
        <v>13</v>
      </c>
      <c r="K273" s="353"/>
    </row>
    <row r="274" spans="1:11" s="206" customFormat="1" ht="15.75" customHeight="1">
      <c r="A274" s="308"/>
      <c r="B274" s="311"/>
      <c r="C274" s="314"/>
      <c r="D274" s="23" t="s">
        <v>488</v>
      </c>
      <c r="E274" s="10">
        <f>VLOOKUP(D274,'Reset costs'!C:G,5,FALSE)</f>
        <v>139</v>
      </c>
      <c r="F274" s="228">
        <f t="shared" si="4"/>
        <v>1.3900000000000001</v>
      </c>
      <c r="G274" s="25" t="s">
        <v>7023</v>
      </c>
      <c r="H274" s="24" t="s">
        <v>40</v>
      </c>
      <c r="I274" s="24" t="s">
        <v>486</v>
      </c>
      <c r="J274" s="24" t="s">
        <v>13</v>
      </c>
      <c r="K274" s="354"/>
    </row>
    <row r="275" spans="1:11" s="206" customFormat="1" ht="15.75" customHeight="1">
      <c r="A275" s="308"/>
      <c r="B275" s="311"/>
      <c r="C275" s="314"/>
      <c r="D275" s="23" t="s">
        <v>489</v>
      </c>
      <c r="E275" s="10" t="e">
        <f>VLOOKUP(D275,'Reset costs'!C:G,5,FALSE)</f>
        <v>#N/A</v>
      </c>
      <c r="F275" s="228" t="e">
        <f t="shared" si="4"/>
        <v>#N/A</v>
      </c>
      <c r="G275" s="25" t="s">
        <v>7023</v>
      </c>
      <c r="H275" s="24" t="s">
        <v>11</v>
      </c>
      <c r="I275" s="24" t="s">
        <v>456</v>
      </c>
      <c r="J275" s="24" t="s">
        <v>13</v>
      </c>
      <c r="K275" s="352" t="s">
        <v>7090</v>
      </c>
    </row>
    <row r="276" spans="1:11" s="206" customFormat="1" ht="15.75" customHeight="1">
      <c r="A276" s="308"/>
      <c r="B276" s="311"/>
      <c r="C276" s="314"/>
      <c r="D276" s="23" t="s">
        <v>490</v>
      </c>
      <c r="E276" s="10" t="e">
        <f>VLOOKUP(D276,'Reset costs'!C:G,5,FALSE)</f>
        <v>#N/A</v>
      </c>
      <c r="F276" s="228" t="e">
        <f t="shared" si="4"/>
        <v>#N/A</v>
      </c>
      <c r="G276" s="25" t="s">
        <v>7023</v>
      </c>
      <c r="H276" s="24" t="s">
        <v>34</v>
      </c>
      <c r="I276" s="24" t="s">
        <v>131</v>
      </c>
      <c r="J276" s="24" t="s">
        <v>13</v>
      </c>
      <c r="K276" s="353"/>
    </row>
    <row r="277" spans="1:11" s="206" customFormat="1" ht="15.75" customHeight="1">
      <c r="A277" s="308"/>
      <c r="B277" s="311"/>
      <c r="C277" s="314"/>
      <c r="D277" s="23" t="s">
        <v>491</v>
      </c>
      <c r="E277" s="10" t="e">
        <f>VLOOKUP(D277,'Reset costs'!C:G,5,FALSE)</f>
        <v>#N/A</v>
      </c>
      <c r="F277" s="228" t="e">
        <f t="shared" si="4"/>
        <v>#N/A</v>
      </c>
      <c r="G277" s="25" t="s">
        <v>7023</v>
      </c>
      <c r="H277" s="24" t="s">
        <v>37</v>
      </c>
      <c r="I277" s="24" t="s">
        <v>131</v>
      </c>
      <c r="J277" s="24" t="s">
        <v>13</v>
      </c>
      <c r="K277" s="353"/>
    </row>
    <row r="278" spans="1:11" s="206" customFormat="1" ht="15.75" customHeight="1">
      <c r="A278" s="308"/>
      <c r="B278" s="311"/>
      <c r="C278" s="314"/>
      <c r="D278" s="23" t="s">
        <v>492</v>
      </c>
      <c r="E278" s="10" t="e">
        <f>VLOOKUP(D278,'Reset costs'!C:G,5,FALSE)</f>
        <v>#N/A</v>
      </c>
      <c r="F278" s="228" t="e">
        <f t="shared" si="4"/>
        <v>#N/A</v>
      </c>
      <c r="G278" s="25" t="s">
        <v>7023</v>
      </c>
      <c r="H278" s="24" t="s">
        <v>40</v>
      </c>
      <c r="I278" s="24" t="s">
        <v>131</v>
      </c>
      <c r="J278" s="24" t="s">
        <v>13</v>
      </c>
      <c r="K278" s="354"/>
    </row>
    <row r="279" spans="1:11" s="206" customFormat="1" ht="15.75" customHeight="1">
      <c r="A279" s="308"/>
      <c r="B279" s="311"/>
      <c r="C279" s="314"/>
      <c r="D279" s="23" t="s">
        <v>493</v>
      </c>
      <c r="E279" s="10">
        <f>VLOOKUP(D279,'Reset costs'!C:G,5,FALSE)</f>
        <v>25</v>
      </c>
      <c r="F279" s="228">
        <f t="shared" si="4"/>
        <v>0.25</v>
      </c>
      <c r="G279" s="24" t="s">
        <v>494</v>
      </c>
      <c r="H279" s="24" t="s">
        <v>11</v>
      </c>
      <c r="I279" s="24" t="s">
        <v>313</v>
      </c>
      <c r="J279" s="24" t="s">
        <v>13</v>
      </c>
      <c r="K279" s="355" t="s">
        <v>495</v>
      </c>
    </row>
    <row r="280" spans="1:11" s="206" customFormat="1" ht="15.75" customHeight="1">
      <c r="A280" s="308"/>
      <c r="B280" s="311"/>
      <c r="C280" s="314"/>
      <c r="D280" s="23" t="s">
        <v>496</v>
      </c>
      <c r="E280" s="10">
        <f>VLOOKUP(D280,'Reset costs'!C:G,5,FALSE)</f>
        <v>25</v>
      </c>
      <c r="F280" s="228">
        <f t="shared" si="4"/>
        <v>0.25</v>
      </c>
      <c r="G280" s="24" t="s">
        <v>497</v>
      </c>
      <c r="H280" s="24" t="s">
        <v>34</v>
      </c>
      <c r="I280" s="24" t="s">
        <v>498</v>
      </c>
      <c r="J280" s="24" t="s">
        <v>13</v>
      </c>
      <c r="K280" s="356"/>
    </row>
    <row r="281" spans="1:11" s="206" customFormat="1" ht="15.75" customHeight="1">
      <c r="A281" s="308"/>
      <c r="B281" s="311"/>
      <c r="C281" s="314"/>
      <c r="D281" s="23" t="s">
        <v>499</v>
      </c>
      <c r="E281" s="10">
        <f>VLOOKUP(D281,'Reset costs'!C:G,5,FALSE)</f>
        <v>25</v>
      </c>
      <c r="F281" s="228">
        <f t="shared" si="4"/>
        <v>0.25</v>
      </c>
      <c r="G281" s="24" t="s">
        <v>500</v>
      </c>
      <c r="H281" s="24" t="s">
        <v>37</v>
      </c>
      <c r="I281" s="24" t="s">
        <v>498</v>
      </c>
      <c r="J281" s="24" t="s">
        <v>13</v>
      </c>
      <c r="K281" s="356"/>
    </row>
    <row r="282" spans="1:11" s="206" customFormat="1" ht="15.75" customHeight="1">
      <c r="A282" s="308"/>
      <c r="B282" s="311"/>
      <c r="C282" s="314"/>
      <c r="D282" s="23" t="s">
        <v>501</v>
      </c>
      <c r="E282" s="10">
        <f>VLOOKUP(D282,'Reset costs'!C:G,5,FALSE)</f>
        <v>25</v>
      </c>
      <c r="F282" s="228">
        <f t="shared" si="4"/>
        <v>0.25</v>
      </c>
      <c r="G282" s="24" t="s">
        <v>502</v>
      </c>
      <c r="H282" s="24" t="s">
        <v>40</v>
      </c>
      <c r="I282" s="24" t="s">
        <v>498</v>
      </c>
      <c r="J282" s="24" t="s">
        <v>13</v>
      </c>
      <c r="K282" s="357"/>
    </row>
    <row r="283" spans="1:11" s="206" customFormat="1" ht="15.75" customHeight="1">
      <c r="A283" s="308"/>
      <c r="B283" s="311"/>
      <c r="C283" s="314"/>
      <c r="D283" s="165" t="s">
        <v>503</v>
      </c>
      <c r="E283" s="10">
        <f>VLOOKUP(D283,'Reset costs'!C:G,5,FALSE)</f>
        <v>35</v>
      </c>
      <c r="F283" s="228">
        <f t="shared" si="4"/>
        <v>0.35000000000000003</v>
      </c>
      <c r="G283" s="165" t="s">
        <v>504</v>
      </c>
      <c r="H283" s="165" t="s">
        <v>11</v>
      </c>
      <c r="I283" s="165" t="s">
        <v>3050</v>
      </c>
      <c r="J283" s="165" t="s">
        <v>13</v>
      </c>
      <c r="K283" s="170" t="s">
        <v>4090</v>
      </c>
    </row>
    <row r="284" spans="1:11" s="206" customFormat="1" ht="15.75" customHeight="1">
      <c r="A284" s="308"/>
      <c r="B284" s="311"/>
      <c r="C284" s="314" t="s">
        <v>5052</v>
      </c>
      <c r="D284" s="165" t="s">
        <v>505</v>
      </c>
      <c r="E284" s="10">
        <f>VLOOKUP(D284,'Reset costs'!C:G,5,FALSE)</f>
        <v>32</v>
      </c>
      <c r="F284" s="228">
        <f t="shared" si="4"/>
        <v>0.32</v>
      </c>
      <c r="G284" s="165" t="s">
        <v>506</v>
      </c>
      <c r="H284" s="165" t="s">
        <v>11</v>
      </c>
      <c r="I284" s="165" t="s">
        <v>507</v>
      </c>
      <c r="J284" s="165" t="s">
        <v>13</v>
      </c>
      <c r="K284" s="235" t="s">
        <v>4091</v>
      </c>
    </row>
    <row r="285" spans="1:11" s="206" customFormat="1" ht="15.75" customHeight="1">
      <c r="A285" s="308"/>
      <c r="B285" s="311"/>
      <c r="C285" s="314"/>
      <c r="D285" s="165" t="s">
        <v>508</v>
      </c>
      <c r="E285" s="10">
        <f>VLOOKUP(D285,'Reset costs'!C:G,5,FALSE)</f>
        <v>32</v>
      </c>
      <c r="F285" s="228">
        <f t="shared" si="4"/>
        <v>0.32</v>
      </c>
      <c r="G285" s="165" t="s">
        <v>509</v>
      </c>
      <c r="H285" s="165" t="s">
        <v>34</v>
      </c>
      <c r="I285" s="165" t="s">
        <v>510</v>
      </c>
      <c r="J285" s="165" t="s">
        <v>13</v>
      </c>
      <c r="K285" s="249"/>
    </row>
    <row r="286" spans="1:11" s="206" customFormat="1" ht="15.75" customHeight="1">
      <c r="A286" s="308"/>
      <c r="B286" s="311"/>
      <c r="C286" s="314"/>
      <c r="D286" s="165" t="s">
        <v>511</v>
      </c>
      <c r="E286" s="10">
        <f>VLOOKUP(D286,'Reset costs'!C:G,5,FALSE)</f>
        <v>32</v>
      </c>
      <c r="F286" s="228">
        <f t="shared" si="4"/>
        <v>0.32</v>
      </c>
      <c r="G286" s="165" t="s">
        <v>512</v>
      </c>
      <c r="H286" s="165" t="s">
        <v>37</v>
      </c>
      <c r="I286" s="165" t="s">
        <v>510</v>
      </c>
      <c r="J286" s="165" t="s">
        <v>13</v>
      </c>
      <c r="K286" s="249"/>
    </row>
    <row r="287" spans="1:11" s="206" customFormat="1" ht="15.75" customHeight="1">
      <c r="A287" s="308"/>
      <c r="B287" s="311"/>
      <c r="C287" s="314"/>
      <c r="D287" s="165" t="s">
        <v>513</v>
      </c>
      <c r="E287" s="10">
        <f>VLOOKUP(D287,'Reset costs'!C:G,5,FALSE)</f>
        <v>32</v>
      </c>
      <c r="F287" s="228">
        <f t="shared" si="4"/>
        <v>0.32</v>
      </c>
      <c r="G287" s="165" t="s">
        <v>514</v>
      </c>
      <c r="H287" s="165" t="s">
        <v>40</v>
      </c>
      <c r="I287" s="165" t="s">
        <v>510</v>
      </c>
      <c r="J287" s="165" t="s">
        <v>13</v>
      </c>
      <c r="K287" s="236"/>
    </row>
    <row r="288" spans="1:11" s="206" customFormat="1" ht="15.75" customHeight="1">
      <c r="A288" s="308"/>
      <c r="B288" s="311"/>
      <c r="C288" s="314"/>
      <c r="D288" s="165" t="s">
        <v>515</v>
      </c>
      <c r="E288" s="10">
        <f>VLOOKUP(D288,'Reset costs'!C:G,5,FALSE)</f>
        <v>32</v>
      </c>
      <c r="F288" s="228">
        <f t="shared" si="4"/>
        <v>0.32</v>
      </c>
      <c r="G288" s="165" t="s">
        <v>516</v>
      </c>
      <c r="H288" s="165" t="s">
        <v>11</v>
      </c>
      <c r="I288" s="165" t="s">
        <v>517</v>
      </c>
      <c r="J288" s="165" t="s">
        <v>13</v>
      </c>
      <c r="K288" s="235" t="s">
        <v>518</v>
      </c>
    </row>
    <row r="289" spans="1:11" s="206" customFormat="1" ht="15.75" customHeight="1">
      <c r="A289" s="308"/>
      <c r="B289" s="311"/>
      <c r="C289" s="314"/>
      <c r="D289" s="165" t="s">
        <v>519</v>
      </c>
      <c r="E289" s="10">
        <f>VLOOKUP(D289,'Reset costs'!C:G,5,FALSE)</f>
        <v>32</v>
      </c>
      <c r="F289" s="228">
        <f t="shared" si="4"/>
        <v>0.32</v>
      </c>
      <c r="G289" s="165" t="s">
        <v>520</v>
      </c>
      <c r="H289" s="165" t="s">
        <v>34</v>
      </c>
      <c r="I289" s="165" t="s">
        <v>521</v>
      </c>
      <c r="J289" s="165" t="s">
        <v>13</v>
      </c>
      <c r="K289" s="249"/>
    </row>
    <row r="290" spans="1:11" s="206" customFormat="1" ht="15.75" customHeight="1">
      <c r="A290" s="308"/>
      <c r="B290" s="311"/>
      <c r="C290" s="314"/>
      <c r="D290" s="165" t="s">
        <v>522</v>
      </c>
      <c r="E290" s="10">
        <f>VLOOKUP(D290,'Reset costs'!C:G,5,FALSE)</f>
        <v>32</v>
      </c>
      <c r="F290" s="228">
        <f t="shared" si="4"/>
        <v>0.32</v>
      </c>
      <c r="G290" s="165" t="s">
        <v>523</v>
      </c>
      <c r="H290" s="165" t="s">
        <v>37</v>
      </c>
      <c r="I290" s="165" t="s">
        <v>521</v>
      </c>
      <c r="J290" s="165" t="s">
        <v>13</v>
      </c>
      <c r="K290" s="249"/>
    </row>
    <row r="291" spans="1:11" s="206" customFormat="1" ht="15.75" customHeight="1">
      <c r="A291" s="308"/>
      <c r="B291" s="311"/>
      <c r="C291" s="314"/>
      <c r="D291" s="165" t="s">
        <v>524</v>
      </c>
      <c r="E291" s="10">
        <f>VLOOKUP(D291,'Reset costs'!C:G,5,FALSE)</f>
        <v>32</v>
      </c>
      <c r="F291" s="228">
        <f t="shared" si="4"/>
        <v>0.32</v>
      </c>
      <c r="G291" s="165" t="s">
        <v>525</v>
      </c>
      <c r="H291" s="165" t="s">
        <v>40</v>
      </c>
      <c r="I291" s="165" t="s">
        <v>521</v>
      </c>
      <c r="J291" s="165" t="s">
        <v>13</v>
      </c>
      <c r="K291" s="236"/>
    </row>
    <row r="292" spans="1:11" s="206" customFormat="1" ht="15.75" customHeight="1">
      <c r="A292" s="308"/>
      <c r="B292" s="311"/>
      <c r="C292" s="314"/>
      <c r="D292" s="165" t="s">
        <v>9540</v>
      </c>
      <c r="E292" s="10">
        <f>VLOOKUP(D292,'Reset costs'!C:G,5,FALSE)</f>
        <v>25</v>
      </c>
      <c r="F292" s="228">
        <f t="shared" si="4"/>
        <v>0.25</v>
      </c>
      <c r="G292" s="165" t="s">
        <v>526</v>
      </c>
      <c r="H292" s="165" t="s">
        <v>11</v>
      </c>
      <c r="I292" s="165" t="s">
        <v>354</v>
      </c>
      <c r="J292" s="165" t="s">
        <v>13</v>
      </c>
      <c r="K292" s="235" t="s">
        <v>4092</v>
      </c>
    </row>
    <row r="293" spans="1:11" s="206" customFormat="1" ht="15.75" customHeight="1">
      <c r="A293" s="308"/>
      <c r="B293" s="311"/>
      <c r="C293" s="314"/>
      <c r="D293" s="165" t="s">
        <v>9542</v>
      </c>
      <c r="E293" s="10">
        <f>VLOOKUP(D293,'Reset costs'!C:G,5,FALSE)</f>
        <v>25</v>
      </c>
      <c r="F293" s="228">
        <f t="shared" si="4"/>
        <v>0.25</v>
      </c>
      <c r="G293" s="165" t="s">
        <v>527</v>
      </c>
      <c r="H293" s="165" t="s">
        <v>11</v>
      </c>
      <c r="I293" s="165" t="s">
        <v>310</v>
      </c>
      <c r="J293" s="165" t="s">
        <v>13</v>
      </c>
      <c r="K293" s="236"/>
    </row>
    <row r="294" spans="1:11" s="206" customFormat="1" ht="30">
      <c r="A294" s="308"/>
      <c r="B294" s="311"/>
      <c r="C294" s="314"/>
      <c r="D294" s="179" t="s">
        <v>528</v>
      </c>
      <c r="E294" s="10">
        <f>VLOOKUP(D294,'Reset costs'!C:G,5,FALSE)</f>
        <v>21</v>
      </c>
      <c r="F294" s="228">
        <f t="shared" si="4"/>
        <v>0.21</v>
      </c>
      <c r="G294" s="24" t="s">
        <v>346</v>
      </c>
      <c r="H294" s="24" t="s">
        <v>11</v>
      </c>
      <c r="I294" s="24" t="s">
        <v>299</v>
      </c>
      <c r="J294" s="24" t="s">
        <v>13</v>
      </c>
      <c r="K294" s="196" t="s">
        <v>529</v>
      </c>
    </row>
    <row r="295" spans="1:11" s="206" customFormat="1" ht="30">
      <c r="A295" s="308"/>
      <c r="B295" s="311"/>
      <c r="C295" s="314"/>
      <c r="D295" s="179" t="s">
        <v>530</v>
      </c>
      <c r="E295" s="10">
        <f>VLOOKUP(D295,'Reset costs'!C:G,5,FALSE)</f>
        <v>21</v>
      </c>
      <c r="F295" s="228">
        <f t="shared" si="4"/>
        <v>0.21</v>
      </c>
      <c r="G295" s="24" t="s">
        <v>349</v>
      </c>
      <c r="H295" s="24" t="s">
        <v>11</v>
      </c>
      <c r="I295" s="24" t="s">
        <v>350</v>
      </c>
      <c r="J295" s="24" t="s">
        <v>13</v>
      </c>
      <c r="K295" s="196" t="s">
        <v>531</v>
      </c>
    </row>
    <row r="296" spans="1:11" s="206" customFormat="1" ht="15.75" customHeight="1">
      <c r="A296" s="308"/>
      <c r="B296" s="311"/>
      <c r="C296" s="314"/>
      <c r="D296" s="23" t="s">
        <v>532</v>
      </c>
      <c r="E296" s="10">
        <f>VLOOKUP(D296,'Reset costs'!C:G,5,FALSE)</f>
        <v>21</v>
      </c>
      <c r="F296" s="228">
        <f t="shared" si="4"/>
        <v>0.21</v>
      </c>
      <c r="G296" s="24" t="s">
        <v>353</v>
      </c>
      <c r="H296" s="24" t="s">
        <v>11</v>
      </c>
      <c r="I296" s="24" t="s">
        <v>354</v>
      </c>
      <c r="J296" s="24" t="s">
        <v>13</v>
      </c>
      <c r="K296" s="355" t="s">
        <v>355</v>
      </c>
    </row>
    <row r="297" spans="1:11" s="206" customFormat="1" ht="15.75" customHeight="1">
      <c r="A297" s="308"/>
      <c r="B297" s="311"/>
      <c r="C297" s="314"/>
      <c r="D297" s="23" t="s">
        <v>533</v>
      </c>
      <c r="E297" s="10">
        <f>VLOOKUP(D297,'Reset costs'!C:G,5,FALSE)</f>
        <v>21</v>
      </c>
      <c r="F297" s="228">
        <f t="shared" si="4"/>
        <v>0.21</v>
      </c>
      <c r="G297" s="24" t="s">
        <v>357</v>
      </c>
      <c r="H297" s="24" t="s">
        <v>11</v>
      </c>
      <c r="I297" s="24" t="s">
        <v>115</v>
      </c>
      <c r="J297" s="24" t="s">
        <v>13</v>
      </c>
      <c r="K297" s="356"/>
    </row>
    <row r="298" spans="1:11" ht="15.75" customHeight="1">
      <c r="A298" s="308"/>
      <c r="B298" s="311"/>
      <c r="C298" s="314"/>
      <c r="D298" s="23" t="s">
        <v>534</v>
      </c>
      <c r="E298" s="10">
        <f>VLOOKUP(D298,'Reset costs'!C:G,5,FALSE)</f>
        <v>21</v>
      </c>
      <c r="F298" s="228">
        <f t="shared" si="4"/>
        <v>0.21</v>
      </c>
      <c r="G298" s="24" t="s">
        <v>359</v>
      </c>
      <c r="H298" s="24" t="s">
        <v>34</v>
      </c>
      <c r="I298" s="24" t="s">
        <v>313</v>
      </c>
      <c r="J298" s="24" t="s">
        <v>13</v>
      </c>
      <c r="K298" s="357"/>
    </row>
    <row r="299" spans="1:11" ht="15.75" customHeight="1">
      <c r="A299" s="308"/>
      <c r="B299" s="311"/>
      <c r="C299" s="314"/>
      <c r="D299" s="23" t="s">
        <v>535</v>
      </c>
      <c r="E299" s="10">
        <f>VLOOKUP(D299,'Reset costs'!C:G,5,FALSE)</f>
        <v>21</v>
      </c>
      <c r="F299" s="228">
        <f t="shared" si="4"/>
        <v>0.21</v>
      </c>
      <c r="G299" s="24" t="s">
        <v>361</v>
      </c>
      <c r="H299" s="24" t="s">
        <v>37</v>
      </c>
      <c r="I299" s="24" t="s">
        <v>313</v>
      </c>
      <c r="J299" s="24" t="s">
        <v>13</v>
      </c>
      <c r="K299" s="196" t="s">
        <v>355</v>
      </c>
    </row>
    <row r="300" spans="1:11" ht="15.75" customHeight="1">
      <c r="A300" s="308"/>
      <c r="B300" s="311"/>
      <c r="C300" s="314"/>
      <c r="D300" s="23" t="s">
        <v>536</v>
      </c>
      <c r="E300" s="10">
        <f>VLOOKUP(D300,'Reset costs'!C:G,5,FALSE)</f>
        <v>21</v>
      </c>
      <c r="F300" s="228">
        <f t="shared" si="4"/>
        <v>0.21</v>
      </c>
      <c r="G300" s="24" t="s">
        <v>363</v>
      </c>
      <c r="H300" s="24" t="s">
        <v>40</v>
      </c>
      <c r="I300" s="24" t="s">
        <v>313</v>
      </c>
      <c r="J300" s="24" t="s">
        <v>13</v>
      </c>
      <c r="K300" s="196" t="s">
        <v>355</v>
      </c>
    </row>
    <row r="301" spans="1:11" ht="15.75" customHeight="1">
      <c r="A301" s="308"/>
      <c r="B301" s="311"/>
      <c r="C301" s="314"/>
      <c r="D301" s="23" t="s">
        <v>537</v>
      </c>
      <c r="E301" s="10">
        <f>VLOOKUP(D301,'Reset costs'!C:G,5,FALSE)</f>
        <v>21</v>
      </c>
      <c r="F301" s="228">
        <f t="shared" si="4"/>
        <v>0.21</v>
      </c>
      <c r="G301" s="24" t="s">
        <v>365</v>
      </c>
      <c r="H301" s="24" t="s">
        <v>11</v>
      </c>
      <c r="I301" s="24" t="s">
        <v>366</v>
      </c>
      <c r="J301" s="24" t="s">
        <v>13</v>
      </c>
      <c r="K301" s="355" t="s">
        <v>367</v>
      </c>
    </row>
    <row r="302" spans="1:11" ht="15.75" customHeight="1">
      <c r="A302" s="308"/>
      <c r="B302" s="311"/>
      <c r="C302" s="314"/>
      <c r="D302" s="23" t="s">
        <v>538</v>
      </c>
      <c r="E302" s="10">
        <f>VLOOKUP(D302,'Reset costs'!C:G,5,FALSE)</f>
        <v>21</v>
      </c>
      <c r="F302" s="228">
        <f t="shared" si="4"/>
        <v>0.21</v>
      </c>
      <c r="G302" s="24" t="s">
        <v>369</v>
      </c>
      <c r="H302" s="24" t="s">
        <v>11</v>
      </c>
      <c r="I302" s="24" t="s">
        <v>370</v>
      </c>
      <c r="J302" s="24" t="s">
        <v>13</v>
      </c>
      <c r="K302" s="357"/>
    </row>
    <row r="303" spans="1:11" ht="15.75" customHeight="1">
      <c r="A303" s="308"/>
      <c r="B303" s="311"/>
      <c r="C303" s="314"/>
      <c r="D303" s="23" t="s">
        <v>539</v>
      </c>
      <c r="E303" s="10">
        <f>VLOOKUP(D303,'Reset costs'!C:G,5,FALSE)</f>
        <v>21</v>
      </c>
      <c r="F303" s="228">
        <f t="shared" si="4"/>
        <v>0.21</v>
      </c>
      <c r="G303" s="24" t="s">
        <v>372</v>
      </c>
      <c r="H303" s="24" t="s">
        <v>11</v>
      </c>
      <c r="I303" s="24" t="s">
        <v>373</v>
      </c>
      <c r="J303" s="24" t="s">
        <v>13</v>
      </c>
      <c r="K303" s="198" t="s">
        <v>374</v>
      </c>
    </row>
    <row r="304" spans="1:11" ht="15.75" customHeight="1">
      <c r="A304" s="308"/>
      <c r="B304" s="311"/>
      <c r="C304" s="314"/>
      <c r="D304" s="23" t="s">
        <v>540</v>
      </c>
      <c r="E304" s="10">
        <f>VLOOKUP(D304,'Reset costs'!C:G,5,FALSE)</f>
        <v>21</v>
      </c>
      <c r="F304" s="228">
        <f t="shared" si="4"/>
        <v>0.21</v>
      </c>
      <c r="G304" s="24" t="s">
        <v>376</v>
      </c>
      <c r="H304" s="24" t="s">
        <v>11</v>
      </c>
      <c r="I304" s="24" t="s">
        <v>323</v>
      </c>
      <c r="J304" s="24" t="s">
        <v>13</v>
      </c>
      <c r="K304" s="355" t="s">
        <v>377</v>
      </c>
    </row>
    <row r="305" spans="1:11" ht="15.75" customHeight="1">
      <c r="A305" s="308"/>
      <c r="B305" s="311"/>
      <c r="C305" s="314"/>
      <c r="D305" s="23" t="s">
        <v>541</v>
      </c>
      <c r="E305" s="10">
        <f>VLOOKUP(D305,'Reset costs'!C:G,5,FALSE)</f>
        <v>21</v>
      </c>
      <c r="F305" s="228">
        <f t="shared" si="4"/>
        <v>0.21</v>
      </c>
      <c r="G305" s="24" t="s">
        <v>379</v>
      </c>
      <c r="H305" s="24" t="s">
        <v>34</v>
      </c>
      <c r="I305" s="24" t="s">
        <v>307</v>
      </c>
      <c r="J305" s="24" t="s">
        <v>13</v>
      </c>
      <c r="K305" s="356"/>
    </row>
    <row r="306" spans="1:11" ht="15.75" customHeight="1">
      <c r="A306" s="308"/>
      <c r="B306" s="311"/>
      <c r="C306" s="314"/>
      <c r="D306" s="23" t="s">
        <v>542</v>
      </c>
      <c r="E306" s="10">
        <f>VLOOKUP(D306,'Reset costs'!C:G,5,FALSE)</f>
        <v>21</v>
      </c>
      <c r="F306" s="228">
        <f t="shared" si="4"/>
        <v>0.21</v>
      </c>
      <c r="G306" s="24" t="s">
        <v>381</v>
      </c>
      <c r="H306" s="24" t="s">
        <v>37</v>
      </c>
      <c r="I306" s="24" t="s">
        <v>307</v>
      </c>
      <c r="J306" s="24" t="s">
        <v>13</v>
      </c>
      <c r="K306" s="356"/>
    </row>
    <row r="307" spans="1:11" ht="15.75" customHeight="1">
      <c r="A307" s="308"/>
      <c r="B307" s="311"/>
      <c r="C307" s="314"/>
      <c r="D307" s="23" t="s">
        <v>543</v>
      </c>
      <c r="E307" s="10">
        <f>VLOOKUP(D307,'Reset costs'!C:G,5,FALSE)</f>
        <v>21</v>
      </c>
      <c r="F307" s="228">
        <f t="shared" si="4"/>
        <v>0.21</v>
      </c>
      <c r="G307" s="24" t="s">
        <v>383</v>
      </c>
      <c r="H307" s="24" t="s">
        <v>40</v>
      </c>
      <c r="I307" s="24" t="s">
        <v>307</v>
      </c>
      <c r="J307" s="24" t="s">
        <v>13</v>
      </c>
      <c r="K307" s="357"/>
    </row>
    <row r="308" spans="1:11" ht="15.75" customHeight="1">
      <c r="A308" s="308"/>
      <c r="B308" s="311"/>
      <c r="C308" s="314"/>
      <c r="D308" s="165" t="s">
        <v>544</v>
      </c>
      <c r="E308" s="10">
        <f>VLOOKUP(D308,'Reset costs'!C:G,5,FALSE)</f>
        <v>32</v>
      </c>
      <c r="F308" s="228">
        <f t="shared" si="4"/>
        <v>0.32</v>
      </c>
      <c r="G308" s="165" t="s">
        <v>385</v>
      </c>
      <c r="H308" s="165" t="s">
        <v>386</v>
      </c>
      <c r="I308" s="165" t="s">
        <v>387</v>
      </c>
      <c r="J308" s="188" t="s">
        <v>13</v>
      </c>
      <c r="K308" s="235" t="s">
        <v>4093</v>
      </c>
    </row>
    <row r="309" spans="1:11" ht="15.75" customHeight="1">
      <c r="A309" s="308"/>
      <c r="B309" s="311"/>
      <c r="C309" s="314"/>
      <c r="D309" s="165" t="s">
        <v>545</v>
      </c>
      <c r="E309" s="10">
        <f>VLOOKUP(D309,'Reset costs'!C:G,5,FALSE)</f>
        <v>32</v>
      </c>
      <c r="F309" s="228">
        <f t="shared" si="4"/>
        <v>0.32</v>
      </c>
      <c r="G309" s="165" t="s">
        <v>389</v>
      </c>
      <c r="H309" s="165" t="s">
        <v>34</v>
      </c>
      <c r="I309" s="165" t="s">
        <v>301</v>
      </c>
      <c r="J309" s="188" t="s">
        <v>13</v>
      </c>
      <c r="K309" s="249"/>
    </row>
    <row r="310" spans="1:11" ht="15.75" customHeight="1">
      <c r="A310" s="308"/>
      <c r="B310" s="311"/>
      <c r="C310" s="314"/>
      <c r="D310" s="165" t="s">
        <v>546</v>
      </c>
      <c r="E310" s="10">
        <f>VLOOKUP(D310,'Reset costs'!C:G,5,FALSE)</f>
        <v>32</v>
      </c>
      <c r="F310" s="228">
        <f t="shared" si="4"/>
        <v>0.32</v>
      </c>
      <c r="G310" s="165" t="s">
        <v>391</v>
      </c>
      <c r="H310" s="165" t="s">
        <v>37</v>
      </c>
      <c r="I310" s="165" t="s">
        <v>301</v>
      </c>
      <c r="J310" s="188" t="s">
        <v>13</v>
      </c>
      <c r="K310" s="249"/>
    </row>
    <row r="311" spans="1:11" ht="15.75" customHeight="1">
      <c r="A311" s="308"/>
      <c r="B311" s="311"/>
      <c r="C311" s="314"/>
      <c r="D311" s="165" t="s">
        <v>547</v>
      </c>
      <c r="E311" s="10">
        <f>VLOOKUP(D311,'Reset costs'!C:G,5,FALSE)</f>
        <v>32</v>
      </c>
      <c r="F311" s="228">
        <f t="shared" si="4"/>
        <v>0.32</v>
      </c>
      <c r="G311" s="165" t="s">
        <v>393</v>
      </c>
      <c r="H311" s="165" t="s">
        <v>40</v>
      </c>
      <c r="I311" s="165" t="s">
        <v>301</v>
      </c>
      <c r="J311" s="188" t="s">
        <v>13</v>
      </c>
      <c r="K311" s="236"/>
    </row>
    <row r="312" spans="1:11" ht="15.75" customHeight="1">
      <c r="A312" s="308"/>
      <c r="B312" s="311"/>
      <c r="C312" s="314"/>
      <c r="D312" s="176" t="s">
        <v>548</v>
      </c>
      <c r="E312" s="10">
        <f>VLOOKUP(D312,'Reset costs'!C:G,5,FALSE)</f>
        <v>32</v>
      </c>
      <c r="F312" s="228">
        <f t="shared" si="4"/>
        <v>0.32</v>
      </c>
      <c r="G312" s="176" t="s">
        <v>395</v>
      </c>
      <c r="H312" s="176" t="s">
        <v>11</v>
      </c>
      <c r="I312" s="176" t="s">
        <v>7026</v>
      </c>
      <c r="J312" s="176" t="s">
        <v>13</v>
      </c>
      <c r="K312" s="344" t="s">
        <v>4083</v>
      </c>
    </row>
    <row r="313" spans="1:11" ht="15.75" customHeight="1">
      <c r="A313" s="308"/>
      <c r="B313" s="311"/>
      <c r="C313" s="314"/>
      <c r="D313" s="176" t="s">
        <v>549</v>
      </c>
      <c r="E313" s="10">
        <f>VLOOKUP(D313,'Reset costs'!C:G,5,FALSE)</f>
        <v>32</v>
      </c>
      <c r="F313" s="228">
        <f t="shared" si="4"/>
        <v>0.32</v>
      </c>
      <c r="G313" s="176" t="s">
        <v>397</v>
      </c>
      <c r="H313" s="176" t="s">
        <v>11</v>
      </c>
      <c r="I313" s="176" t="s">
        <v>7027</v>
      </c>
      <c r="J313" s="176" t="s">
        <v>13</v>
      </c>
      <c r="K313" s="345"/>
    </row>
    <row r="314" spans="1:11" ht="15.75" customHeight="1">
      <c r="A314" s="308"/>
      <c r="B314" s="311"/>
      <c r="C314" s="314"/>
      <c r="D314" s="176" t="s">
        <v>550</v>
      </c>
      <c r="E314" s="10">
        <f>VLOOKUP(D314,'Reset costs'!C:G,5,FALSE)</f>
        <v>32</v>
      </c>
      <c r="F314" s="228">
        <f t="shared" si="4"/>
        <v>0.32</v>
      </c>
      <c r="G314" s="176" t="s">
        <v>399</v>
      </c>
      <c r="H314" s="176" t="s">
        <v>34</v>
      </c>
      <c r="I314" s="176" t="s">
        <v>336</v>
      </c>
      <c r="J314" s="176" t="s">
        <v>13</v>
      </c>
      <c r="K314" s="345"/>
    </row>
    <row r="315" spans="1:11" ht="15.75" customHeight="1">
      <c r="A315" s="308"/>
      <c r="B315" s="311"/>
      <c r="C315" s="314"/>
      <c r="D315" s="176" t="s">
        <v>551</v>
      </c>
      <c r="E315" s="10">
        <f>VLOOKUP(D315,'Reset costs'!C:G,5,FALSE)</f>
        <v>32</v>
      </c>
      <c r="F315" s="228">
        <f t="shared" si="4"/>
        <v>0.32</v>
      </c>
      <c r="G315" s="176" t="s">
        <v>401</v>
      </c>
      <c r="H315" s="176" t="s">
        <v>37</v>
      </c>
      <c r="I315" s="176" t="s">
        <v>336</v>
      </c>
      <c r="J315" s="176" t="s">
        <v>13</v>
      </c>
      <c r="K315" s="345"/>
    </row>
    <row r="316" spans="1:11" ht="15.75" customHeight="1">
      <c r="A316" s="308"/>
      <c r="B316" s="311"/>
      <c r="C316" s="314"/>
      <c r="D316" s="176" t="s">
        <v>552</v>
      </c>
      <c r="E316" s="10">
        <f>VLOOKUP(D316,'Reset costs'!C:G,5,FALSE)</f>
        <v>32</v>
      </c>
      <c r="F316" s="228">
        <f t="shared" si="4"/>
        <v>0.32</v>
      </c>
      <c r="G316" s="176" t="s">
        <v>403</v>
      </c>
      <c r="H316" s="176" t="s">
        <v>40</v>
      </c>
      <c r="I316" s="176" t="s">
        <v>336</v>
      </c>
      <c r="J316" s="176" t="s">
        <v>13</v>
      </c>
      <c r="K316" s="346"/>
    </row>
    <row r="317" spans="1:11" ht="15.75" customHeight="1">
      <c r="A317" s="308"/>
      <c r="B317" s="311"/>
      <c r="C317" s="314"/>
      <c r="D317" s="23" t="s">
        <v>553</v>
      </c>
      <c r="E317" s="10">
        <f>VLOOKUP(D317,'Reset costs'!C:G,5,FALSE)</f>
        <v>25</v>
      </c>
      <c r="F317" s="228">
        <f t="shared" si="4"/>
        <v>0.25</v>
      </c>
      <c r="G317" s="24" t="s">
        <v>405</v>
      </c>
      <c r="H317" s="24" t="s">
        <v>11</v>
      </c>
      <c r="I317" s="24" t="s">
        <v>373</v>
      </c>
      <c r="J317" s="24" t="s">
        <v>13</v>
      </c>
      <c r="K317" s="355" t="s">
        <v>406</v>
      </c>
    </row>
    <row r="318" spans="1:11" ht="15.75" customHeight="1">
      <c r="A318" s="308"/>
      <c r="B318" s="311"/>
      <c r="C318" s="314"/>
      <c r="D318" s="23" t="s">
        <v>554</v>
      </c>
      <c r="E318" s="10">
        <f>VLOOKUP(D318,'Reset costs'!C:G,5,FALSE)</f>
        <v>25</v>
      </c>
      <c r="F318" s="228">
        <f t="shared" si="4"/>
        <v>0.25</v>
      </c>
      <c r="G318" s="24" t="s">
        <v>408</v>
      </c>
      <c r="H318" s="24" t="s">
        <v>34</v>
      </c>
      <c r="I318" s="24" t="s">
        <v>370</v>
      </c>
      <c r="J318" s="24" t="s">
        <v>13</v>
      </c>
      <c r="K318" s="356"/>
    </row>
    <row r="319" spans="1:11" ht="15.75" customHeight="1">
      <c r="A319" s="308"/>
      <c r="B319" s="311"/>
      <c r="C319" s="314"/>
      <c r="D319" s="23" t="s">
        <v>555</v>
      </c>
      <c r="E319" s="10">
        <f>VLOOKUP(D319,'Reset costs'!C:G,5,FALSE)</f>
        <v>25</v>
      </c>
      <c r="F319" s="228">
        <f t="shared" si="4"/>
        <v>0.25</v>
      </c>
      <c r="G319" s="24" t="s">
        <v>410</v>
      </c>
      <c r="H319" s="24" t="s">
        <v>37</v>
      </c>
      <c r="I319" s="24" t="s">
        <v>370</v>
      </c>
      <c r="J319" s="24" t="s">
        <v>13</v>
      </c>
      <c r="K319" s="356"/>
    </row>
    <row r="320" spans="1:11" ht="15.75" customHeight="1">
      <c r="A320" s="308"/>
      <c r="B320" s="311"/>
      <c r="C320" s="314"/>
      <c r="D320" s="23" t="s">
        <v>556</v>
      </c>
      <c r="E320" s="10">
        <f>VLOOKUP(D320,'Reset costs'!C:G,5,FALSE)</f>
        <v>25</v>
      </c>
      <c r="F320" s="228">
        <f t="shared" si="4"/>
        <v>0.25</v>
      </c>
      <c r="G320" s="24" t="s">
        <v>412</v>
      </c>
      <c r="H320" s="24" t="s">
        <v>40</v>
      </c>
      <c r="I320" s="24" t="s">
        <v>370</v>
      </c>
      <c r="J320" s="24" t="s">
        <v>13</v>
      </c>
      <c r="K320" s="357"/>
    </row>
    <row r="321" spans="1:11" ht="15.75" customHeight="1">
      <c r="A321" s="308"/>
      <c r="B321" s="311"/>
      <c r="C321" s="314"/>
      <c r="D321" s="23" t="s">
        <v>557</v>
      </c>
      <c r="E321" s="10">
        <f>VLOOKUP(D321,'Reset costs'!C:G,5,FALSE)</f>
        <v>25</v>
      </c>
      <c r="F321" s="228">
        <f t="shared" si="4"/>
        <v>0.25</v>
      </c>
      <c r="G321" s="24" t="s">
        <v>414</v>
      </c>
      <c r="H321" s="24" t="s">
        <v>11</v>
      </c>
      <c r="I321" s="24" t="s">
        <v>415</v>
      </c>
      <c r="J321" s="24" t="s">
        <v>13</v>
      </c>
      <c r="K321" s="355" t="s">
        <v>416</v>
      </c>
    </row>
    <row r="322" spans="1:11" ht="20.25" customHeight="1">
      <c r="A322" s="308"/>
      <c r="B322" s="311"/>
      <c r="C322" s="314"/>
      <c r="D322" s="23" t="s">
        <v>558</v>
      </c>
      <c r="E322" s="10">
        <f>VLOOKUP(D322,'Reset costs'!C:G,5,FALSE)</f>
        <v>25</v>
      </c>
      <c r="F322" s="228">
        <f t="shared" si="4"/>
        <v>0.25</v>
      </c>
      <c r="G322" s="24" t="s">
        <v>418</v>
      </c>
      <c r="H322" s="24" t="s">
        <v>34</v>
      </c>
      <c r="I322" s="24" t="s">
        <v>336</v>
      </c>
      <c r="J322" s="24" t="s">
        <v>13</v>
      </c>
      <c r="K322" s="356"/>
    </row>
    <row r="323" spans="1:11" ht="15.75" customHeight="1">
      <c r="A323" s="308"/>
      <c r="B323" s="311"/>
      <c r="C323" s="314"/>
      <c r="D323" s="23" t="s">
        <v>559</v>
      </c>
      <c r="E323" s="10">
        <f>VLOOKUP(D323,'Reset costs'!C:G,5,FALSE)</f>
        <v>25</v>
      </c>
      <c r="F323" s="228">
        <f t="shared" si="4"/>
        <v>0.25</v>
      </c>
      <c r="G323" s="24" t="s">
        <v>420</v>
      </c>
      <c r="H323" s="24" t="s">
        <v>37</v>
      </c>
      <c r="I323" s="24" t="s">
        <v>336</v>
      </c>
      <c r="J323" s="24" t="s">
        <v>13</v>
      </c>
      <c r="K323" s="356"/>
    </row>
    <row r="324" spans="1:11" ht="15.75" customHeight="1">
      <c r="A324" s="308"/>
      <c r="B324" s="311"/>
      <c r="C324" s="314"/>
      <c r="D324" s="23" t="s">
        <v>560</v>
      </c>
      <c r="E324" s="10">
        <f>VLOOKUP(D324,'Reset costs'!C:G,5,FALSE)</f>
        <v>25</v>
      </c>
      <c r="F324" s="228">
        <f t="shared" si="4"/>
        <v>0.25</v>
      </c>
      <c r="G324" s="24" t="s">
        <v>422</v>
      </c>
      <c r="H324" s="24" t="s">
        <v>40</v>
      </c>
      <c r="I324" s="24" t="s">
        <v>336</v>
      </c>
      <c r="J324" s="24" t="s">
        <v>13</v>
      </c>
      <c r="K324" s="357"/>
    </row>
    <row r="325" spans="1:11" ht="15.75" customHeight="1">
      <c r="A325" s="308"/>
      <c r="B325" s="311"/>
      <c r="C325" s="314"/>
      <c r="D325" s="23" t="s">
        <v>561</v>
      </c>
      <c r="E325" s="10">
        <f>VLOOKUP(D325,'Reset costs'!C:G,5,FALSE)</f>
        <v>25</v>
      </c>
      <c r="F325" s="228">
        <f t="shared" ref="F325:F388" si="5">E325*0.01</f>
        <v>0.25</v>
      </c>
      <c r="G325" s="24" t="s">
        <v>424</v>
      </c>
      <c r="H325" s="24" t="s">
        <v>11</v>
      </c>
      <c r="I325" s="24" t="s">
        <v>415</v>
      </c>
      <c r="J325" s="24" t="s">
        <v>13</v>
      </c>
      <c r="K325" s="355" t="s">
        <v>425</v>
      </c>
    </row>
    <row r="326" spans="1:11" ht="15.75" customHeight="1">
      <c r="A326" s="308"/>
      <c r="B326" s="311"/>
      <c r="C326" s="314"/>
      <c r="D326" s="23" t="s">
        <v>562</v>
      </c>
      <c r="E326" s="10">
        <f>VLOOKUP(D326,'Reset costs'!C:G,5,FALSE)</f>
        <v>25</v>
      </c>
      <c r="F326" s="228">
        <f t="shared" si="5"/>
        <v>0.25</v>
      </c>
      <c r="G326" s="24" t="s">
        <v>427</v>
      </c>
      <c r="H326" s="24" t="s">
        <v>34</v>
      </c>
      <c r="I326" s="24" t="s">
        <v>428</v>
      </c>
      <c r="J326" s="24" t="s">
        <v>13</v>
      </c>
      <c r="K326" s="356"/>
    </row>
    <row r="327" spans="1:11" ht="15.75" customHeight="1">
      <c r="A327" s="308"/>
      <c r="B327" s="311"/>
      <c r="C327" s="314"/>
      <c r="D327" s="23" t="s">
        <v>563</v>
      </c>
      <c r="E327" s="10">
        <f>VLOOKUP(D327,'Reset costs'!C:G,5,FALSE)</f>
        <v>25</v>
      </c>
      <c r="F327" s="228">
        <f t="shared" si="5"/>
        <v>0.25</v>
      </c>
      <c r="G327" s="24" t="s">
        <v>430</v>
      </c>
      <c r="H327" s="24" t="s">
        <v>37</v>
      </c>
      <c r="I327" s="24" t="s">
        <v>428</v>
      </c>
      <c r="J327" s="24" t="s">
        <v>13</v>
      </c>
      <c r="K327" s="356"/>
    </row>
    <row r="328" spans="1:11" ht="15.75" customHeight="1">
      <c r="A328" s="308"/>
      <c r="B328" s="311"/>
      <c r="C328" s="314"/>
      <c r="D328" s="23" t="s">
        <v>564</v>
      </c>
      <c r="E328" s="10">
        <f>VLOOKUP(D328,'Reset costs'!C:G,5,FALSE)</f>
        <v>25</v>
      </c>
      <c r="F328" s="228">
        <f t="shared" si="5"/>
        <v>0.25</v>
      </c>
      <c r="G328" s="24" t="s">
        <v>432</v>
      </c>
      <c r="H328" s="24" t="s">
        <v>40</v>
      </c>
      <c r="I328" s="24" t="s">
        <v>428</v>
      </c>
      <c r="J328" s="24" t="s">
        <v>13</v>
      </c>
      <c r="K328" s="357"/>
    </row>
    <row r="329" spans="1:11" ht="15.75" customHeight="1">
      <c r="A329" s="308"/>
      <c r="B329" s="311"/>
      <c r="C329" s="314"/>
      <c r="D329" s="23" t="s">
        <v>565</v>
      </c>
      <c r="E329" s="10">
        <f>VLOOKUP(D329,'Reset costs'!C:G,5,FALSE)</f>
        <v>21</v>
      </c>
      <c r="F329" s="228">
        <f t="shared" si="5"/>
        <v>0.21</v>
      </c>
      <c r="G329" s="24" t="s">
        <v>434</v>
      </c>
      <c r="H329" s="24" t="s">
        <v>11</v>
      </c>
      <c r="I329" s="24" t="s">
        <v>299</v>
      </c>
      <c r="J329" s="24" t="s">
        <v>13</v>
      </c>
      <c r="K329" s="198" t="s">
        <v>435</v>
      </c>
    </row>
    <row r="330" spans="1:11" ht="15.75" customHeight="1">
      <c r="A330" s="308"/>
      <c r="B330" s="311"/>
      <c r="C330" s="314"/>
      <c r="D330" s="23" t="s">
        <v>566</v>
      </c>
      <c r="E330" s="10">
        <f>VLOOKUP(D330,'Reset costs'!C:G,5,FALSE)</f>
        <v>21</v>
      </c>
      <c r="F330" s="228">
        <f t="shared" si="5"/>
        <v>0.21</v>
      </c>
      <c r="G330" s="24" t="s">
        <v>437</v>
      </c>
      <c r="H330" s="24" t="s">
        <v>11</v>
      </c>
      <c r="I330" s="24" t="s">
        <v>350</v>
      </c>
      <c r="J330" s="24" t="s">
        <v>13</v>
      </c>
      <c r="K330" s="198" t="s">
        <v>438</v>
      </c>
    </row>
    <row r="331" spans="1:11" ht="15.75" customHeight="1">
      <c r="A331" s="308"/>
      <c r="B331" s="311"/>
      <c r="C331" s="314"/>
      <c r="D331" s="23" t="s">
        <v>567</v>
      </c>
      <c r="E331" s="10">
        <f>VLOOKUP(D331,'Reset costs'!C:G,5,FALSE)</f>
        <v>21</v>
      </c>
      <c r="F331" s="228">
        <f t="shared" si="5"/>
        <v>0.21</v>
      </c>
      <c r="G331" s="24" t="s">
        <v>440</v>
      </c>
      <c r="H331" s="24" t="s">
        <v>11</v>
      </c>
      <c r="I331" s="24" t="s">
        <v>441</v>
      </c>
      <c r="J331" s="24" t="s">
        <v>13</v>
      </c>
      <c r="K331" s="355" t="s">
        <v>568</v>
      </c>
    </row>
    <row r="332" spans="1:11" ht="15.75" customHeight="1">
      <c r="A332" s="308"/>
      <c r="B332" s="311"/>
      <c r="C332" s="314"/>
      <c r="D332" s="23" t="s">
        <v>569</v>
      </c>
      <c r="E332" s="10">
        <f>VLOOKUP(D332,'Reset costs'!C:G,5,FALSE)</f>
        <v>21</v>
      </c>
      <c r="F332" s="228">
        <f t="shared" si="5"/>
        <v>0.21</v>
      </c>
      <c r="G332" s="24" t="s">
        <v>444</v>
      </c>
      <c r="H332" s="24" t="s">
        <v>11</v>
      </c>
      <c r="I332" s="24" t="s">
        <v>307</v>
      </c>
      <c r="J332" s="24" t="s">
        <v>13</v>
      </c>
      <c r="K332" s="356"/>
    </row>
    <row r="333" spans="1:11" ht="15.75" customHeight="1">
      <c r="A333" s="308"/>
      <c r="B333" s="311"/>
      <c r="C333" s="314"/>
      <c r="D333" s="23" t="s">
        <v>570</v>
      </c>
      <c r="E333" s="10">
        <f>VLOOKUP(D333,'Reset costs'!C:G,5,FALSE)</f>
        <v>21</v>
      </c>
      <c r="F333" s="228">
        <f t="shared" si="5"/>
        <v>0.21</v>
      </c>
      <c r="G333" s="24" t="s">
        <v>446</v>
      </c>
      <c r="H333" s="24" t="s">
        <v>34</v>
      </c>
      <c r="I333" s="24" t="s">
        <v>366</v>
      </c>
      <c r="J333" s="24" t="s">
        <v>13</v>
      </c>
      <c r="K333" s="356"/>
    </row>
    <row r="334" spans="1:11" ht="15.75" customHeight="1">
      <c r="A334" s="308"/>
      <c r="B334" s="311"/>
      <c r="C334" s="314"/>
      <c r="D334" s="23" t="s">
        <v>571</v>
      </c>
      <c r="E334" s="10">
        <f>VLOOKUP(D334,'Reset costs'!C:G,5,FALSE)</f>
        <v>21</v>
      </c>
      <c r="F334" s="228">
        <f t="shared" si="5"/>
        <v>0.21</v>
      </c>
      <c r="G334" s="24" t="s">
        <v>448</v>
      </c>
      <c r="H334" s="24" t="s">
        <v>37</v>
      </c>
      <c r="I334" s="24" t="s">
        <v>366</v>
      </c>
      <c r="J334" s="24" t="s">
        <v>13</v>
      </c>
      <c r="K334" s="356"/>
    </row>
    <row r="335" spans="1:11" ht="15.75" customHeight="1">
      <c r="A335" s="308"/>
      <c r="B335" s="311"/>
      <c r="C335" s="314"/>
      <c r="D335" s="23" t="s">
        <v>572</v>
      </c>
      <c r="E335" s="10">
        <f>VLOOKUP(D335,'Reset costs'!C:G,5,FALSE)</f>
        <v>21</v>
      </c>
      <c r="F335" s="228">
        <f t="shared" si="5"/>
        <v>0.21</v>
      </c>
      <c r="G335" s="24" t="s">
        <v>450</v>
      </c>
      <c r="H335" s="24" t="s">
        <v>40</v>
      </c>
      <c r="I335" s="24" t="s">
        <v>366</v>
      </c>
      <c r="J335" s="24" t="s">
        <v>13</v>
      </c>
      <c r="K335" s="357"/>
    </row>
    <row r="336" spans="1:11" ht="15.75" customHeight="1">
      <c r="A336" s="308"/>
      <c r="B336" s="311"/>
      <c r="C336" s="314"/>
      <c r="D336" s="23" t="s">
        <v>573</v>
      </c>
      <c r="E336" s="10">
        <f>VLOOKUP(D336,'Reset costs'!C:G,5,FALSE)</f>
        <v>139</v>
      </c>
      <c r="F336" s="228">
        <f t="shared" si="5"/>
        <v>1.3900000000000001</v>
      </c>
      <c r="G336" s="25" t="s">
        <v>7023</v>
      </c>
      <c r="H336" s="24" t="s">
        <v>11</v>
      </c>
      <c r="I336" s="24" t="s">
        <v>225</v>
      </c>
      <c r="J336" s="24" t="s">
        <v>13</v>
      </c>
      <c r="K336" s="352" t="s">
        <v>4084</v>
      </c>
    </row>
    <row r="337" spans="1:11" ht="15.75" customHeight="1">
      <c r="A337" s="308"/>
      <c r="B337" s="311"/>
      <c r="C337" s="314"/>
      <c r="D337" s="23" t="s">
        <v>574</v>
      </c>
      <c r="E337" s="10">
        <f>VLOOKUP(D337,'Reset costs'!C:G,5,FALSE)</f>
        <v>139</v>
      </c>
      <c r="F337" s="228">
        <f t="shared" si="5"/>
        <v>1.3900000000000001</v>
      </c>
      <c r="G337" s="25" t="s">
        <v>7023</v>
      </c>
      <c r="H337" s="24" t="s">
        <v>34</v>
      </c>
      <c r="I337" s="24" t="s">
        <v>131</v>
      </c>
      <c r="J337" s="24" t="s">
        <v>13</v>
      </c>
      <c r="K337" s="353"/>
    </row>
    <row r="338" spans="1:11" ht="15.75" customHeight="1">
      <c r="A338" s="308"/>
      <c r="B338" s="311"/>
      <c r="C338" s="314"/>
      <c r="D338" s="23" t="s">
        <v>575</v>
      </c>
      <c r="E338" s="10">
        <f>VLOOKUP(D338,'Reset costs'!C:G,5,FALSE)</f>
        <v>139</v>
      </c>
      <c r="F338" s="228">
        <f t="shared" si="5"/>
        <v>1.3900000000000001</v>
      </c>
      <c r="G338" s="25" t="s">
        <v>7023</v>
      </c>
      <c r="H338" s="24" t="s">
        <v>37</v>
      </c>
      <c r="I338" s="24" t="s">
        <v>131</v>
      </c>
      <c r="J338" s="24" t="s">
        <v>13</v>
      </c>
      <c r="K338" s="353"/>
    </row>
    <row r="339" spans="1:11" ht="15.75" customHeight="1">
      <c r="A339" s="308"/>
      <c r="B339" s="311"/>
      <c r="C339" s="314"/>
      <c r="D339" s="23" t="s">
        <v>576</v>
      </c>
      <c r="E339" s="10">
        <f>VLOOKUP(D339,'Reset costs'!C:G,5,FALSE)</f>
        <v>139</v>
      </c>
      <c r="F339" s="228">
        <f t="shared" si="5"/>
        <v>1.3900000000000001</v>
      </c>
      <c r="G339" s="25" t="s">
        <v>7023</v>
      </c>
      <c r="H339" s="24" t="s">
        <v>40</v>
      </c>
      <c r="I339" s="24" t="s">
        <v>131</v>
      </c>
      <c r="J339" s="24" t="s">
        <v>13</v>
      </c>
      <c r="K339" s="353"/>
    </row>
    <row r="340" spans="1:11" ht="15.75" customHeight="1">
      <c r="A340" s="308"/>
      <c r="B340" s="311"/>
      <c r="C340" s="314"/>
      <c r="D340" s="23" t="s">
        <v>577</v>
      </c>
      <c r="E340" s="10">
        <f>VLOOKUP(D340,'Reset costs'!C:G,5,FALSE)</f>
        <v>139</v>
      </c>
      <c r="F340" s="228">
        <f t="shared" si="5"/>
        <v>1.3900000000000001</v>
      </c>
      <c r="G340" s="25" t="s">
        <v>7023</v>
      </c>
      <c r="H340" s="24" t="s">
        <v>11</v>
      </c>
      <c r="I340" s="24" t="s">
        <v>456</v>
      </c>
      <c r="J340" s="24" t="s">
        <v>13</v>
      </c>
      <c r="K340" s="353"/>
    </row>
    <row r="341" spans="1:11" ht="15.75" customHeight="1">
      <c r="A341" s="308"/>
      <c r="B341" s="311"/>
      <c r="C341" s="314"/>
      <c r="D341" s="23" t="s">
        <v>578</v>
      </c>
      <c r="E341" s="10">
        <f>VLOOKUP(D341,'Reset costs'!C:G,5,FALSE)</f>
        <v>139</v>
      </c>
      <c r="F341" s="228">
        <f t="shared" si="5"/>
        <v>1.3900000000000001</v>
      </c>
      <c r="G341" s="25" t="s">
        <v>7023</v>
      </c>
      <c r="H341" s="24" t="s">
        <v>34</v>
      </c>
      <c r="I341" s="24" t="s">
        <v>458</v>
      </c>
      <c r="J341" s="24" t="s">
        <v>13</v>
      </c>
      <c r="K341" s="353"/>
    </row>
    <row r="342" spans="1:11" ht="15.75" customHeight="1">
      <c r="A342" s="308"/>
      <c r="B342" s="311"/>
      <c r="C342" s="314"/>
      <c r="D342" s="23" t="s">
        <v>579</v>
      </c>
      <c r="E342" s="10">
        <f>VLOOKUP(D342,'Reset costs'!C:G,5,FALSE)</f>
        <v>139</v>
      </c>
      <c r="F342" s="228">
        <f t="shared" si="5"/>
        <v>1.3900000000000001</v>
      </c>
      <c r="G342" s="25" t="s">
        <v>7023</v>
      </c>
      <c r="H342" s="24" t="s">
        <v>37</v>
      </c>
      <c r="I342" s="24" t="s">
        <v>458</v>
      </c>
      <c r="J342" s="24" t="s">
        <v>13</v>
      </c>
      <c r="K342" s="353"/>
    </row>
    <row r="343" spans="1:11" ht="15.75" customHeight="1">
      <c r="A343" s="308"/>
      <c r="B343" s="311"/>
      <c r="C343" s="314"/>
      <c r="D343" s="23" t="s">
        <v>580</v>
      </c>
      <c r="E343" s="10">
        <f>VLOOKUP(D343,'Reset costs'!C:G,5,FALSE)</f>
        <v>139</v>
      </c>
      <c r="F343" s="228">
        <f t="shared" si="5"/>
        <v>1.3900000000000001</v>
      </c>
      <c r="G343" s="25" t="s">
        <v>7023</v>
      </c>
      <c r="H343" s="24" t="s">
        <v>40</v>
      </c>
      <c r="I343" s="24" t="s">
        <v>458</v>
      </c>
      <c r="J343" s="24" t="s">
        <v>13</v>
      </c>
      <c r="K343" s="354"/>
    </row>
    <row r="344" spans="1:11" ht="30">
      <c r="A344" s="308"/>
      <c r="B344" s="311"/>
      <c r="C344" s="314"/>
      <c r="D344" s="23" t="s">
        <v>581</v>
      </c>
      <c r="E344" s="10">
        <f>VLOOKUP(D344,'Reset costs'!C:G,5,FALSE)</f>
        <v>139</v>
      </c>
      <c r="F344" s="228">
        <f t="shared" si="5"/>
        <v>1.3900000000000001</v>
      </c>
      <c r="G344" s="25" t="s">
        <v>7023</v>
      </c>
      <c r="H344" s="24" t="s">
        <v>11</v>
      </c>
      <c r="I344" s="24" t="s">
        <v>462</v>
      </c>
      <c r="J344" s="24" t="s">
        <v>13</v>
      </c>
      <c r="K344" s="198" t="s">
        <v>4085</v>
      </c>
    </row>
    <row r="345" spans="1:11" ht="15.75" customHeight="1">
      <c r="A345" s="308"/>
      <c r="B345" s="311"/>
      <c r="C345" s="314"/>
      <c r="D345" s="23" t="s">
        <v>582</v>
      </c>
      <c r="E345" s="10">
        <f>VLOOKUP(D345,'Reset costs'!C:G,5,FALSE)</f>
        <v>139</v>
      </c>
      <c r="F345" s="228">
        <f t="shared" si="5"/>
        <v>1.3900000000000001</v>
      </c>
      <c r="G345" s="25" t="s">
        <v>7023</v>
      </c>
      <c r="H345" s="24" t="s">
        <v>11</v>
      </c>
      <c r="I345" s="24" t="s">
        <v>464</v>
      </c>
      <c r="J345" s="24" t="s">
        <v>13</v>
      </c>
      <c r="K345" s="352" t="s">
        <v>4094</v>
      </c>
    </row>
    <row r="346" spans="1:11" ht="15.75" customHeight="1">
      <c r="A346" s="308"/>
      <c r="B346" s="311"/>
      <c r="C346" s="314"/>
      <c r="D346" s="23" t="s">
        <v>583</v>
      </c>
      <c r="E346" s="10">
        <f>VLOOKUP(D346,'Reset costs'!C:G,5,FALSE)</f>
        <v>139</v>
      </c>
      <c r="F346" s="228">
        <f t="shared" si="5"/>
        <v>1.3900000000000001</v>
      </c>
      <c r="G346" s="25" t="s">
        <v>7023</v>
      </c>
      <c r="H346" s="24" t="s">
        <v>34</v>
      </c>
      <c r="I346" s="24" t="s">
        <v>28</v>
      </c>
      <c r="J346" s="24" t="s">
        <v>13</v>
      </c>
      <c r="K346" s="353"/>
    </row>
    <row r="347" spans="1:11" ht="15.75" customHeight="1">
      <c r="A347" s="308"/>
      <c r="B347" s="311"/>
      <c r="C347" s="314" t="s">
        <v>5053</v>
      </c>
      <c r="D347" s="23" t="s">
        <v>584</v>
      </c>
      <c r="E347" s="10">
        <f>VLOOKUP(D347,'Reset costs'!C:G,5,FALSE)</f>
        <v>139</v>
      </c>
      <c r="F347" s="228">
        <f t="shared" si="5"/>
        <v>1.3900000000000001</v>
      </c>
      <c r="G347" s="25" t="s">
        <v>7023</v>
      </c>
      <c r="H347" s="24" t="s">
        <v>37</v>
      </c>
      <c r="I347" s="24" t="s">
        <v>28</v>
      </c>
      <c r="J347" s="24" t="s">
        <v>13</v>
      </c>
      <c r="K347" s="353"/>
    </row>
    <row r="348" spans="1:11" ht="15.75" customHeight="1">
      <c r="A348" s="308"/>
      <c r="B348" s="311"/>
      <c r="C348" s="314"/>
      <c r="D348" s="23" t="s">
        <v>585</v>
      </c>
      <c r="E348" s="10">
        <f>VLOOKUP(D348,'Reset costs'!C:G,5,FALSE)</f>
        <v>139</v>
      </c>
      <c r="F348" s="228">
        <f t="shared" si="5"/>
        <v>1.3900000000000001</v>
      </c>
      <c r="G348" s="25" t="s">
        <v>7023</v>
      </c>
      <c r="H348" s="24" t="s">
        <v>40</v>
      </c>
      <c r="I348" s="24" t="s">
        <v>28</v>
      </c>
      <c r="J348" s="24" t="s">
        <v>13</v>
      </c>
      <c r="K348" s="354"/>
    </row>
    <row r="349" spans="1:11" ht="15.75" customHeight="1">
      <c r="A349" s="308"/>
      <c r="B349" s="311"/>
      <c r="C349" s="314"/>
      <c r="D349" s="23" t="s">
        <v>586</v>
      </c>
      <c r="E349" s="10">
        <f>VLOOKUP(D349,'Reset costs'!C:G,5,FALSE)</f>
        <v>21</v>
      </c>
      <c r="F349" s="228">
        <f t="shared" si="5"/>
        <v>0.21</v>
      </c>
      <c r="G349" s="25" t="s">
        <v>7023</v>
      </c>
      <c r="H349" s="24" t="s">
        <v>11</v>
      </c>
      <c r="I349" s="24" t="s">
        <v>469</v>
      </c>
      <c r="J349" s="24" t="s">
        <v>13</v>
      </c>
      <c r="K349" s="352" t="s">
        <v>4086</v>
      </c>
    </row>
    <row r="350" spans="1:11" ht="15.75" customHeight="1">
      <c r="A350" s="308"/>
      <c r="B350" s="311"/>
      <c r="C350" s="314"/>
      <c r="D350" s="23" t="s">
        <v>587</v>
      </c>
      <c r="E350" s="10">
        <f>VLOOKUP(D350,'Reset costs'!C:G,5,FALSE)</f>
        <v>21</v>
      </c>
      <c r="F350" s="228">
        <f t="shared" si="5"/>
        <v>0.21</v>
      </c>
      <c r="G350" s="25" t="s">
        <v>7023</v>
      </c>
      <c r="H350" s="24" t="s">
        <v>34</v>
      </c>
      <c r="I350" s="24" t="s">
        <v>471</v>
      </c>
      <c r="J350" s="24" t="s">
        <v>13</v>
      </c>
      <c r="K350" s="353"/>
    </row>
    <row r="351" spans="1:11" ht="20.25" customHeight="1">
      <c r="A351" s="308"/>
      <c r="B351" s="311"/>
      <c r="C351" s="314"/>
      <c r="D351" s="23" t="s">
        <v>588</v>
      </c>
      <c r="E351" s="10">
        <f>VLOOKUP(D351,'Reset costs'!C:G,5,FALSE)</f>
        <v>21</v>
      </c>
      <c r="F351" s="228">
        <f t="shared" si="5"/>
        <v>0.21</v>
      </c>
      <c r="G351" s="25" t="s">
        <v>7023</v>
      </c>
      <c r="H351" s="24" t="s">
        <v>37</v>
      </c>
      <c r="I351" s="24" t="s">
        <v>471</v>
      </c>
      <c r="J351" s="24" t="s">
        <v>13</v>
      </c>
      <c r="K351" s="353"/>
    </row>
    <row r="352" spans="1:11" ht="15.75" customHeight="1">
      <c r="A352" s="308"/>
      <c r="B352" s="311"/>
      <c r="C352" s="314"/>
      <c r="D352" s="23" t="s">
        <v>589</v>
      </c>
      <c r="E352" s="10">
        <f>VLOOKUP(D352,'Reset costs'!C:G,5,FALSE)</f>
        <v>21</v>
      </c>
      <c r="F352" s="228">
        <f t="shared" si="5"/>
        <v>0.21</v>
      </c>
      <c r="G352" s="25" t="s">
        <v>7023</v>
      </c>
      <c r="H352" s="24" t="s">
        <v>40</v>
      </c>
      <c r="I352" s="24" t="s">
        <v>471</v>
      </c>
      <c r="J352" s="24" t="s">
        <v>13</v>
      </c>
      <c r="K352" s="354"/>
    </row>
    <row r="353" spans="1:11" ht="15.75" customHeight="1">
      <c r="A353" s="308"/>
      <c r="B353" s="311"/>
      <c r="C353" s="314"/>
      <c r="D353" s="23" t="s">
        <v>590</v>
      </c>
      <c r="E353" s="10">
        <f>VLOOKUP(D353,'Reset costs'!C:G,5,FALSE)</f>
        <v>139</v>
      </c>
      <c r="F353" s="228">
        <f t="shared" si="5"/>
        <v>1.3900000000000001</v>
      </c>
      <c r="G353" s="25" t="s">
        <v>7023</v>
      </c>
      <c r="H353" s="24" t="s">
        <v>11</v>
      </c>
      <c r="I353" s="24" t="s">
        <v>475</v>
      </c>
      <c r="J353" s="24" t="s">
        <v>13</v>
      </c>
      <c r="K353" s="352" t="s">
        <v>4087</v>
      </c>
    </row>
    <row r="354" spans="1:11" ht="15.75" customHeight="1">
      <c r="A354" s="308"/>
      <c r="B354" s="311"/>
      <c r="C354" s="314"/>
      <c r="D354" s="23" t="s">
        <v>591</v>
      </c>
      <c r="E354" s="10">
        <f>VLOOKUP(D354,'Reset costs'!C:G,5,FALSE)</f>
        <v>139</v>
      </c>
      <c r="F354" s="228">
        <f t="shared" si="5"/>
        <v>1.3900000000000001</v>
      </c>
      <c r="G354" s="25" t="s">
        <v>7023</v>
      </c>
      <c r="H354" s="24" t="s">
        <v>34</v>
      </c>
      <c r="I354" s="24" t="s">
        <v>477</v>
      </c>
      <c r="J354" s="24" t="s">
        <v>13</v>
      </c>
      <c r="K354" s="353"/>
    </row>
    <row r="355" spans="1:11" ht="15.75" customHeight="1">
      <c r="A355" s="308"/>
      <c r="B355" s="311"/>
      <c r="C355" s="314"/>
      <c r="D355" s="23" t="s">
        <v>592</v>
      </c>
      <c r="E355" s="10">
        <f>VLOOKUP(D355,'Reset costs'!C:G,5,FALSE)</f>
        <v>139</v>
      </c>
      <c r="F355" s="228">
        <f t="shared" si="5"/>
        <v>1.3900000000000001</v>
      </c>
      <c r="G355" s="25" t="s">
        <v>7023</v>
      </c>
      <c r="H355" s="24" t="s">
        <v>37</v>
      </c>
      <c r="I355" s="24" t="s">
        <v>471</v>
      </c>
      <c r="J355" s="24" t="s">
        <v>13</v>
      </c>
      <c r="K355" s="353"/>
    </row>
    <row r="356" spans="1:11" ht="15.75" customHeight="1">
      <c r="A356" s="308"/>
      <c r="B356" s="311"/>
      <c r="C356" s="314"/>
      <c r="D356" s="23" t="s">
        <v>593</v>
      </c>
      <c r="E356" s="10">
        <f>VLOOKUP(D356,'Reset costs'!C:G,5,FALSE)</f>
        <v>139</v>
      </c>
      <c r="F356" s="228">
        <f t="shared" si="5"/>
        <v>1.3900000000000001</v>
      </c>
      <c r="G356" s="25" t="s">
        <v>7023</v>
      </c>
      <c r="H356" s="24" t="s">
        <v>40</v>
      </c>
      <c r="I356" s="24" t="s">
        <v>480</v>
      </c>
      <c r="J356" s="24" t="s">
        <v>13</v>
      </c>
      <c r="K356" s="354"/>
    </row>
    <row r="357" spans="1:11" ht="30">
      <c r="A357" s="308"/>
      <c r="B357" s="311"/>
      <c r="C357" s="314"/>
      <c r="D357" s="23" t="s">
        <v>594</v>
      </c>
      <c r="E357" s="10">
        <f>VLOOKUP(D357,'Reset costs'!C:G,5,FALSE)</f>
        <v>139</v>
      </c>
      <c r="F357" s="228">
        <f t="shared" si="5"/>
        <v>1.3900000000000001</v>
      </c>
      <c r="G357" s="25" t="s">
        <v>7023</v>
      </c>
      <c r="H357" s="24" t="s">
        <v>11</v>
      </c>
      <c r="I357" s="24" t="s">
        <v>482</v>
      </c>
      <c r="J357" s="24" t="s">
        <v>13</v>
      </c>
      <c r="K357" s="198" t="s">
        <v>4095</v>
      </c>
    </row>
    <row r="358" spans="1:11" ht="15.75" customHeight="1">
      <c r="A358" s="308"/>
      <c r="B358" s="311"/>
      <c r="C358" s="314"/>
      <c r="D358" s="23" t="s">
        <v>595</v>
      </c>
      <c r="E358" s="10">
        <f>VLOOKUP(D358,'Reset costs'!C:G,5,FALSE)</f>
        <v>139</v>
      </c>
      <c r="F358" s="228">
        <f t="shared" si="5"/>
        <v>1.3900000000000001</v>
      </c>
      <c r="G358" s="25" t="s">
        <v>7023</v>
      </c>
      <c r="H358" s="24" t="s">
        <v>11</v>
      </c>
      <c r="I358" s="24" t="s">
        <v>484</v>
      </c>
      <c r="J358" s="24" t="s">
        <v>13</v>
      </c>
      <c r="K358" s="352" t="s">
        <v>4096</v>
      </c>
    </row>
    <row r="359" spans="1:11" ht="15.75" customHeight="1">
      <c r="A359" s="308"/>
      <c r="B359" s="311"/>
      <c r="C359" s="314"/>
      <c r="D359" s="23" t="s">
        <v>596</v>
      </c>
      <c r="E359" s="10">
        <f>VLOOKUP(D359,'Reset costs'!C:G,5,FALSE)</f>
        <v>139</v>
      </c>
      <c r="F359" s="228">
        <f t="shared" si="5"/>
        <v>1.3900000000000001</v>
      </c>
      <c r="G359" s="25" t="s">
        <v>7023</v>
      </c>
      <c r="H359" s="24" t="s">
        <v>34</v>
      </c>
      <c r="I359" s="24" t="s">
        <v>486</v>
      </c>
      <c r="J359" s="24" t="s">
        <v>13</v>
      </c>
      <c r="K359" s="353"/>
    </row>
    <row r="360" spans="1:11" ht="15.75" customHeight="1">
      <c r="A360" s="308"/>
      <c r="B360" s="311"/>
      <c r="C360" s="314"/>
      <c r="D360" s="23" t="s">
        <v>597</v>
      </c>
      <c r="E360" s="10">
        <f>VLOOKUP(D360,'Reset costs'!C:G,5,FALSE)</f>
        <v>139</v>
      </c>
      <c r="F360" s="228">
        <f t="shared" si="5"/>
        <v>1.3900000000000001</v>
      </c>
      <c r="G360" s="25" t="s">
        <v>7023</v>
      </c>
      <c r="H360" s="24" t="s">
        <v>37</v>
      </c>
      <c r="I360" s="24" t="s">
        <v>486</v>
      </c>
      <c r="J360" s="24" t="s">
        <v>13</v>
      </c>
      <c r="K360" s="353"/>
    </row>
    <row r="361" spans="1:11" ht="15.75" customHeight="1">
      <c r="A361" s="308"/>
      <c r="B361" s="311"/>
      <c r="C361" s="314"/>
      <c r="D361" s="23" t="s">
        <v>598</v>
      </c>
      <c r="E361" s="10">
        <f>VLOOKUP(D361,'Reset costs'!C:G,5,FALSE)</f>
        <v>139</v>
      </c>
      <c r="F361" s="228">
        <f t="shared" si="5"/>
        <v>1.3900000000000001</v>
      </c>
      <c r="G361" s="25" t="s">
        <v>7023</v>
      </c>
      <c r="H361" s="24" t="s">
        <v>40</v>
      </c>
      <c r="I361" s="24" t="s">
        <v>486</v>
      </c>
      <c r="J361" s="24" t="s">
        <v>13</v>
      </c>
      <c r="K361" s="354"/>
    </row>
    <row r="362" spans="1:11" ht="15.75" customHeight="1">
      <c r="A362" s="308"/>
      <c r="B362" s="311"/>
      <c r="C362" s="314"/>
      <c r="D362" s="23" t="s">
        <v>599</v>
      </c>
      <c r="E362" s="10">
        <f>VLOOKUP(D362,'Reset costs'!C:G,5,FALSE)</f>
        <v>25</v>
      </c>
      <c r="F362" s="228">
        <f t="shared" si="5"/>
        <v>0.25</v>
      </c>
      <c r="G362" s="24" t="s">
        <v>494</v>
      </c>
      <c r="H362" s="24" t="s">
        <v>11</v>
      </c>
      <c r="I362" s="24" t="s">
        <v>313</v>
      </c>
      <c r="J362" s="24" t="s">
        <v>13</v>
      </c>
      <c r="K362" s="355" t="s">
        <v>495</v>
      </c>
    </row>
    <row r="363" spans="1:11" ht="20.25" customHeight="1">
      <c r="A363" s="308"/>
      <c r="B363" s="311"/>
      <c r="C363" s="314"/>
      <c r="D363" s="23" t="s">
        <v>600</v>
      </c>
      <c r="E363" s="10">
        <f>VLOOKUP(D363,'Reset costs'!C:G,5,FALSE)</f>
        <v>25</v>
      </c>
      <c r="F363" s="228">
        <f t="shared" si="5"/>
        <v>0.25</v>
      </c>
      <c r="G363" s="24" t="s">
        <v>497</v>
      </c>
      <c r="H363" s="24" t="s">
        <v>34</v>
      </c>
      <c r="I363" s="24" t="s">
        <v>498</v>
      </c>
      <c r="J363" s="24" t="s">
        <v>13</v>
      </c>
      <c r="K363" s="356"/>
    </row>
    <row r="364" spans="1:11" ht="15.75" customHeight="1">
      <c r="A364" s="308"/>
      <c r="B364" s="311"/>
      <c r="C364" s="314"/>
      <c r="D364" s="23" t="s">
        <v>601</v>
      </c>
      <c r="E364" s="10">
        <f>VLOOKUP(D364,'Reset costs'!C:G,5,FALSE)</f>
        <v>25</v>
      </c>
      <c r="F364" s="228">
        <f t="shared" si="5"/>
        <v>0.25</v>
      </c>
      <c r="G364" s="24" t="s">
        <v>500</v>
      </c>
      <c r="H364" s="24" t="s">
        <v>37</v>
      </c>
      <c r="I364" s="24" t="s">
        <v>498</v>
      </c>
      <c r="J364" s="24" t="s">
        <v>13</v>
      </c>
      <c r="K364" s="356"/>
    </row>
    <row r="365" spans="1:11" ht="15.75" customHeight="1">
      <c r="A365" s="308"/>
      <c r="B365" s="311"/>
      <c r="C365" s="314"/>
      <c r="D365" s="23" t="s">
        <v>602</v>
      </c>
      <c r="E365" s="10">
        <f>VLOOKUP(D365,'Reset costs'!C:G,5,FALSE)</f>
        <v>25</v>
      </c>
      <c r="F365" s="228">
        <f t="shared" si="5"/>
        <v>0.25</v>
      </c>
      <c r="G365" s="24" t="s">
        <v>502</v>
      </c>
      <c r="H365" s="24" t="s">
        <v>40</v>
      </c>
      <c r="I365" s="24" t="s">
        <v>498</v>
      </c>
      <c r="J365" s="24" t="s">
        <v>13</v>
      </c>
      <c r="K365" s="357"/>
    </row>
    <row r="366" spans="1:11" ht="15.75" customHeight="1">
      <c r="A366" s="308"/>
      <c r="B366" s="311"/>
      <c r="C366" s="314"/>
      <c r="D366" s="165" t="s">
        <v>603</v>
      </c>
      <c r="E366" s="10">
        <f>VLOOKUP(D366,'Reset costs'!C:G,5,FALSE)</f>
        <v>35</v>
      </c>
      <c r="F366" s="228">
        <f t="shared" si="5"/>
        <v>0.35000000000000003</v>
      </c>
      <c r="G366" s="165" t="s">
        <v>504</v>
      </c>
      <c r="H366" s="165" t="s">
        <v>11</v>
      </c>
      <c r="I366" s="165" t="s">
        <v>3050</v>
      </c>
      <c r="J366" s="165" t="s">
        <v>13</v>
      </c>
      <c r="K366" s="170" t="s">
        <v>4097</v>
      </c>
    </row>
    <row r="367" spans="1:11" ht="15.75" customHeight="1">
      <c r="A367" s="308"/>
      <c r="B367" s="311"/>
      <c r="C367" s="314"/>
      <c r="D367" s="165" t="s">
        <v>604</v>
      </c>
      <c r="E367" s="10">
        <f>VLOOKUP(D367,'Reset costs'!C:G,5,FALSE)</f>
        <v>32</v>
      </c>
      <c r="F367" s="228">
        <f t="shared" si="5"/>
        <v>0.32</v>
      </c>
      <c r="G367" s="165" t="s">
        <v>506</v>
      </c>
      <c r="H367" s="165" t="s">
        <v>11</v>
      </c>
      <c r="I367" s="165" t="s">
        <v>605</v>
      </c>
      <c r="J367" s="165" t="s">
        <v>13</v>
      </c>
      <c r="K367" s="235" t="s">
        <v>7024</v>
      </c>
    </row>
    <row r="368" spans="1:11" ht="15.75" customHeight="1">
      <c r="A368" s="308"/>
      <c r="B368" s="311"/>
      <c r="C368" s="314"/>
      <c r="D368" s="165" t="s">
        <v>606</v>
      </c>
      <c r="E368" s="10">
        <f>VLOOKUP(D368,'Reset costs'!C:G,5,FALSE)</f>
        <v>32</v>
      </c>
      <c r="F368" s="228">
        <f t="shared" si="5"/>
        <v>0.32</v>
      </c>
      <c r="G368" s="165" t="s">
        <v>509</v>
      </c>
      <c r="H368" s="165" t="s">
        <v>34</v>
      </c>
      <c r="I368" s="165" t="s">
        <v>464</v>
      </c>
      <c r="J368" s="165" t="s">
        <v>13</v>
      </c>
      <c r="K368" s="249"/>
    </row>
    <row r="369" spans="1:11" ht="15.75" customHeight="1">
      <c r="A369" s="308"/>
      <c r="B369" s="311"/>
      <c r="C369" s="314"/>
      <c r="D369" s="165" t="s">
        <v>607</v>
      </c>
      <c r="E369" s="10">
        <f>VLOOKUP(D369,'Reset costs'!C:G,5,FALSE)</f>
        <v>32</v>
      </c>
      <c r="F369" s="228">
        <f t="shared" si="5"/>
        <v>0.32</v>
      </c>
      <c r="G369" s="165" t="s">
        <v>512</v>
      </c>
      <c r="H369" s="165" t="s">
        <v>37</v>
      </c>
      <c r="I369" s="165" t="s">
        <v>464</v>
      </c>
      <c r="J369" s="165" t="s">
        <v>13</v>
      </c>
      <c r="K369" s="249"/>
    </row>
    <row r="370" spans="1:11" ht="15.75" customHeight="1">
      <c r="A370" s="308"/>
      <c r="B370" s="311"/>
      <c r="C370" s="314"/>
      <c r="D370" s="165" t="s">
        <v>608</v>
      </c>
      <c r="E370" s="10">
        <f>VLOOKUP(D370,'Reset costs'!C:G,5,FALSE)</f>
        <v>32</v>
      </c>
      <c r="F370" s="228">
        <f t="shared" si="5"/>
        <v>0.32</v>
      </c>
      <c r="G370" s="165" t="s">
        <v>514</v>
      </c>
      <c r="H370" s="165" t="s">
        <v>40</v>
      </c>
      <c r="I370" s="165" t="s">
        <v>464</v>
      </c>
      <c r="J370" s="165" t="s">
        <v>13</v>
      </c>
      <c r="K370" s="236"/>
    </row>
    <row r="371" spans="1:11" ht="15.75" customHeight="1">
      <c r="A371" s="308"/>
      <c r="B371" s="311"/>
      <c r="C371" s="314"/>
      <c r="D371" s="165" t="s">
        <v>609</v>
      </c>
      <c r="E371" s="10">
        <f>VLOOKUP(D371,'Reset costs'!C:G,5,FALSE)</f>
        <v>32</v>
      </c>
      <c r="F371" s="228">
        <f t="shared" si="5"/>
        <v>0.32</v>
      </c>
      <c r="G371" s="165" t="s">
        <v>516</v>
      </c>
      <c r="H371" s="165" t="s">
        <v>11</v>
      </c>
      <c r="I371" s="165" t="s">
        <v>517</v>
      </c>
      <c r="J371" s="165" t="s">
        <v>13</v>
      </c>
      <c r="K371" s="235" t="s">
        <v>518</v>
      </c>
    </row>
    <row r="372" spans="1:11" ht="15.75" customHeight="1">
      <c r="A372" s="308"/>
      <c r="B372" s="311"/>
      <c r="C372" s="314"/>
      <c r="D372" s="165" t="s">
        <v>610</v>
      </c>
      <c r="E372" s="10">
        <f>VLOOKUP(D372,'Reset costs'!C:G,5,FALSE)</f>
        <v>32</v>
      </c>
      <c r="F372" s="228">
        <f t="shared" si="5"/>
        <v>0.32</v>
      </c>
      <c r="G372" s="165" t="s">
        <v>520</v>
      </c>
      <c r="H372" s="165" t="s">
        <v>34</v>
      </c>
      <c r="I372" s="165" t="s">
        <v>521</v>
      </c>
      <c r="J372" s="165" t="s">
        <v>13</v>
      </c>
      <c r="K372" s="249"/>
    </row>
    <row r="373" spans="1:11" ht="15.75" customHeight="1">
      <c r="A373" s="308"/>
      <c r="B373" s="311"/>
      <c r="C373" s="314"/>
      <c r="D373" s="165" t="s">
        <v>611</v>
      </c>
      <c r="E373" s="10">
        <f>VLOOKUP(D373,'Reset costs'!C:G,5,FALSE)</f>
        <v>32</v>
      </c>
      <c r="F373" s="228">
        <f t="shared" si="5"/>
        <v>0.32</v>
      </c>
      <c r="G373" s="165" t="s">
        <v>523</v>
      </c>
      <c r="H373" s="165" t="s">
        <v>37</v>
      </c>
      <c r="I373" s="165" t="s">
        <v>521</v>
      </c>
      <c r="J373" s="165" t="s">
        <v>13</v>
      </c>
      <c r="K373" s="249"/>
    </row>
    <row r="374" spans="1:11" ht="15.75" customHeight="1">
      <c r="A374" s="308"/>
      <c r="B374" s="311"/>
      <c r="C374" s="314"/>
      <c r="D374" s="165" t="s">
        <v>612</v>
      </c>
      <c r="E374" s="10">
        <f>VLOOKUP(D374,'Reset costs'!C:G,5,FALSE)</f>
        <v>32</v>
      </c>
      <c r="F374" s="228">
        <f t="shared" si="5"/>
        <v>0.32</v>
      </c>
      <c r="G374" s="165" t="s">
        <v>525</v>
      </c>
      <c r="H374" s="165" t="s">
        <v>40</v>
      </c>
      <c r="I374" s="165" t="s">
        <v>521</v>
      </c>
      <c r="J374" s="165" t="s">
        <v>13</v>
      </c>
      <c r="K374" s="236"/>
    </row>
    <row r="375" spans="1:11" ht="15.75" customHeight="1">
      <c r="A375" s="308"/>
      <c r="B375" s="311"/>
      <c r="C375" s="314"/>
      <c r="D375" s="165" t="s">
        <v>9541</v>
      </c>
      <c r="E375" s="10">
        <f>VLOOKUP(D375,'Reset costs'!C:G,5,FALSE)</f>
        <v>25</v>
      </c>
      <c r="F375" s="228">
        <f t="shared" si="5"/>
        <v>0.25</v>
      </c>
      <c r="G375" s="165" t="s">
        <v>526</v>
      </c>
      <c r="H375" s="165" t="s">
        <v>11</v>
      </c>
      <c r="I375" s="165" t="s">
        <v>354</v>
      </c>
      <c r="J375" s="165" t="s">
        <v>13</v>
      </c>
      <c r="K375" s="235" t="s">
        <v>4098</v>
      </c>
    </row>
    <row r="376" spans="1:11" ht="15.75" customHeight="1">
      <c r="A376" s="309"/>
      <c r="B376" s="312"/>
      <c r="C376" s="314"/>
      <c r="D376" s="165" t="s">
        <v>9543</v>
      </c>
      <c r="E376" s="10">
        <f>VLOOKUP(D376,'Reset costs'!C:G,5,FALSE)</f>
        <v>25</v>
      </c>
      <c r="F376" s="228">
        <f t="shared" si="5"/>
        <v>0.25</v>
      </c>
      <c r="G376" s="165" t="s">
        <v>527</v>
      </c>
      <c r="H376" s="165" t="s">
        <v>11</v>
      </c>
      <c r="I376" s="165" t="s">
        <v>310</v>
      </c>
      <c r="J376" s="165" t="s">
        <v>13</v>
      </c>
      <c r="K376" s="236"/>
    </row>
    <row r="377" spans="1:11" ht="60">
      <c r="A377" s="300" t="s">
        <v>613</v>
      </c>
      <c r="B377" s="297"/>
      <c r="C377" s="296" t="s">
        <v>29</v>
      </c>
      <c r="D377" s="165" t="s">
        <v>9923</v>
      </c>
      <c r="E377" s="10">
        <f>VLOOKUP(D377,'Reset costs'!C:G,5,FALSE)</f>
        <v>95</v>
      </c>
      <c r="F377" s="228">
        <f t="shared" si="5"/>
        <v>0.95000000000000007</v>
      </c>
      <c r="G377" s="165" t="s">
        <v>614</v>
      </c>
      <c r="H377" s="165" t="s">
        <v>11</v>
      </c>
      <c r="I377" s="165" t="s">
        <v>615</v>
      </c>
      <c r="J377" s="165" t="s">
        <v>13</v>
      </c>
      <c r="K377" s="170" t="s">
        <v>616</v>
      </c>
    </row>
    <row r="378" spans="1:11" ht="45">
      <c r="A378" s="301"/>
      <c r="B378" s="298"/>
      <c r="C378" s="296"/>
      <c r="D378" s="165" t="s">
        <v>9924</v>
      </c>
      <c r="E378" s="10">
        <f>VLOOKUP(D378,'Reset costs'!C:G,5,FALSE)</f>
        <v>95</v>
      </c>
      <c r="F378" s="228">
        <f t="shared" si="5"/>
        <v>0.95000000000000007</v>
      </c>
      <c r="G378" s="165" t="s">
        <v>617</v>
      </c>
      <c r="H378" s="165" t="s">
        <v>11</v>
      </c>
      <c r="I378" s="165" t="s">
        <v>366</v>
      </c>
      <c r="J378" s="165" t="s">
        <v>13</v>
      </c>
      <c r="K378" s="170" t="s">
        <v>618</v>
      </c>
    </row>
    <row r="379" spans="1:11" ht="15.75" customHeight="1">
      <c r="A379" s="301"/>
      <c r="B379" s="298"/>
      <c r="C379" s="296"/>
      <c r="D379" s="165" t="s">
        <v>9908</v>
      </c>
      <c r="E379" s="10">
        <f>VLOOKUP(D379,'Reset costs'!C:G,5,FALSE)</f>
        <v>95</v>
      </c>
      <c r="F379" s="228">
        <f t="shared" si="5"/>
        <v>0.95000000000000007</v>
      </c>
      <c r="G379" s="165" t="s">
        <v>619</v>
      </c>
      <c r="H379" s="165" t="s">
        <v>11</v>
      </c>
      <c r="I379" s="165" t="s">
        <v>615</v>
      </c>
      <c r="J379" s="165" t="s">
        <v>13</v>
      </c>
      <c r="K379" s="235" t="s">
        <v>620</v>
      </c>
    </row>
    <row r="380" spans="1:11" ht="15.75" customHeight="1">
      <c r="A380" s="301"/>
      <c r="B380" s="298"/>
      <c r="C380" s="296"/>
      <c r="D380" s="165" t="s">
        <v>621</v>
      </c>
      <c r="E380" s="10">
        <f>VLOOKUP(D380,'Reset costs'!C:G,5,FALSE)</f>
        <v>95</v>
      </c>
      <c r="F380" s="228">
        <f t="shared" si="5"/>
        <v>0.95000000000000007</v>
      </c>
      <c r="G380" s="165" t="s">
        <v>622</v>
      </c>
      <c r="H380" s="165" t="s">
        <v>11</v>
      </c>
      <c r="I380" s="165" t="s">
        <v>172</v>
      </c>
      <c r="J380" s="165" t="s">
        <v>13</v>
      </c>
      <c r="K380" s="236"/>
    </row>
    <row r="381" spans="1:11" ht="15.75" customHeight="1">
      <c r="A381" s="301"/>
      <c r="B381" s="298"/>
      <c r="C381" s="296"/>
      <c r="D381" s="165" t="s">
        <v>9907</v>
      </c>
      <c r="E381" s="10">
        <f>VLOOKUP(D381,'Reset costs'!C:G,5,FALSE)</f>
        <v>95</v>
      </c>
      <c r="F381" s="228">
        <f t="shared" si="5"/>
        <v>0.95000000000000007</v>
      </c>
      <c r="G381" s="165" t="s">
        <v>623</v>
      </c>
      <c r="H381" s="165" t="s">
        <v>11</v>
      </c>
      <c r="I381" s="165" t="s">
        <v>366</v>
      </c>
      <c r="J381" s="165" t="s">
        <v>13</v>
      </c>
      <c r="K381" s="170" t="s">
        <v>624</v>
      </c>
    </row>
    <row r="382" spans="1:11" ht="45">
      <c r="A382" s="301"/>
      <c r="B382" s="298"/>
      <c r="C382" s="296"/>
      <c r="D382" s="165" t="s">
        <v>9925</v>
      </c>
      <c r="E382" s="10">
        <f>VLOOKUP(D382,'Reset costs'!C:G,5,FALSE)</f>
        <v>95</v>
      </c>
      <c r="F382" s="228">
        <f t="shared" si="5"/>
        <v>0.95000000000000007</v>
      </c>
      <c r="G382" s="165" t="s">
        <v>625</v>
      </c>
      <c r="H382" s="165" t="s">
        <v>11</v>
      </c>
      <c r="I382" s="165" t="s">
        <v>366</v>
      </c>
      <c r="J382" s="165" t="s">
        <v>13</v>
      </c>
      <c r="K382" s="170" t="s">
        <v>4099</v>
      </c>
    </row>
    <row r="383" spans="1:11" ht="30">
      <c r="A383" s="301"/>
      <c r="B383" s="298"/>
      <c r="C383" s="296"/>
      <c r="D383" s="165" t="s">
        <v>9926</v>
      </c>
      <c r="E383" s="10">
        <f>VLOOKUP(D383,'Reset costs'!C:G,5,FALSE)</f>
        <v>95</v>
      </c>
      <c r="F383" s="228">
        <f t="shared" si="5"/>
        <v>0.95000000000000007</v>
      </c>
      <c r="G383" s="165" t="s">
        <v>626</v>
      </c>
      <c r="H383" s="165" t="s">
        <v>11</v>
      </c>
      <c r="I383" s="165" t="s">
        <v>469</v>
      </c>
      <c r="J383" s="165" t="s">
        <v>13</v>
      </c>
      <c r="K383" s="170" t="s">
        <v>4100</v>
      </c>
    </row>
    <row r="384" spans="1:11" ht="15.75" customHeight="1">
      <c r="A384" s="301"/>
      <c r="B384" s="298"/>
      <c r="C384" s="296"/>
      <c r="D384" s="165" t="s">
        <v>9928</v>
      </c>
      <c r="E384" s="10">
        <f>VLOOKUP(D384,'Reset costs'!C:G,5,FALSE)</f>
        <v>95</v>
      </c>
      <c r="F384" s="228">
        <f t="shared" si="5"/>
        <v>0.95000000000000007</v>
      </c>
      <c r="G384" s="165" t="s">
        <v>627</v>
      </c>
      <c r="H384" s="165" t="s">
        <v>11</v>
      </c>
      <c r="I384" s="165" t="s">
        <v>605</v>
      </c>
      <c r="J384" s="165" t="s">
        <v>13</v>
      </c>
      <c r="K384" s="235" t="s">
        <v>628</v>
      </c>
    </row>
    <row r="385" spans="1:11" ht="15.75" customHeight="1">
      <c r="A385" s="301"/>
      <c r="B385" s="298"/>
      <c r="C385" s="296"/>
      <c r="D385" s="165" t="s">
        <v>9929</v>
      </c>
      <c r="E385" s="10">
        <f>VLOOKUP(D385,'Reset costs'!C:G,5,FALSE)</f>
        <v>95</v>
      </c>
      <c r="F385" s="228">
        <f t="shared" si="5"/>
        <v>0.95000000000000007</v>
      </c>
      <c r="G385" s="165" t="s">
        <v>629</v>
      </c>
      <c r="H385" s="165" t="s">
        <v>11</v>
      </c>
      <c r="I385" s="165" t="s">
        <v>313</v>
      </c>
      <c r="J385" s="165" t="s">
        <v>13</v>
      </c>
      <c r="K385" s="236"/>
    </row>
    <row r="386" spans="1:11" ht="15.75" customHeight="1">
      <c r="A386" s="301"/>
      <c r="B386" s="298"/>
      <c r="C386" s="296"/>
      <c r="D386" s="165" t="s">
        <v>9927</v>
      </c>
      <c r="E386" s="10">
        <f>VLOOKUP(D386,'Reset costs'!C:G,5,FALSE)</f>
        <v>95</v>
      </c>
      <c r="F386" s="228">
        <f t="shared" si="5"/>
        <v>0.95000000000000007</v>
      </c>
      <c r="G386" s="165" t="s">
        <v>630</v>
      </c>
      <c r="H386" s="165" t="s">
        <v>11</v>
      </c>
      <c r="I386" s="165" t="s">
        <v>189</v>
      </c>
      <c r="J386" s="165" t="s">
        <v>13</v>
      </c>
      <c r="K386" s="235" t="s">
        <v>631</v>
      </c>
    </row>
    <row r="387" spans="1:11" ht="15.75" customHeight="1">
      <c r="A387" s="301"/>
      <c r="B387" s="298"/>
      <c r="C387" s="296"/>
      <c r="D387" s="165" t="s">
        <v>632</v>
      </c>
      <c r="E387" s="10">
        <f>VLOOKUP(D387,'Reset costs'!C:G,5,FALSE)</f>
        <v>95</v>
      </c>
      <c r="F387" s="228">
        <f t="shared" si="5"/>
        <v>0.95000000000000007</v>
      </c>
      <c r="G387" s="165" t="s">
        <v>633</v>
      </c>
      <c r="H387" s="165" t="s">
        <v>11</v>
      </c>
      <c r="I387" s="165" t="s">
        <v>331</v>
      </c>
      <c r="J387" s="165" t="s">
        <v>13</v>
      </c>
      <c r="K387" s="236"/>
    </row>
    <row r="388" spans="1:11" ht="15.75" customHeight="1">
      <c r="A388" s="301"/>
      <c r="B388" s="298"/>
      <c r="C388" s="296"/>
      <c r="D388" s="165" t="s">
        <v>9905</v>
      </c>
      <c r="E388" s="10">
        <f>VLOOKUP(D388,'Reset costs'!C:G,5,FALSE)</f>
        <v>95</v>
      </c>
      <c r="F388" s="228">
        <f t="shared" si="5"/>
        <v>0.95000000000000007</v>
      </c>
      <c r="G388" s="165" t="s">
        <v>634</v>
      </c>
      <c r="H388" s="165" t="s">
        <v>11</v>
      </c>
      <c r="I388" s="165" t="s">
        <v>469</v>
      </c>
      <c r="J388" s="165" t="s">
        <v>13</v>
      </c>
      <c r="K388" s="170" t="s">
        <v>635</v>
      </c>
    </row>
    <row r="389" spans="1:11" ht="15.75" customHeight="1">
      <c r="A389" s="301"/>
      <c r="B389" s="298"/>
      <c r="C389" s="296"/>
      <c r="D389" s="165" t="s">
        <v>9906</v>
      </c>
      <c r="E389" s="10">
        <f>VLOOKUP(D389,'Reset costs'!C:G,5,FALSE)</f>
        <v>95</v>
      </c>
      <c r="F389" s="228">
        <f t="shared" ref="F389:F452" si="6">E389*0.01</f>
        <v>0.95000000000000007</v>
      </c>
      <c r="G389" s="165" t="s">
        <v>636</v>
      </c>
      <c r="H389" s="165" t="s">
        <v>11</v>
      </c>
      <c r="I389" s="165" t="s">
        <v>637</v>
      </c>
      <c r="J389" s="165" t="s">
        <v>13</v>
      </c>
      <c r="K389" s="170" t="s">
        <v>638</v>
      </c>
    </row>
    <row r="390" spans="1:11" ht="30">
      <c r="A390" s="301"/>
      <c r="B390" s="298"/>
      <c r="C390" s="296"/>
      <c r="D390" s="165" t="s">
        <v>9920</v>
      </c>
      <c r="E390" s="10">
        <f>VLOOKUP(D390,'Reset costs'!C:G,5,FALSE)</f>
        <v>95</v>
      </c>
      <c r="F390" s="228">
        <f t="shared" si="6"/>
        <v>0.95000000000000007</v>
      </c>
      <c r="G390" s="165" t="s">
        <v>639</v>
      </c>
      <c r="H390" s="165" t="s">
        <v>11</v>
      </c>
      <c r="I390" s="165" t="s">
        <v>299</v>
      </c>
      <c r="J390" s="165" t="s">
        <v>13</v>
      </c>
      <c r="K390" s="170" t="s">
        <v>640</v>
      </c>
    </row>
    <row r="391" spans="1:11" ht="30">
      <c r="A391" s="301"/>
      <c r="B391" s="298"/>
      <c r="C391" s="296"/>
      <c r="D391" s="165" t="s">
        <v>9921</v>
      </c>
      <c r="E391" s="10">
        <f>VLOOKUP(D391,'Reset costs'!C:G,5,FALSE)</f>
        <v>95</v>
      </c>
      <c r="F391" s="228">
        <f t="shared" si="6"/>
        <v>0.95000000000000007</v>
      </c>
      <c r="G391" s="165" t="s">
        <v>641</v>
      </c>
      <c r="H391" s="165" t="s">
        <v>11</v>
      </c>
      <c r="I391" s="165" t="s">
        <v>642</v>
      </c>
      <c r="J391" s="165" t="s">
        <v>13</v>
      </c>
      <c r="K391" s="170" t="s">
        <v>643</v>
      </c>
    </row>
    <row r="392" spans="1:11" ht="15.75" customHeight="1">
      <c r="A392" s="301"/>
      <c r="B392" s="298"/>
      <c r="C392" s="296"/>
      <c r="D392" s="165" t="s">
        <v>9922</v>
      </c>
      <c r="E392" s="10">
        <f>VLOOKUP(D392,'Reset costs'!C:G,5,FALSE)</f>
        <v>95</v>
      </c>
      <c r="F392" s="228">
        <f t="shared" si="6"/>
        <v>0.95000000000000007</v>
      </c>
      <c r="G392" s="165" t="s">
        <v>644</v>
      </c>
      <c r="H392" s="165" t="s">
        <v>11</v>
      </c>
      <c r="I392" s="165" t="s">
        <v>637</v>
      </c>
      <c r="J392" s="165" t="s">
        <v>13</v>
      </c>
      <c r="K392" s="170" t="s">
        <v>645</v>
      </c>
    </row>
    <row r="393" spans="1:11" ht="15.75" customHeight="1">
      <c r="A393" s="301"/>
      <c r="B393" s="298"/>
      <c r="C393" s="296"/>
      <c r="D393" s="165" t="s">
        <v>9930</v>
      </c>
      <c r="E393" s="10">
        <f>VLOOKUP(D393,'Reset costs'!C:G,5,FALSE)</f>
        <v>98</v>
      </c>
      <c r="F393" s="228">
        <f t="shared" si="6"/>
        <v>0.98</v>
      </c>
      <c r="G393" s="165" t="s">
        <v>646</v>
      </c>
      <c r="H393" s="165" t="s">
        <v>11</v>
      </c>
      <c r="I393" s="165" t="s">
        <v>115</v>
      </c>
      <c r="J393" s="165" t="s">
        <v>13</v>
      </c>
      <c r="K393" s="235" t="s">
        <v>4101</v>
      </c>
    </row>
    <row r="394" spans="1:11" ht="15.75" customHeight="1">
      <c r="A394" s="301"/>
      <c r="B394" s="298"/>
      <c r="C394" s="296"/>
      <c r="D394" s="165" t="s">
        <v>9931</v>
      </c>
      <c r="E394" s="10">
        <f>VLOOKUP(D394,'Reset costs'!C:G,5,FALSE)</f>
        <v>98</v>
      </c>
      <c r="F394" s="228">
        <f t="shared" si="6"/>
        <v>0.98</v>
      </c>
      <c r="G394" s="165" t="s">
        <v>647</v>
      </c>
      <c r="H394" s="165" t="s">
        <v>34</v>
      </c>
      <c r="I394" s="165" t="s">
        <v>172</v>
      </c>
      <c r="J394" s="165" t="s">
        <v>13</v>
      </c>
      <c r="K394" s="249"/>
    </row>
    <row r="395" spans="1:11" ht="15.75" customHeight="1">
      <c r="A395" s="301"/>
      <c r="B395" s="298"/>
      <c r="C395" s="296"/>
      <c r="D395" s="165" t="s">
        <v>9932</v>
      </c>
      <c r="E395" s="10">
        <f>VLOOKUP(D395,'Reset costs'!C:G,5,FALSE)</f>
        <v>98</v>
      </c>
      <c r="F395" s="228">
        <f t="shared" si="6"/>
        <v>0.98</v>
      </c>
      <c r="G395" s="165" t="s">
        <v>648</v>
      </c>
      <c r="H395" s="165" t="s">
        <v>37</v>
      </c>
      <c r="I395" s="165" t="s">
        <v>172</v>
      </c>
      <c r="J395" s="165" t="s">
        <v>13</v>
      </c>
      <c r="K395" s="249"/>
    </row>
    <row r="396" spans="1:11" ht="15.75" customHeight="1">
      <c r="A396" s="301"/>
      <c r="B396" s="298"/>
      <c r="C396" s="296"/>
      <c r="D396" s="165" t="s">
        <v>9933</v>
      </c>
      <c r="E396" s="10">
        <f>VLOOKUP(D396,'Reset costs'!C:G,5,FALSE)</f>
        <v>98</v>
      </c>
      <c r="F396" s="228">
        <f t="shared" si="6"/>
        <v>0.98</v>
      </c>
      <c r="G396" s="165" t="s">
        <v>649</v>
      </c>
      <c r="H396" s="165" t="s">
        <v>40</v>
      </c>
      <c r="I396" s="165" t="s">
        <v>172</v>
      </c>
      <c r="J396" s="165" t="s">
        <v>13</v>
      </c>
      <c r="K396" s="236"/>
    </row>
    <row r="397" spans="1:11" ht="30">
      <c r="A397" s="301"/>
      <c r="B397" s="298"/>
      <c r="C397" s="296"/>
      <c r="D397" s="165" t="s">
        <v>650</v>
      </c>
      <c r="E397" s="10">
        <f>VLOOKUP(D397,'Reset costs'!C:G,5,FALSE)</f>
        <v>98</v>
      </c>
      <c r="F397" s="228">
        <f t="shared" si="6"/>
        <v>0.98</v>
      </c>
      <c r="G397" s="165" t="s">
        <v>7025</v>
      </c>
      <c r="H397" s="165"/>
      <c r="I397" s="165" t="s">
        <v>651</v>
      </c>
      <c r="J397" s="165" t="s">
        <v>13</v>
      </c>
      <c r="K397" s="170" t="s">
        <v>4102</v>
      </c>
    </row>
    <row r="398" spans="1:11" ht="15.75" customHeight="1">
      <c r="A398" s="301"/>
      <c r="B398" s="298"/>
      <c r="C398" s="296"/>
      <c r="D398" s="165" t="s">
        <v>9916</v>
      </c>
      <c r="E398" s="10">
        <f>VLOOKUP(D398,'Reset costs'!C:G,5,FALSE)</f>
        <v>98</v>
      </c>
      <c r="F398" s="228">
        <f t="shared" si="6"/>
        <v>0.98</v>
      </c>
      <c r="G398" s="165" t="s">
        <v>652</v>
      </c>
      <c r="H398" s="165" t="s">
        <v>11</v>
      </c>
      <c r="I398" s="165" t="s">
        <v>115</v>
      </c>
      <c r="J398" s="165" t="s">
        <v>13</v>
      </c>
      <c r="K398" s="235" t="s">
        <v>4103</v>
      </c>
    </row>
    <row r="399" spans="1:11" ht="15.75" customHeight="1">
      <c r="A399" s="301"/>
      <c r="B399" s="298"/>
      <c r="C399" s="296"/>
      <c r="D399" s="165" t="s">
        <v>9917</v>
      </c>
      <c r="E399" s="10">
        <f>VLOOKUP(D399,'Reset costs'!C:G,5,FALSE)</f>
        <v>98</v>
      </c>
      <c r="F399" s="228">
        <f t="shared" si="6"/>
        <v>0.98</v>
      </c>
      <c r="G399" s="165" t="s">
        <v>653</v>
      </c>
      <c r="H399" s="165" t="s">
        <v>34</v>
      </c>
      <c r="I399" s="165" t="s">
        <v>172</v>
      </c>
      <c r="J399" s="165" t="s">
        <v>13</v>
      </c>
      <c r="K399" s="249"/>
    </row>
    <row r="400" spans="1:11" ht="15.75" customHeight="1">
      <c r="A400" s="301"/>
      <c r="B400" s="298"/>
      <c r="C400" s="296"/>
      <c r="D400" s="165" t="s">
        <v>9918</v>
      </c>
      <c r="E400" s="10">
        <f>VLOOKUP(D400,'Reset costs'!C:G,5,FALSE)</f>
        <v>98</v>
      </c>
      <c r="F400" s="228">
        <f t="shared" si="6"/>
        <v>0.98</v>
      </c>
      <c r="G400" s="165" t="s">
        <v>654</v>
      </c>
      <c r="H400" s="165" t="s">
        <v>37</v>
      </c>
      <c r="I400" s="165" t="s">
        <v>172</v>
      </c>
      <c r="J400" s="165" t="s">
        <v>13</v>
      </c>
      <c r="K400" s="249"/>
    </row>
    <row r="401" spans="1:11" ht="15.75" customHeight="1">
      <c r="A401" s="301"/>
      <c r="B401" s="298"/>
      <c r="C401" s="296"/>
      <c r="D401" s="165" t="s">
        <v>9919</v>
      </c>
      <c r="E401" s="10">
        <f>VLOOKUP(D401,'Reset costs'!C:G,5,FALSE)</f>
        <v>98</v>
      </c>
      <c r="F401" s="228">
        <f t="shared" si="6"/>
        <v>0.98</v>
      </c>
      <c r="G401" s="165" t="s">
        <v>655</v>
      </c>
      <c r="H401" s="165" t="s">
        <v>40</v>
      </c>
      <c r="I401" s="165" t="s">
        <v>172</v>
      </c>
      <c r="J401" s="165" t="s">
        <v>13</v>
      </c>
      <c r="K401" s="236"/>
    </row>
    <row r="402" spans="1:11" ht="30">
      <c r="A402" s="301"/>
      <c r="B402" s="298"/>
      <c r="C402" s="296" t="s">
        <v>5684</v>
      </c>
      <c r="D402" s="165" t="s">
        <v>656</v>
      </c>
      <c r="E402" s="10">
        <f>VLOOKUP(D402,'Reset costs'!C:G,5,FALSE)</f>
        <v>98</v>
      </c>
      <c r="F402" s="228">
        <f t="shared" si="6"/>
        <v>0.98</v>
      </c>
      <c r="G402" s="165" t="s">
        <v>657</v>
      </c>
      <c r="H402" s="165"/>
      <c r="I402" s="165" t="s">
        <v>651</v>
      </c>
      <c r="J402" s="165" t="s">
        <v>13</v>
      </c>
      <c r="K402" s="170" t="s">
        <v>658</v>
      </c>
    </row>
    <row r="403" spans="1:11" ht="30">
      <c r="A403" s="301"/>
      <c r="B403" s="298"/>
      <c r="C403" s="296"/>
      <c r="D403" s="165" t="s">
        <v>9909</v>
      </c>
      <c r="E403" s="10">
        <f>VLOOKUP(D403,'Reset costs'!C:G,5,FALSE)</f>
        <v>98</v>
      </c>
      <c r="F403" s="228">
        <f t="shared" si="6"/>
        <v>0.98</v>
      </c>
      <c r="G403" s="165" t="s">
        <v>659</v>
      </c>
      <c r="H403" s="165" t="s">
        <v>11</v>
      </c>
      <c r="I403" s="165" t="s">
        <v>366</v>
      </c>
      <c r="J403" s="165" t="s">
        <v>13</v>
      </c>
      <c r="K403" s="170" t="s">
        <v>660</v>
      </c>
    </row>
    <row r="404" spans="1:11" ht="20.25" customHeight="1">
      <c r="A404" s="301"/>
      <c r="B404" s="298"/>
      <c r="C404" s="296"/>
      <c r="D404" s="165" t="s">
        <v>9910</v>
      </c>
      <c r="E404" s="10">
        <f>VLOOKUP(D404,'Reset costs'!C:G,5,FALSE)</f>
        <v>98</v>
      </c>
      <c r="F404" s="228">
        <f t="shared" si="6"/>
        <v>0.98</v>
      </c>
      <c r="G404" s="165" t="s">
        <v>661</v>
      </c>
      <c r="H404" s="165" t="s">
        <v>34</v>
      </c>
      <c r="I404" s="165" t="s">
        <v>172</v>
      </c>
      <c r="J404" s="165" t="s">
        <v>13</v>
      </c>
      <c r="K404" s="235" t="s">
        <v>662</v>
      </c>
    </row>
    <row r="405" spans="1:11" ht="15.75" customHeight="1">
      <c r="A405" s="301"/>
      <c r="B405" s="298"/>
      <c r="C405" s="296"/>
      <c r="D405" s="165" t="s">
        <v>9911</v>
      </c>
      <c r="E405" s="10">
        <f>VLOOKUP(D405,'Reset costs'!C:G,5,FALSE)</f>
        <v>98</v>
      </c>
      <c r="F405" s="228">
        <f t="shared" si="6"/>
        <v>0.98</v>
      </c>
      <c r="G405" s="165" t="s">
        <v>663</v>
      </c>
      <c r="H405" s="165" t="s">
        <v>37</v>
      </c>
      <c r="I405" s="165" t="s">
        <v>172</v>
      </c>
      <c r="J405" s="165" t="s">
        <v>13</v>
      </c>
      <c r="K405" s="249"/>
    </row>
    <row r="406" spans="1:11" ht="15.75" customHeight="1">
      <c r="A406" s="301"/>
      <c r="B406" s="298"/>
      <c r="C406" s="296"/>
      <c r="D406" s="165" t="s">
        <v>9912</v>
      </c>
      <c r="E406" s="10">
        <f>VLOOKUP(D406,'Reset costs'!C:G,5,FALSE)</f>
        <v>98</v>
      </c>
      <c r="F406" s="228">
        <f t="shared" si="6"/>
        <v>0.98</v>
      </c>
      <c r="G406" s="165" t="s">
        <v>664</v>
      </c>
      <c r="H406" s="165" t="s">
        <v>40</v>
      </c>
      <c r="I406" s="165" t="s">
        <v>172</v>
      </c>
      <c r="J406" s="165" t="s">
        <v>13</v>
      </c>
      <c r="K406" s="236"/>
    </row>
    <row r="407" spans="1:11" ht="15.75" customHeight="1">
      <c r="A407" s="301"/>
      <c r="B407" s="298"/>
      <c r="C407" s="296"/>
      <c r="D407" s="165" t="s">
        <v>9913</v>
      </c>
      <c r="E407" s="10">
        <f>VLOOKUP(D407,'Reset costs'!C:G,5,FALSE)</f>
        <v>98</v>
      </c>
      <c r="F407" s="228">
        <f t="shared" si="6"/>
        <v>0.98</v>
      </c>
      <c r="G407" s="165" t="s">
        <v>665</v>
      </c>
      <c r="H407" s="165" t="s">
        <v>34</v>
      </c>
      <c r="I407" s="165" t="s">
        <v>366</v>
      </c>
      <c r="J407" s="165" t="s">
        <v>13</v>
      </c>
      <c r="K407" s="235" t="s">
        <v>666</v>
      </c>
    </row>
    <row r="408" spans="1:11" ht="15.75" customHeight="1">
      <c r="A408" s="301"/>
      <c r="B408" s="298"/>
      <c r="C408" s="296"/>
      <c r="D408" s="165" t="s">
        <v>9914</v>
      </c>
      <c r="E408" s="10">
        <f>VLOOKUP(D408,'Reset costs'!C:G,5,FALSE)</f>
        <v>98</v>
      </c>
      <c r="F408" s="228">
        <f t="shared" si="6"/>
        <v>0.98</v>
      </c>
      <c r="G408" s="165" t="s">
        <v>667</v>
      </c>
      <c r="H408" s="165" t="s">
        <v>37</v>
      </c>
      <c r="I408" s="165" t="s">
        <v>366</v>
      </c>
      <c r="J408" s="165" t="s">
        <v>13</v>
      </c>
      <c r="K408" s="249"/>
    </row>
    <row r="409" spans="1:11" ht="15.75" customHeight="1">
      <c r="A409" s="301"/>
      <c r="B409" s="298"/>
      <c r="C409" s="296"/>
      <c r="D409" s="165" t="s">
        <v>9915</v>
      </c>
      <c r="E409" s="10">
        <f>VLOOKUP(D409,'Reset costs'!C:G,5,FALSE)</f>
        <v>98</v>
      </c>
      <c r="F409" s="228">
        <f t="shared" si="6"/>
        <v>0.98</v>
      </c>
      <c r="G409" s="165" t="s">
        <v>668</v>
      </c>
      <c r="H409" s="165" t="s">
        <v>40</v>
      </c>
      <c r="I409" s="165" t="s">
        <v>366</v>
      </c>
      <c r="J409" s="165" t="s">
        <v>13</v>
      </c>
      <c r="K409" s="236"/>
    </row>
    <row r="410" spans="1:11" ht="15.75" customHeight="1">
      <c r="A410" s="301"/>
      <c r="B410" s="298"/>
      <c r="C410" s="296" t="s">
        <v>8</v>
      </c>
      <c r="D410" s="165" t="s">
        <v>9902</v>
      </c>
      <c r="E410" s="10">
        <f>VLOOKUP(D410,'Reset costs'!C:G,5,FALSE)</f>
        <v>98</v>
      </c>
      <c r="F410" s="228">
        <f t="shared" si="6"/>
        <v>0.98</v>
      </c>
      <c r="G410" s="165" t="s">
        <v>669</v>
      </c>
      <c r="H410" s="165" t="s">
        <v>11</v>
      </c>
      <c r="I410" s="165" t="s">
        <v>615</v>
      </c>
      <c r="J410" s="165" t="s">
        <v>13</v>
      </c>
      <c r="K410" s="170" t="s">
        <v>670</v>
      </c>
    </row>
    <row r="411" spans="1:11" ht="15.75" customHeight="1">
      <c r="A411" s="301"/>
      <c r="B411" s="298"/>
      <c r="C411" s="296"/>
      <c r="D411" s="165" t="s">
        <v>9903</v>
      </c>
      <c r="E411" s="10">
        <f>VLOOKUP(D411,'Reset costs'!C:G,5,FALSE)</f>
        <v>98</v>
      </c>
      <c r="F411" s="228">
        <f t="shared" si="6"/>
        <v>0.98</v>
      </c>
      <c r="G411" s="165" t="s">
        <v>669</v>
      </c>
      <c r="H411" s="165" t="s">
        <v>11</v>
      </c>
      <c r="I411" s="165" t="s">
        <v>366</v>
      </c>
      <c r="J411" s="165" t="s">
        <v>13</v>
      </c>
      <c r="K411" s="170" t="s">
        <v>671</v>
      </c>
    </row>
    <row r="412" spans="1:11" ht="15.75" customHeight="1">
      <c r="A412" s="301"/>
      <c r="B412" s="298"/>
      <c r="C412" s="296"/>
      <c r="D412" s="165" t="s">
        <v>672</v>
      </c>
      <c r="E412" s="10">
        <f>VLOOKUP(D412,'Reset costs'!C:G,5,FALSE)</f>
        <v>98</v>
      </c>
      <c r="F412" s="228">
        <f t="shared" si="6"/>
        <v>0.98</v>
      </c>
      <c r="G412" s="165" t="s">
        <v>673</v>
      </c>
      <c r="H412" s="165" t="s">
        <v>11</v>
      </c>
      <c r="I412" s="165" t="s">
        <v>366</v>
      </c>
      <c r="J412" s="165" t="s">
        <v>13</v>
      </c>
      <c r="K412" s="170" t="s">
        <v>674</v>
      </c>
    </row>
    <row r="413" spans="1:11" ht="15.75" customHeight="1">
      <c r="A413" s="301"/>
      <c r="B413" s="298"/>
      <c r="C413" s="296"/>
      <c r="D413" s="165" t="s">
        <v>9904</v>
      </c>
      <c r="E413" s="10">
        <f>VLOOKUP(D413,'Reset costs'!C:G,5,FALSE)</f>
        <v>98</v>
      </c>
      <c r="F413" s="228">
        <f t="shared" si="6"/>
        <v>0.98</v>
      </c>
      <c r="G413" s="165" t="s">
        <v>673</v>
      </c>
      <c r="H413" s="165" t="s">
        <v>11</v>
      </c>
      <c r="I413" s="165" t="s">
        <v>469</v>
      </c>
      <c r="J413" s="165" t="s">
        <v>13</v>
      </c>
      <c r="K413" s="170" t="s">
        <v>675</v>
      </c>
    </row>
    <row r="414" spans="1:11" ht="15.75" customHeight="1">
      <c r="A414" s="301"/>
      <c r="B414" s="298"/>
      <c r="C414" s="296"/>
      <c r="D414" s="165" t="s">
        <v>9899</v>
      </c>
      <c r="E414" s="10">
        <f>VLOOKUP(D414,'Reset costs'!C:G,5,FALSE)</f>
        <v>98</v>
      </c>
      <c r="F414" s="228">
        <f t="shared" si="6"/>
        <v>0.98</v>
      </c>
      <c r="G414" s="165" t="s">
        <v>676</v>
      </c>
      <c r="H414" s="165" t="s">
        <v>11</v>
      </c>
      <c r="I414" s="165" t="s">
        <v>115</v>
      </c>
      <c r="J414" s="165" t="s">
        <v>13</v>
      </c>
      <c r="K414" s="235" t="s">
        <v>677</v>
      </c>
    </row>
    <row r="415" spans="1:11" ht="15.75" customHeight="1">
      <c r="A415" s="301"/>
      <c r="B415" s="298"/>
      <c r="C415" s="296"/>
      <c r="D415" s="165" t="s">
        <v>9898</v>
      </c>
      <c r="E415" s="10">
        <f>VLOOKUP(D415,'Reset costs'!C:G,5,FALSE)</f>
        <v>98</v>
      </c>
      <c r="F415" s="228">
        <f t="shared" si="6"/>
        <v>0.98</v>
      </c>
      <c r="G415" s="165" t="s">
        <v>676</v>
      </c>
      <c r="H415" s="165" t="s">
        <v>34</v>
      </c>
      <c r="I415" s="165" t="s">
        <v>172</v>
      </c>
      <c r="J415" s="165" t="s">
        <v>13</v>
      </c>
      <c r="K415" s="249"/>
    </row>
    <row r="416" spans="1:11" ht="15.75" customHeight="1">
      <c r="A416" s="301"/>
      <c r="B416" s="298"/>
      <c r="C416" s="296"/>
      <c r="D416" s="165" t="s">
        <v>9900</v>
      </c>
      <c r="E416" s="10">
        <f>VLOOKUP(D416,'Reset costs'!C:G,5,FALSE)</f>
        <v>98</v>
      </c>
      <c r="F416" s="228">
        <f t="shared" si="6"/>
        <v>0.98</v>
      </c>
      <c r="G416" s="165" t="s">
        <v>676</v>
      </c>
      <c r="H416" s="165" t="s">
        <v>40</v>
      </c>
      <c r="I416" s="165" t="s">
        <v>172</v>
      </c>
      <c r="J416" s="165" t="s">
        <v>13</v>
      </c>
      <c r="K416" s="249"/>
    </row>
    <row r="417" spans="1:11" ht="15.75" customHeight="1">
      <c r="A417" s="301"/>
      <c r="B417" s="298"/>
      <c r="C417" s="296"/>
      <c r="D417" s="165" t="s">
        <v>9901</v>
      </c>
      <c r="E417" s="10">
        <f>VLOOKUP(D417,'Reset costs'!C:G,5,FALSE)</f>
        <v>98</v>
      </c>
      <c r="F417" s="228">
        <f t="shared" si="6"/>
        <v>0.98</v>
      </c>
      <c r="G417" s="165" t="s">
        <v>676</v>
      </c>
      <c r="H417" s="165" t="s">
        <v>37</v>
      </c>
      <c r="I417" s="165" t="s">
        <v>172</v>
      </c>
      <c r="J417" s="165" t="s">
        <v>13</v>
      </c>
      <c r="K417" s="236"/>
    </row>
    <row r="418" spans="1:11" ht="60">
      <c r="A418" s="301"/>
      <c r="B418" s="298"/>
      <c r="C418" s="296" t="s">
        <v>678</v>
      </c>
      <c r="D418" s="165" t="s">
        <v>9942</v>
      </c>
      <c r="E418" s="10">
        <f>VLOOKUP(D418,'Reset costs'!C:G,5,FALSE)</f>
        <v>95</v>
      </c>
      <c r="F418" s="228">
        <f t="shared" si="6"/>
        <v>0.95000000000000007</v>
      </c>
      <c r="G418" s="165" t="s">
        <v>614</v>
      </c>
      <c r="H418" s="165" t="s">
        <v>11</v>
      </c>
      <c r="I418" s="165" t="s">
        <v>615</v>
      </c>
      <c r="J418" s="165" t="s">
        <v>13</v>
      </c>
      <c r="K418" s="170" t="s">
        <v>616</v>
      </c>
    </row>
    <row r="419" spans="1:11" ht="45">
      <c r="A419" s="301"/>
      <c r="B419" s="298"/>
      <c r="C419" s="296"/>
      <c r="D419" s="165" t="s">
        <v>9943</v>
      </c>
      <c r="E419" s="10">
        <f>VLOOKUP(D419,'Reset costs'!C:G,5,FALSE)</f>
        <v>95</v>
      </c>
      <c r="F419" s="228">
        <f t="shared" si="6"/>
        <v>0.95000000000000007</v>
      </c>
      <c r="G419" s="165" t="s">
        <v>617</v>
      </c>
      <c r="H419" s="165" t="s">
        <v>11</v>
      </c>
      <c r="I419" s="165" t="s">
        <v>366</v>
      </c>
      <c r="J419" s="165" t="s">
        <v>13</v>
      </c>
      <c r="K419" s="170" t="s">
        <v>618</v>
      </c>
    </row>
    <row r="420" spans="1:11" ht="30">
      <c r="A420" s="301"/>
      <c r="B420" s="298"/>
      <c r="C420" s="296"/>
      <c r="D420" s="165" t="s">
        <v>9944</v>
      </c>
      <c r="E420" s="10">
        <f>VLOOKUP(D420,'Reset costs'!C:G,5,FALSE)</f>
        <v>95</v>
      </c>
      <c r="F420" s="228">
        <f t="shared" si="6"/>
        <v>0.95000000000000007</v>
      </c>
      <c r="G420" s="165" t="s">
        <v>625</v>
      </c>
      <c r="H420" s="165" t="s">
        <v>11</v>
      </c>
      <c r="I420" s="165" t="s">
        <v>366</v>
      </c>
      <c r="J420" s="165" t="s">
        <v>13</v>
      </c>
      <c r="K420" s="170" t="s">
        <v>4104</v>
      </c>
    </row>
    <row r="421" spans="1:11" ht="30">
      <c r="A421" s="301"/>
      <c r="B421" s="298"/>
      <c r="C421" s="296"/>
      <c r="D421" s="165" t="s">
        <v>9945</v>
      </c>
      <c r="E421" s="10">
        <f>VLOOKUP(D421,'Reset costs'!C:G,5,FALSE)</f>
        <v>95</v>
      </c>
      <c r="F421" s="228">
        <f t="shared" si="6"/>
        <v>0.95000000000000007</v>
      </c>
      <c r="G421" s="165" t="s">
        <v>626</v>
      </c>
      <c r="H421" s="165" t="s">
        <v>11</v>
      </c>
      <c r="I421" s="165" t="s">
        <v>469</v>
      </c>
      <c r="J421" s="165" t="s">
        <v>13</v>
      </c>
      <c r="K421" s="170" t="s">
        <v>4105</v>
      </c>
    </row>
    <row r="422" spans="1:11" ht="15.75" customHeight="1">
      <c r="A422" s="301"/>
      <c r="B422" s="298"/>
      <c r="C422" s="296"/>
      <c r="D422" s="165" t="s">
        <v>9947</v>
      </c>
      <c r="E422" s="10">
        <f>VLOOKUP(D422,'Reset costs'!C:G,5,FALSE)</f>
        <v>95</v>
      </c>
      <c r="F422" s="228">
        <f t="shared" si="6"/>
        <v>0.95000000000000007</v>
      </c>
      <c r="G422" s="165" t="s">
        <v>627</v>
      </c>
      <c r="H422" s="165" t="s">
        <v>11</v>
      </c>
      <c r="I422" s="165" t="s">
        <v>605</v>
      </c>
      <c r="J422" s="165" t="s">
        <v>13</v>
      </c>
      <c r="K422" s="235" t="s">
        <v>628</v>
      </c>
    </row>
    <row r="423" spans="1:11" ht="15.75" customHeight="1">
      <c r="A423" s="301"/>
      <c r="B423" s="298"/>
      <c r="C423" s="296"/>
      <c r="D423" s="165" t="s">
        <v>9948</v>
      </c>
      <c r="E423" s="10">
        <f>VLOOKUP(D423,'Reset costs'!C:G,5,FALSE)</f>
        <v>95</v>
      </c>
      <c r="F423" s="228">
        <f t="shared" si="6"/>
        <v>0.95000000000000007</v>
      </c>
      <c r="G423" s="165" t="s">
        <v>629</v>
      </c>
      <c r="H423" s="165" t="s">
        <v>11</v>
      </c>
      <c r="I423" s="165" t="s">
        <v>313</v>
      </c>
      <c r="J423" s="165" t="s">
        <v>13</v>
      </c>
      <c r="K423" s="236"/>
    </row>
    <row r="424" spans="1:11" ht="15.75" customHeight="1">
      <c r="A424" s="301"/>
      <c r="B424" s="298"/>
      <c r="C424" s="296"/>
      <c r="D424" s="165" t="s">
        <v>9946</v>
      </c>
      <c r="E424" s="10">
        <f>VLOOKUP(D424,'Reset costs'!C:G,5,FALSE)</f>
        <v>95</v>
      </c>
      <c r="F424" s="228">
        <f t="shared" si="6"/>
        <v>0.95000000000000007</v>
      </c>
      <c r="G424" s="165" t="s">
        <v>630</v>
      </c>
      <c r="H424" s="165" t="s">
        <v>11</v>
      </c>
      <c r="I424" s="165" t="s">
        <v>189</v>
      </c>
      <c r="J424" s="165" t="s">
        <v>13</v>
      </c>
      <c r="K424" s="235" t="s">
        <v>631</v>
      </c>
    </row>
    <row r="425" spans="1:11" ht="15.75" customHeight="1">
      <c r="A425" s="301"/>
      <c r="B425" s="298"/>
      <c r="C425" s="296"/>
      <c r="D425" s="165" t="s">
        <v>679</v>
      </c>
      <c r="E425" s="10">
        <f>VLOOKUP(D425,'Reset costs'!C:G,5,FALSE)</f>
        <v>95</v>
      </c>
      <c r="F425" s="228">
        <f t="shared" si="6"/>
        <v>0.95000000000000007</v>
      </c>
      <c r="G425" s="165" t="s">
        <v>633</v>
      </c>
      <c r="H425" s="165" t="s">
        <v>11</v>
      </c>
      <c r="I425" s="165" t="s">
        <v>331</v>
      </c>
      <c r="J425" s="165" t="s">
        <v>13</v>
      </c>
      <c r="K425" s="236"/>
    </row>
    <row r="426" spans="1:11" ht="15.75" customHeight="1">
      <c r="A426" s="301"/>
      <c r="B426" s="298"/>
      <c r="C426" s="296"/>
      <c r="D426" s="165" t="s">
        <v>9935</v>
      </c>
      <c r="E426" s="10">
        <f>VLOOKUP(D426,'Reset costs'!C:G,5,FALSE)</f>
        <v>95</v>
      </c>
      <c r="F426" s="228">
        <f t="shared" si="6"/>
        <v>0.95000000000000007</v>
      </c>
      <c r="G426" s="165" t="s">
        <v>636</v>
      </c>
      <c r="H426" s="165" t="s">
        <v>11</v>
      </c>
      <c r="I426" s="165" t="s">
        <v>637</v>
      </c>
      <c r="J426" s="165" t="s">
        <v>13</v>
      </c>
      <c r="K426" s="170" t="s">
        <v>638</v>
      </c>
    </row>
    <row r="427" spans="1:11" ht="30">
      <c r="A427" s="301"/>
      <c r="B427" s="298"/>
      <c r="C427" s="296"/>
      <c r="D427" s="165" t="s">
        <v>9940</v>
      </c>
      <c r="E427" s="10">
        <f>VLOOKUP(D427,'Reset costs'!C:G,5,FALSE)</f>
        <v>95</v>
      </c>
      <c r="F427" s="228">
        <f t="shared" si="6"/>
        <v>0.95000000000000007</v>
      </c>
      <c r="G427" s="165" t="s">
        <v>639</v>
      </c>
      <c r="H427" s="165" t="s">
        <v>11</v>
      </c>
      <c r="I427" s="165" t="s">
        <v>299</v>
      </c>
      <c r="J427" s="165" t="s">
        <v>13</v>
      </c>
      <c r="K427" s="170" t="s">
        <v>640</v>
      </c>
    </row>
    <row r="428" spans="1:11" ht="30">
      <c r="A428" s="301"/>
      <c r="B428" s="298"/>
      <c r="C428" s="296"/>
      <c r="D428" s="165" t="s">
        <v>9941</v>
      </c>
      <c r="E428" s="10">
        <f>VLOOKUP(D428,'Reset costs'!C:G,5,FALSE)</f>
        <v>95</v>
      </c>
      <c r="F428" s="228">
        <f t="shared" si="6"/>
        <v>0.95000000000000007</v>
      </c>
      <c r="G428" s="165" t="s">
        <v>641</v>
      </c>
      <c r="H428" s="165" t="s">
        <v>11</v>
      </c>
      <c r="I428" s="165" t="s">
        <v>642</v>
      </c>
      <c r="J428" s="165" t="s">
        <v>13</v>
      </c>
      <c r="K428" s="170" t="s">
        <v>643</v>
      </c>
    </row>
    <row r="429" spans="1:11" ht="15.75" customHeight="1">
      <c r="A429" s="301"/>
      <c r="B429" s="298"/>
      <c r="C429" s="296"/>
      <c r="D429" s="165" t="s">
        <v>680</v>
      </c>
      <c r="E429" s="10">
        <f>VLOOKUP(D429,'Reset costs'!C:G,5,FALSE)</f>
        <v>95</v>
      </c>
      <c r="F429" s="228">
        <f t="shared" si="6"/>
        <v>0.95000000000000007</v>
      </c>
      <c r="G429" s="165" t="s">
        <v>644</v>
      </c>
      <c r="H429" s="165" t="s">
        <v>11</v>
      </c>
      <c r="I429" s="165" t="s">
        <v>637</v>
      </c>
      <c r="J429" s="165" t="s">
        <v>13</v>
      </c>
      <c r="K429" s="170" t="s">
        <v>645</v>
      </c>
    </row>
    <row r="430" spans="1:11" ht="30">
      <c r="A430" s="301"/>
      <c r="B430" s="298"/>
      <c r="C430" s="296"/>
      <c r="D430" s="165" t="s">
        <v>9936</v>
      </c>
      <c r="E430" s="10">
        <f>VLOOKUP(D430,'Reset costs'!C:G,5,FALSE)</f>
        <v>98</v>
      </c>
      <c r="F430" s="228">
        <f t="shared" si="6"/>
        <v>0.98</v>
      </c>
      <c r="G430" s="165" t="s">
        <v>659</v>
      </c>
      <c r="H430" s="165" t="s">
        <v>11</v>
      </c>
      <c r="I430" s="165" t="s">
        <v>366</v>
      </c>
      <c r="J430" s="165" t="s">
        <v>13</v>
      </c>
      <c r="K430" s="170" t="s">
        <v>660</v>
      </c>
    </row>
    <row r="431" spans="1:11" ht="15.75" customHeight="1">
      <c r="A431" s="301"/>
      <c r="B431" s="298"/>
      <c r="C431" s="296"/>
      <c r="D431" s="165" t="s">
        <v>9937</v>
      </c>
      <c r="E431" s="10">
        <f>VLOOKUP(D431,'Reset costs'!C:G,5,FALSE)</f>
        <v>98</v>
      </c>
      <c r="F431" s="228">
        <f t="shared" si="6"/>
        <v>0.98</v>
      </c>
      <c r="G431" s="165" t="s">
        <v>681</v>
      </c>
      <c r="H431" s="165" t="s">
        <v>34</v>
      </c>
      <c r="I431" s="165" t="s">
        <v>172</v>
      </c>
      <c r="J431" s="165" t="s">
        <v>13</v>
      </c>
      <c r="K431" s="235" t="s">
        <v>662</v>
      </c>
    </row>
    <row r="432" spans="1:11" ht="15.75" customHeight="1">
      <c r="A432" s="301"/>
      <c r="B432" s="298"/>
      <c r="C432" s="296"/>
      <c r="D432" s="165" t="s">
        <v>9938</v>
      </c>
      <c r="E432" s="10">
        <f>VLOOKUP(D432,'Reset costs'!C:G,5,FALSE)</f>
        <v>98</v>
      </c>
      <c r="F432" s="228">
        <f t="shared" si="6"/>
        <v>0.98</v>
      </c>
      <c r="G432" s="165" t="s">
        <v>663</v>
      </c>
      <c r="H432" s="165" t="s">
        <v>37</v>
      </c>
      <c r="I432" s="165" t="s">
        <v>172</v>
      </c>
      <c r="J432" s="165" t="s">
        <v>13</v>
      </c>
      <c r="K432" s="249"/>
    </row>
    <row r="433" spans="1:11" ht="15.75" customHeight="1">
      <c r="A433" s="302"/>
      <c r="B433" s="299"/>
      <c r="C433" s="296"/>
      <c r="D433" s="165" t="s">
        <v>9939</v>
      </c>
      <c r="E433" s="10">
        <f>VLOOKUP(D433,'Reset costs'!C:G,5,FALSE)</f>
        <v>98</v>
      </c>
      <c r="F433" s="228">
        <f t="shared" si="6"/>
        <v>0.98</v>
      </c>
      <c r="G433" s="165" t="s">
        <v>664</v>
      </c>
      <c r="H433" s="165" t="s">
        <v>40</v>
      </c>
      <c r="I433" s="165" t="s">
        <v>172</v>
      </c>
      <c r="J433" s="165" t="s">
        <v>13</v>
      </c>
      <c r="K433" s="236"/>
    </row>
    <row r="434" spans="1:11" ht="15.75" customHeight="1">
      <c r="A434" s="300" t="s">
        <v>682</v>
      </c>
      <c r="B434" s="297"/>
      <c r="C434" s="296" t="s">
        <v>29</v>
      </c>
      <c r="D434" s="165" t="s">
        <v>683</v>
      </c>
      <c r="E434" s="10">
        <f>VLOOKUP(D434,'Reset costs'!C:G,5,FALSE)</f>
        <v>158</v>
      </c>
      <c r="F434" s="228">
        <f t="shared" si="6"/>
        <v>1.58</v>
      </c>
      <c r="G434" s="165" t="s">
        <v>684</v>
      </c>
      <c r="H434" s="165" t="s">
        <v>11</v>
      </c>
      <c r="I434" s="165" t="s">
        <v>615</v>
      </c>
      <c r="J434" s="165" t="s">
        <v>13</v>
      </c>
      <c r="K434" s="235" t="s">
        <v>4106</v>
      </c>
    </row>
    <row r="435" spans="1:11" ht="15.75" customHeight="1">
      <c r="A435" s="301"/>
      <c r="B435" s="298"/>
      <c r="C435" s="296"/>
      <c r="D435" s="165" t="s">
        <v>685</v>
      </c>
      <c r="E435" s="10">
        <f>VLOOKUP(D435,'Reset costs'!C:G,5,FALSE)</f>
        <v>158</v>
      </c>
      <c r="F435" s="228">
        <f t="shared" si="6"/>
        <v>1.58</v>
      </c>
      <c r="G435" s="165" t="s">
        <v>686</v>
      </c>
      <c r="H435" s="165" t="s">
        <v>34</v>
      </c>
      <c r="I435" s="165" t="s">
        <v>17</v>
      </c>
      <c r="J435" s="165" t="s">
        <v>13</v>
      </c>
      <c r="K435" s="249"/>
    </row>
    <row r="436" spans="1:11" ht="15.75" customHeight="1">
      <c r="A436" s="301"/>
      <c r="B436" s="298"/>
      <c r="C436" s="296"/>
      <c r="D436" s="165" t="s">
        <v>687</v>
      </c>
      <c r="E436" s="10">
        <f>VLOOKUP(D436,'Reset costs'!C:G,5,FALSE)</f>
        <v>158</v>
      </c>
      <c r="F436" s="228">
        <f t="shared" si="6"/>
        <v>1.58</v>
      </c>
      <c r="G436" s="165" t="s">
        <v>688</v>
      </c>
      <c r="H436" s="165" t="s">
        <v>37</v>
      </c>
      <c r="I436" s="165" t="s">
        <v>17</v>
      </c>
      <c r="J436" s="165" t="s">
        <v>13</v>
      </c>
      <c r="K436" s="249"/>
    </row>
    <row r="437" spans="1:11" ht="15.75" customHeight="1">
      <c r="A437" s="301"/>
      <c r="B437" s="298"/>
      <c r="C437" s="296"/>
      <c r="D437" s="165" t="s">
        <v>689</v>
      </c>
      <c r="E437" s="10">
        <f>VLOOKUP(D437,'Reset costs'!C:G,5,FALSE)</f>
        <v>158</v>
      </c>
      <c r="F437" s="228">
        <f t="shared" si="6"/>
        <v>1.58</v>
      </c>
      <c r="G437" s="165" t="s">
        <v>690</v>
      </c>
      <c r="H437" s="165" t="s">
        <v>40</v>
      </c>
      <c r="I437" s="165" t="s">
        <v>17</v>
      </c>
      <c r="J437" s="165" t="s">
        <v>13</v>
      </c>
      <c r="K437" s="236"/>
    </row>
    <row r="438" spans="1:11" ht="15.75" customHeight="1">
      <c r="A438" s="301"/>
      <c r="B438" s="298"/>
      <c r="C438" s="296"/>
      <c r="D438" s="165" t="s">
        <v>691</v>
      </c>
      <c r="E438" s="10">
        <f>VLOOKUP(D438,'Reset costs'!C:G,5,FALSE)</f>
        <v>158</v>
      </c>
      <c r="F438" s="228">
        <f t="shared" si="6"/>
        <v>1.58</v>
      </c>
      <c r="G438" s="165" t="s">
        <v>692</v>
      </c>
      <c r="H438" s="165" t="s">
        <v>11</v>
      </c>
      <c r="I438" s="165" t="s">
        <v>189</v>
      </c>
      <c r="J438" s="165" t="s">
        <v>13</v>
      </c>
      <c r="K438" s="235" t="s">
        <v>4107</v>
      </c>
    </row>
    <row r="439" spans="1:11" ht="15.75" customHeight="1">
      <c r="A439" s="301"/>
      <c r="B439" s="298"/>
      <c r="C439" s="296"/>
      <c r="D439" s="165" t="s">
        <v>693</v>
      </c>
      <c r="E439" s="10">
        <f>VLOOKUP(D439,'Reset costs'!C:G,5,FALSE)</f>
        <v>158</v>
      </c>
      <c r="F439" s="228">
        <f t="shared" si="6"/>
        <v>1.58</v>
      </c>
      <c r="G439" s="165" t="s">
        <v>694</v>
      </c>
      <c r="H439" s="165" t="s">
        <v>34</v>
      </c>
      <c r="I439" s="165" t="s">
        <v>131</v>
      </c>
      <c r="J439" s="165" t="s">
        <v>13</v>
      </c>
      <c r="K439" s="249"/>
    </row>
    <row r="440" spans="1:11" ht="15.75" customHeight="1">
      <c r="A440" s="301"/>
      <c r="B440" s="298"/>
      <c r="C440" s="296"/>
      <c r="D440" s="165" t="s">
        <v>695</v>
      </c>
      <c r="E440" s="10">
        <f>VLOOKUP(D440,'Reset costs'!C:G,5,FALSE)</f>
        <v>158</v>
      </c>
      <c r="F440" s="228">
        <f t="shared" si="6"/>
        <v>1.58</v>
      </c>
      <c r="G440" s="165" t="s">
        <v>696</v>
      </c>
      <c r="H440" s="165" t="s">
        <v>37</v>
      </c>
      <c r="I440" s="165" t="s">
        <v>131</v>
      </c>
      <c r="J440" s="165" t="s">
        <v>13</v>
      </c>
      <c r="K440" s="249"/>
    </row>
    <row r="441" spans="1:11" ht="15.75" customHeight="1">
      <c r="A441" s="301"/>
      <c r="B441" s="298"/>
      <c r="C441" s="296"/>
      <c r="D441" s="165" t="s">
        <v>697</v>
      </c>
      <c r="E441" s="10">
        <f>VLOOKUP(D441,'Reset costs'!C:G,5,FALSE)</f>
        <v>158</v>
      </c>
      <c r="F441" s="228">
        <f t="shared" si="6"/>
        <v>1.58</v>
      </c>
      <c r="G441" s="165" t="s">
        <v>698</v>
      </c>
      <c r="H441" s="165" t="s">
        <v>40</v>
      </c>
      <c r="I441" s="165" t="s">
        <v>131</v>
      </c>
      <c r="J441" s="165" t="s">
        <v>13</v>
      </c>
      <c r="K441" s="236"/>
    </row>
    <row r="442" spans="1:11" ht="60">
      <c r="A442" s="301"/>
      <c r="B442" s="298"/>
      <c r="C442" s="296"/>
      <c r="D442" s="165" t="s">
        <v>699</v>
      </c>
      <c r="E442" s="10">
        <f>VLOOKUP(D442,'Reset costs'!C:G,5,FALSE)</f>
        <v>158</v>
      </c>
      <c r="F442" s="228">
        <f t="shared" si="6"/>
        <v>1.58</v>
      </c>
      <c r="G442" s="165" t="s">
        <v>700</v>
      </c>
      <c r="H442" s="165" t="s">
        <v>11</v>
      </c>
      <c r="I442" s="165" t="s">
        <v>366</v>
      </c>
      <c r="J442" s="165" t="s">
        <v>13</v>
      </c>
      <c r="K442" s="170" t="s">
        <v>4108</v>
      </c>
    </row>
    <row r="443" spans="1:11" ht="15.75" customHeight="1">
      <c r="A443" s="301"/>
      <c r="B443" s="298"/>
      <c r="C443" s="296"/>
      <c r="D443" s="165" t="s">
        <v>701</v>
      </c>
      <c r="E443" s="10">
        <f>VLOOKUP(D443,'Reset costs'!C:G,5,FALSE)</f>
        <v>158</v>
      </c>
      <c r="F443" s="228">
        <f t="shared" si="6"/>
        <v>1.58</v>
      </c>
      <c r="G443" s="165" t="s">
        <v>702</v>
      </c>
      <c r="H443" s="165" t="s">
        <v>34</v>
      </c>
      <c r="I443" s="165" t="s">
        <v>172</v>
      </c>
      <c r="J443" s="165" t="s">
        <v>13</v>
      </c>
      <c r="K443" s="235" t="s">
        <v>4109</v>
      </c>
    </row>
    <row r="444" spans="1:11" ht="15.75" customHeight="1">
      <c r="A444" s="301"/>
      <c r="B444" s="298"/>
      <c r="C444" s="296"/>
      <c r="D444" s="165" t="s">
        <v>703</v>
      </c>
      <c r="E444" s="10">
        <f>VLOOKUP(D444,'Reset costs'!C:G,5,FALSE)</f>
        <v>158</v>
      </c>
      <c r="F444" s="228">
        <f t="shared" si="6"/>
        <v>1.58</v>
      </c>
      <c r="G444" s="165" t="s">
        <v>704</v>
      </c>
      <c r="H444" s="165" t="s">
        <v>37</v>
      </c>
      <c r="I444" s="165" t="s">
        <v>172</v>
      </c>
      <c r="J444" s="165" t="s">
        <v>13</v>
      </c>
      <c r="K444" s="249"/>
    </row>
    <row r="445" spans="1:11" ht="15.75" customHeight="1">
      <c r="A445" s="301"/>
      <c r="B445" s="298"/>
      <c r="C445" s="296"/>
      <c r="D445" s="165" t="s">
        <v>705</v>
      </c>
      <c r="E445" s="10">
        <f>VLOOKUP(D445,'Reset costs'!C:G,5,FALSE)</f>
        <v>158</v>
      </c>
      <c r="F445" s="228">
        <f t="shared" si="6"/>
        <v>1.58</v>
      </c>
      <c r="G445" s="165" t="s">
        <v>706</v>
      </c>
      <c r="H445" s="165" t="s">
        <v>40</v>
      </c>
      <c r="I445" s="165" t="s">
        <v>172</v>
      </c>
      <c r="J445" s="165" t="s">
        <v>13</v>
      </c>
      <c r="K445" s="236"/>
    </row>
    <row r="446" spans="1:11" ht="15.75" customHeight="1">
      <c r="A446" s="301"/>
      <c r="B446" s="298"/>
      <c r="C446" s="296" t="s">
        <v>5685</v>
      </c>
      <c r="D446" s="165" t="s">
        <v>707</v>
      </c>
      <c r="E446" s="10">
        <f>VLOOKUP(D446,'Reset costs'!C:G,5,FALSE)</f>
        <v>158</v>
      </c>
      <c r="F446" s="228">
        <f t="shared" si="6"/>
        <v>1.58</v>
      </c>
      <c r="G446" s="165" t="s">
        <v>708</v>
      </c>
      <c r="H446" s="165" t="s">
        <v>34</v>
      </c>
      <c r="I446" s="165" t="s">
        <v>366</v>
      </c>
      <c r="J446" s="165" t="s">
        <v>13</v>
      </c>
      <c r="K446" s="235" t="s">
        <v>4110</v>
      </c>
    </row>
    <row r="447" spans="1:11" ht="15.75" customHeight="1">
      <c r="A447" s="301"/>
      <c r="B447" s="298"/>
      <c r="C447" s="296"/>
      <c r="D447" s="165" t="s">
        <v>709</v>
      </c>
      <c r="E447" s="10">
        <f>VLOOKUP(D447,'Reset costs'!C:G,5,FALSE)</f>
        <v>158</v>
      </c>
      <c r="F447" s="228">
        <f t="shared" si="6"/>
        <v>1.58</v>
      </c>
      <c r="G447" s="165" t="s">
        <v>710</v>
      </c>
      <c r="H447" s="165" t="s">
        <v>37</v>
      </c>
      <c r="I447" s="165" t="s">
        <v>366</v>
      </c>
      <c r="J447" s="165" t="s">
        <v>13</v>
      </c>
      <c r="K447" s="249"/>
    </row>
    <row r="448" spans="1:11" ht="15.75" customHeight="1">
      <c r="A448" s="301"/>
      <c r="B448" s="298"/>
      <c r="C448" s="296"/>
      <c r="D448" s="165" t="s">
        <v>711</v>
      </c>
      <c r="E448" s="10">
        <f>VLOOKUP(D448,'Reset costs'!C:G,5,FALSE)</f>
        <v>158</v>
      </c>
      <c r="F448" s="228">
        <f t="shared" si="6"/>
        <v>1.58</v>
      </c>
      <c r="G448" s="165" t="s">
        <v>712</v>
      </c>
      <c r="H448" s="165" t="s">
        <v>40</v>
      </c>
      <c r="I448" s="165" t="s">
        <v>366</v>
      </c>
      <c r="J448" s="165" t="s">
        <v>13</v>
      </c>
      <c r="K448" s="236"/>
    </row>
    <row r="449" spans="1:11" ht="15.75" customHeight="1">
      <c r="A449" s="301"/>
      <c r="B449" s="298"/>
      <c r="C449" s="296"/>
      <c r="D449" s="165" t="s">
        <v>713</v>
      </c>
      <c r="E449" s="10">
        <f>VLOOKUP(D449,'Reset costs'!C:G,5,FALSE)</f>
        <v>158</v>
      </c>
      <c r="F449" s="228">
        <f t="shared" si="6"/>
        <v>1.58</v>
      </c>
      <c r="G449" s="165" t="s">
        <v>714</v>
      </c>
      <c r="H449" s="165" t="s">
        <v>11</v>
      </c>
      <c r="I449" s="165" t="s">
        <v>307</v>
      </c>
      <c r="J449" s="165" t="s">
        <v>13</v>
      </c>
      <c r="K449" s="235" t="s">
        <v>4111</v>
      </c>
    </row>
    <row r="450" spans="1:11" ht="15.75" customHeight="1">
      <c r="A450" s="301"/>
      <c r="B450" s="298"/>
      <c r="C450" s="296"/>
      <c r="D450" s="165" t="s">
        <v>715</v>
      </c>
      <c r="E450" s="10">
        <f>VLOOKUP(D450,'Reset costs'!C:G,5,FALSE)</f>
        <v>158</v>
      </c>
      <c r="F450" s="228">
        <f t="shared" si="6"/>
        <v>1.58</v>
      </c>
      <c r="G450" s="165" t="s">
        <v>716</v>
      </c>
      <c r="H450" s="165" t="s">
        <v>34</v>
      </c>
      <c r="I450" s="165" t="s">
        <v>299</v>
      </c>
      <c r="J450" s="165" t="s">
        <v>13</v>
      </c>
      <c r="K450" s="249"/>
    </row>
    <row r="451" spans="1:11" ht="15.75" customHeight="1">
      <c r="A451" s="301"/>
      <c r="B451" s="298"/>
      <c r="C451" s="296"/>
      <c r="D451" s="165" t="s">
        <v>717</v>
      </c>
      <c r="E451" s="10">
        <f>VLOOKUP(D451,'Reset costs'!C:G,5,FALSE)</f>
        <v>158</v>
      </c>
      <c r="F451" s="228">
        <f t="shared" si="6"/>
        <v>1.58</v>
      </c>
      <c r="G451" s="165" t="s">
        <v>718</v>
      </c>
      <c r="H451" s="165" t="s">
        <v>37</v>
      </c>
      <c r="I451" s="165" t="s">
        <v>299</v>
      </c>
      <c r="J451" s="165" t="s">
        <v>13</v>
      </c>
      <c r="K451" s="249"/>
    </row>
    <row r="452" spans="1:11" ht="15.75" customHeight="1">
      <c r="A452" s="301"/>
      <c r="B452" s="298"/>
      <c r="C452" s="296"/>
      <c r="D452" s="165" t="s">
        <v>719</v>
      </c>
      <c r="E452" s="10">
        <f>VLOOKUP(D452,'Reset costs'!C:G,5,FALSE)</f>
        <v>158</v>
      </c>
      <c r="F452" s="228">
        <f t="shared" si="6"/>
        <v>1.58</v>
      </c>
      <c r="G452" s="165" t="s">
        <v>720</v>
      </c>
      <c r="H452" s="165" t="s">
        <v>40</v>
      </c>
      <c r="I452" s="165" t="s">
        <v>299</v>
      </c>
      <c r="J452" s="165" t="s">
        <v>13</v>
      </c>
      <c r="K452" s="236"/>
    </row>
    <row r="453" spans="1:11" ht="20.25" customHeight="1">
      <c r="A453" s="301"/>
      <c r="B453" s="298"/>
      <c r="C453" s="296"/>
      <c r="D453" s="165" t="s">
        <v>721</v>
      </c>
      <c r="E453" s="10">
        <f>VLOOKUP(D453,'Reset costs'!C:G,5,FALSE)</f>
        <v>158</v>
      </c>
      <c r="F453" s="228">
        <f t="shared" ref="F453:F516" si="7">E453*0.01</f>
        <v>1.58</v>
      </c>
      <c r="G453" s="165" t="s">
        <v>722</v>
      </c>
      <c r="H453" s="165" t="s">
        <v>11</v>
      </c>
      <c r="I453" s="165" t="s">
        <v>469</v>
      </c>
      <c r="J453" s="165" t="s">
        <v>13</v>
      </c>
      <c r="K453" s="235" t="s">
        <v>723</v>
      </c>
    </row>
    <row r="454" spans="1:11" ht="15.75" customHeight="1">
      <c r="A454" s="301"/>
      <c r="B454" s="298"/>
      <c r="C454" s="296"/>
      <c r="D454" s="165" t="s">
        <v>724</v>
      </c>
      <c r="E454" s="10">
        <f>VLOOKUP(D454,'Reset costs'!C:G,5,FALSE)</f>
        <v>158</v>
      </c>
      <c r="F454" s="228">
        <f t="shared" si="7"/>
        <v>1.58</v>
      </c>
      <c r="G454" s="165" t="s">
        <v>725</v>
      </c>
      <c r="H454" s="165" t="s">
        <v>34</v>
      </c>
      <c r="I454" s="165" t="s">
        <v>469</v>
      </c>
      <c r="J454" s="165" t="s">
        <v>13</v>
      </c>
      <c r="K454" s="249"/>
    </row>
    <row r="455" spans="1:11" ht="15.75" customHeight="1">
      <c r="A455" s="301"/>
      <c r="B455" s="298"/>
      <c r="C455" s="296"/>
      <c r="D455" s="165" t="s">
        <v>726</v>
      </c>
      <c r="E455" s="10">
        <f>VLOOKUP(D455,'Reset costs'!C:G,5,FALSE)</f>
        <v>158</v>
      </c>
      <c r="F455" s="228">
        <f t="shared" si="7"/>
        <v>1.58</v>
      </c>
      <c r="G455" s="165" t="s">
        <v>727</v>
      </c>
      <c r="H455" s="165" t="s">
        <v>37</v>
      </c>
      <c r="I455" s="165" t="s">
        <v>469</v>
      </c>
      <c r="J455" s="165" t="s">
        <v>13</v>
      </c>
      <c r="K455" s="249"/>
    </row>
    <row r="456" spans="1:11" ht="15.75" customHeight="1">
      <c r="A456" s="301"/>
      <c r="B456" s="298"/>
      <c r="C456" s="296"/>
      <c r="D456" s="165" t="s">
        <v>728</v>
      </c>
      <c r="E456" s="10">
        <f>VLOOKUP(D456,'Reset costs'!C:G,5,FALSE)</f>
        <v>158</v>
      </c>
      <c r="F456" s="228">
        <f t="shared" si="7"/>
        <v>1.58</v>
      </c>
      <c r="G456" s="165" t="s">
        <v>729</v>
      </c>
      <c r="H456" s="165" t="s">
        <v>40</v>
      </c>
      <c r="I456" s="165" t="s">
        <v>469</v>
      </c>
      <c r="J456" s="165" t="s">
        <v>13</v>
      </c>
      <c r="K456" s="236"/>
    </row>
    <row r="457" spans="1:11" ht="20.25" customHeight="1">
      <c r="A457" s="301"/>
      <c r="B457" s="298"/>
      <c r="C457" s="296"/>
      <c r="D457" s="165" t="s">
        <v>730</v>
      </c>
      <c r="E457" s="10">
        <f>VLOOKUP(D457,'Reset costs'!C:G,5,FALSE)</f>
        <v>158</v>
      </c>
      <c r="F457" s="228">
        <f t="shared" si="7"/>
        <v>1.58</v>
      </c>
      <c r="G457" s="165" t="s">
        <v>731</v>
      </c>
      <c r="H457" s="165" t="s">
        <v>11</v>
      </c>
      <c r="I457" s="165" t="s">
        <v>338</v>
      </c>
      <c r="J457" s="165" t="s">
        <v>13</v>
      </c>
      <c r="K457" s="235" t="s">
        <v>4112</v>
      </c>
    </row>
    <row r="458" spans="1:11" ht="15.75" customHeight="1">
      <c r="A458" s="301"/>
      <c r="B458" s="298"/>
      <c r="C458" s="296"/>
      <c r="D458" s="165" t="s">
        <v>732</v>
      </c>
      <c r="E458" s="10">
        <f>VLOOKUP(D458,'Reset costs'!C:G,5,FALSE)</f>
        <v>158</v>
      </c>
      <c r="F458" s="228">
        <f t="shared" si="7"/>
        <v>1.58</v>
      </c>
      <c r="G458" s="165" t="s">
        <v>733</v>
      </c>
      <c r="H458" s="165" t="s">
        <v>34</v>
      </c>
      <c r="I458" s="165" t="s">
        <v>338</v>
      </c>
      <c r="J458" s="165" t="s">
        <v>13</v>
      </c>
      <c r="K458" s="249"/>
    </row>
    <row r="459" spans="1:11" ht="15.75" customHeight="1">
      <c r="A459" s="301"/>
      <c r="B459" s="298"/>
      <c r="C459" s="296"/>
      <c r="D459" s="165" t="s">
        <v>734</v>
      </c>
      <c r="E459" s="10">
        <f>VLOOKUP(D459,'Reset costs'!C:G,5,FALSE)</f>
        <v>158</v>
      </c>
      <c r="F459" s="228">
        <f t="shared" si="7"/>
        <v>1.58</v>
      </c>
      <c r="G459" s="165" t="s">
        <v>735</v>
      </c>
      <c r="H459" s="165" t="s">
        <v>37</v>
      </c>
      <c r="I459" s="165" t="s">
        <v>338</v>
      </c>
      <c r="J459" s="165" t="s">
        <v>13</v>
      </c>
      <c r="K459" s="249"/>
    </row>
    <row r="460" spans="1:11" ht="15.75" customHeight="1">
      <c r="A460" s="301"/>
      <c r="B460" s="298"/>
      <c r="C460" s="296"/>
      <c r="D460" s="165" t="s">
        <v>736</v>
      </c>
      <c r="E460" s="10">
        <f>VLOOKUP(D460,'Reset costs'!C:G,5,FALSE)</f>
        <v>158</v>
      </c>
      <c r="F460" s="228">
        <f t="shared" si="7"/>
        <v>1.58</v>
      </c>
      <c r="G460" s="165" t="s">
        <v>737</v>
      </c>
      <c r="H460" s="165" t="s">
        <v>40</v>
      </c>
      <c r="I460" s="165" t="s">
        <v>338</v>
      </c>
      <c r="J460" s="165" t="s">
        <v>13</v>
      </c>
      <c r="K460" s="236"/>
    </row>
    <row r="461" spans="1:11" ht="30">
      <c r="A461" s="301"/>
      <c r="B461" s="298"/>
      <c r="C461" s="296"/>
      <c r="D461" s="165" t="s">
        <v>738</v>
      </c>
      <c r="E461" s="10">
        <f>VLOOKUP(D461,'Reset costs'!C:G,5,FALSE)</f>
        <v>67</v>
      </c>
      <c r="F461" s="228">
        <f t="shared" si="7"/>
        <v>0.67</v>
      </c>
      <c r="G461" s="165" t="s">
        <v>739</v>
      </c>
      <c r="H461" s="165" t="s">
        <v>11</v>
      </c>
      <c r="I461" s="165" t="s">
        <v>469</v>
      </c>
      <c r="J461" s="165" t="s">
        <v>13</v>
      </c>
      <c r="K461" s="170" t="s">
        <v>4113</v>
      </c>
    </row>
    <row r="462" spans="1:11" ht="15.75" customHeight="1">
      <c r="A462" s="301"/>
      <c r="B462" s="298"/>
      <c r="C462" s="296"/>
      <c r="D462" s="165" t="s">
        <v>740</v>
      </c>
      <c r="E462" s="10">
        <f>VLOOKUP(D462,'Reset costs'!C:G,5,FALSE)</f>
        <v>67</v>
      </c>
      <c r="F462" s="228">
        <f t="shared" si="7"/>
        <v>0.67</v>
      </c>
      <c r="G462" s="165" t="s">
        <v>741</v>
      </c>
      <c r="H462" s="165" t="s">
        <v>11</v>
      </c>
      <c r="I462" s="165" t="s">
        <v>336</v>
      </c>
      <c r="J462" s="165" t="s">
        <v>13</v>
      </c>
      <c r="K462" s="170" t="s">
        <v>742</v>
      </c>
    </row>
    <row r="463" spans="1:11" ht="15.75" customHeight="1">
      <c r="A463" s="301"/>
      <c r="B463" s="298"/>
      <c r="C463" s="296"/>
      <c r="D463" s="165" t="s">
        <v>743</v>
      </c>
      <c r="E463" s="10">
        <f>VLOOKUP(D463,'Reset costs'!C:G,5,FALSE)</f>
        <v>65</v>
      </c>
      <c r="F463" s="228">
        <f t="shared" si="7"/>
        <v>0.65</v>
      </c>
      <c r="G463" s="165" t="s">
        <v>744</v>
      </c>
      <c r="H463" s="165" t="s">
        <v>11</v>
      </c>
      <c r="I463" s="165" t="s">
        <v>301</v>
      </c>
      <c r="J463" s="165" t="s">
        <v>13</v>
      </c>
      <c r="K463" s="170" t="s">
        <v>745</v>
      </c>
    </row>
    <row r="464" spans="1:11" ht="15.75" customHeight="1">
      <c r="A464" s="301"/>
      <c r="B464" s="298"/>
      <c r="C464" s="296"/>
      <c r="D464" s="165" t="s">
        <v>746</v>
      </c>
      <c r="E464" s="10">
        <f>VLOOKUP(D464,'Reset costs'!C:G,5,FALSE)</f>
        <v>65</v>
      </c>
      <c r="F464" s="228">
        <f t="shared" si="7"/>
        <v>0.65</v>
      </c>
      <c r="G464" s="165" t="s">
        <v>747</v>
      </c>
      <c r="H464" s="165" t="s">
        <v>34</v>
      </c>
      <c r="I464" s="165" t="s">
        <v>387</v>
      </c>
      <c r="J464" s="165" t="s">
        <v>13</v>
      </c>
      <c r="K464" s="235" t="s">
        <v>748</v>
      </c>
    </row>
    <row r="465" spans="1:11" ht="15.75" customHeight="1">
      <c r="A465" s="301"/>
      <c r="B465" s="298"/>
      <c r="C465" s="296"/>
      <c r="D465" s="165" t="s">
        <v>749</v>
      </c>
      <c r="E465" s="10">
        <f>VLOOKUP(D465,'Reset costs'!C:G,5,FALSE)</f>
        <v>65</v>
      </c>
      <c r="F465" s="228">
        <f t="shared" si="7"/>
        <v>0.65</v>
      </c>
      <c r="G465" s="165" t="s">
        <v>750</v>
      </c>
      <c r="H465" s="165" t="s">
        <v>37</v>
      </c>
      <c r="I465" s="165" t="s">
        <v>387</v>
      </c>
      <c r="J465" s="165" t="s">
        <v>13</v>
      </c>
      <c r="K465" s="249"/>
    </row>
    <row r="466" spans="1:11" ht="15.75" customHeight="1">
      <c r="A466" s="301"/>
      <c r="B466" s="298"/>
      <c r="C466" s="296"/>
      <c r="D466" s="165" t="s">
        <v>751</v>
      </c>
      <c r="E466" s="10">
        <f>VLOOKUP(D466,'Reset costs'!C:G,5,FALSE)</f>
        <v>65</v>
      </c>
      <c r="F466" s="228">
        <f t="shared" si="7"/>
        <v>0.65</v>
      </c>
      <c r="G466" s="165" t="s">
        <v>752</v>
      </c>
      <c r="H466" s="165" t="s">
        <v>40</v>
      </c>
      <c r="I466" s="165" t="s">
        <v>387</v>
      </c>
      <c r="J466" s="165" t="s">
        <v>13</v>
      </c>
      <c r="K466" s="236"/>
    </row>
    <row r="467" spans="1:11" ht="15.75" customHeight="1">
      <c r="A467" s="301"/>
      <c r="B467" s="298"/>
      <c r="C467" s="296"/>
      <c r="D467" s="165" t="s">
        <v>753</v>
      </c>
      <c r="E467" s="10">
        <f>VLOOKUP(D467,'Reset costs'!C:G,5,FALSE)</f>
        <v>65</v>
      </c>
      <c r="F467" s="228">
        <f t="shared" si="7"/>
        <v>0.65</v>
      </c>
      <c r="G467" s="165" t="s">
        <v>754</v>
      </c>
      <c r="H467" s="165" t="s">
        <v>11</v>
      </c>
      <c r="I467" s="165" t="s">
        <v>755</v>
      </c>
      <c r="J467" s="165" t="s">
        <v>13</v>
      </c>
      <c r="K467" s="235" t="s">
        <v>756</v>
      </c>
    </row>
    <row r="468" spans="1:11" ht="15.75" customHeight="1">
      <c r="A468" s="301"/>
      <c r="B468" s="298"/>
      <c r="C468" s="296"/>
      <c r="D468" s="165" t="s">
        <v>757</v>
      </c>
      <c r="E468" s="10">
        <f>VLOOKUP(D468,'Reset costs'!C:G,5,FALSE)</f>
        <v>65</v>
      </c>
      <c r="F468" s="228">
        <f t="shared" si="7"/>
        <v>0.65</v>
      </c>
      <c r="G468" s="165" t="s">
        <v>758</v>
      </c>
      <c r="H468" s="165" t="s">
        <v>34</v>
      </c>
      <c r="I468" s="165" t="s">
        <v>755</v>
      </c>
      <c r="J468" s="165" t="s">
        <v>13</v>
      </c>
      <c r="K468" s="249"/>
    </row>
    <row r="469" spans="1:11" ht="15.75" customHeight="1">
      <c r="A469" s="301"/>
      <c r="B469" s="298"/>
      <c r="C469" s="296"/>
      <c r="D469" s="165" t="s">
        <v>759</v>
      </c>
      <c r="E469" s="10">
        <f>VLOOKUP(D469,'Reset costs'!C:G,5,FALSE)</f>
        <v>65</v>
      </c>
      <c r="F469" s="228">
        <f t="shared" si="7"/>
        <v>0.65</v>
      </c>
      <c r="G469" s="165" t="s">
        <v>760</v>
      </c>
      <c r="H469" s="165" t="s">
        <v>37</v>
      </c>
      <c r="I469" s="165" t="s">
        <v>755</v>
      </c>
      <c r="J469" s="165" t="s">
        <v>13</v>
      </c>
      <c r="K469" s="249"/>
    </row>
    <row r="470" spans="1:11" ht="15.75" customHeight="1">
      <c r="A470" s="301"/>
      <c r="B470" s="298"/>
      <c r="C470" s="296"/>
      <c r="D470" s="165" t="s">
        <v>761</v>
      </c>
      <c r="E470" s="10">
        <f>VLOOKUP(D470,'Reset costs'!C:G,5,FALSE)</f>
        <v>65</v>
      </c>
      <c r="F470" s="228">
        <f t="shared" si="7"/>
        <v>0.65</v>
      </c>
      <c r="G470" s="165" t="s">
        <v>762</v>
      </c>
      <c r="H470" s="165" t="s">
        <v>40</v>
      </c>
      <c r="I470" s="165" t="s">
        <v>755</v>
      </c>
      <c r="J470" s="165" t="s">
        <v>13</v>
      </c>
      <c r="K470" s="236"/>
    </row>
    <row r="471" spans="1:11" ht="15.75" customHeight="1">
      <c r="A471" s="301"/>
      <c r="B471" s="298"/>
      <c r="C471" s="296"/>
      <c r="D471" s="165" t="s">
        <v>763</v>
      </c>
      <c r="E471" s="10">
        <f>VLOOKUP(D471,'Reset costs'!C:G,5,FALSE)</f>
        <v>65</v>
      </c>
      <c r="F471" s="228">
        <f t="shared" si="7"/>
        <v>0.65</v>
      </c>
      <c r="G471" s="165" t="s">
        <v>764</v>
      </c>
      <c r="H471" s="165" t="s">
        <v>11</v>
      </c>
      <c r="I471" s="165" t="s">
        <v>765</v>
      </c>
      <c r="J471" s="165" t="s">
        <v>13</v>
      </c>
      <c r="K471" s="170" t="s">
        <v>766</v>
      </c>
    </row>
    <row r="472" spans="1:11" ht="15.75" customHeight="1">
      <c r="A472" s="301"/>
      <c r="B472" s="298"/>
      <c r="C472" s="296"/>
      <c r="D472" s="165" t="s">
        <v>767</v>
      </c>
      <c r="E472" s="10">
        <f>VLOOKUP(D472,'Reset costs'!C:G,5,FALSE)</f>
        <v>65</v>
      </c>
      <c r="F472" s="228">
        <f t="shared" si="7"/>
        <v>0.65</v>
      </c>
      <c r="G472" s="165" t="s">
        <v>768</v>
      </c>
      <c r="H472" s="165" t="s">
        <v>11</v>
      </c>
      <c r="I472" s="165" t="s">
        <v>299</v>
      </c>
      <c r="J472" s="165" t="s">
        <v>13</v>
      </c>
      <c r="K472" s="344" t="s">
        <v>4114</v>
      </c>
    </row>
    <row r="473" spans="1:11" ht="15.75" customHeight="1">
      <c r="A473" s="301"/>
      <c r="B473" s="298"/>
      <c r="C473" s="296"/>
      <c r="D473" s="165" t="s">
        <v>769</v>
      </c>
      <c r="E473" s="10">
        <f>VLOOKUP(D473,'Reset costs'!C:G,5,FALSE)</f>
        <v>65</v>
      </c>
      <c r="F473" s="228">
        <f t="shared" si="7"/>
        <v>0.65</v>
      </c>
      <c r="G473" s="165" t="s">
        <v>770</v>
      </c>
      <c r="H473" s="165" t="s">
        <v>11</v>
      </c>
      <c r="I473" s="165" t="s">
        <v>7028</v>
      </c>
      <c r="J473" s="165" t="s">
        <v>13</v>
      </c>
      <c r="K473" s="346"/>
    </row>
    <row r="474" spans="1:11" ht="15.75" customHeight="1">
      <c r="A474" s="301"/>
      <c r="B474" s="298"/>
      <c r="C474" s="296"/>
      <c r="D474" s="165" t="s">
        <v>771</v>
      </c>
      <c r="E474" s="10">
        <f>VLOOKUP(D474,'Reset costs'!C:G,5,FALSE)</f>
        <v>65</v>
      </c>
      <c r="F474" s="228">
        <f t="shared" si="7"/>
        <v>0.65</v>
      </c>
      <c r="G474" s="165" t="s">
        <v>661</v>
      </c>
      <c r="H474" s="165" t="s">
        <v>11</v>
      </c>
      <c r="I474" s="165" t="s">
        <v>469</v>
      </c>
      <c r="J474" s="165" t="s">
        <v>13</v>
      </c>
      <c r="K474" s="170" t="s">
        <v>4115</v>
      </c>
    </row>
    <row r="475" spans="1:11" ht="15.75" customHeight="1">
      <c r="A475" s="301"/>
      <c r="B475" s="298"/>
      <c r="C475" s="296" t="s">
        <v>8</v>
      </c>
      <c r="D475" s="165" t="s">
        <v>772</v>
      </c>
      <c r="E475" s="10">
        <f>VLOOKUP(D475,'Reset costs'!C:G,5,FALSE)</f>
        <v>65</v>
      </c>
      <c r="F475" s="228">
        <f t="shared" si="7"/>
        <v>0.65</v>
      </c>
      <c r="G475" s="165" t="s">
        <v>773</v>
      </c>
      <c r="H475" s="165" t="s">
        <v>11</v>
      </c>
      <c r="I475" s="165" t="s">
        <v>469</v>
      </c>
      <c r="J475" s="165" t="s">
        <v>13</v>
      </c>
      <c r="K475" s="170" t="s">
        <v>774</v>
      </c>
    </row>
    <row r="476" spans="1:11" ht="15.75" customHeight="1">
      <c r="A476" s="301"/>
      <c r="B476" s="298"/>
      <c r="C476" s="296"/>
      <c r="D476" s="165" t="s">
        <v>775</v>
      </c>
      <c r="E476" s="10">
        <f>VLOOKUP(D476,'Reset costs'!C:G,5,FALSE)</f>
        <v>65</v>
      </c>
      <c r="F476" s="228">
        <f t="shared" si="7"/>
        <v>0.65</v>
      </c>
      <c r="G476" s="165" t="s">
        <v>776</v>
      </c>
      <c r="H476" s="165" t="s">
        <v>11</v>
      </c>
      <c r="I476" s="165" t="s">
        <v>615</v>
      </c>
      <c r="J476" s="165" t="s">
        <v>13</v>
      </c>
      <c r="K476" s="235" t="s">
        <v>777</v>
      </c>
    </row>
    <row r="477" spans="1:11" ht="15.75" customHeight="1">
      <c r="A477" s="301"/>
      <c r="B477" s="298"/>
      <c r="C477" s="296"/>
      <c r="D477" s="165" t="s">
        <v>778</v>
      </c>
      <c r="E477" s="10">
        <f>VLOOKUP(D477,'Reset costs'!C:G,5,FALSE)</f>
        <v>65</v>
      </c>
      <c r="F477" s="228">
        <f t="shared" si="7"/>
        <v>0.65</v>
      </c>
      <c r="G477" s="165" t="s">
        <v>776</v>
      </c>
      <c r="H477" s="165" t="s">
        <v>34</v>
      </c>
      <c r="I477" s="165" t="s">
        <v>17</v>
      </c>
      <c r="J477" s="165" t="s">
        <v>13</v>
      </c>
      <c r="K477" s="249"/>
    </row>
    <row r="478" spans="1:11" ht="15.75" customHeight="1">
      <c r="A478" s="301"/>
      <c r="B478" s="298"/>
      <c r="C478" s="296"/>
      <c r="D478" s="165" t="s">
        <v>779</v>
      </c>
      <c r="E478" s="10">
        <f>VLOOKUP(D478,'Reset costs'!C:G,5,FALSE)</f>
        <v>65</v>
      </c>
      <c r="F478" s="228">
        <f t="shared" si="7"/>
        <v>0.65</v>
      </c>
      <c r="G478" s="165" t="s">
        <v>776</v>
      </c>
      <c r="H478" s="165" t="s">
        <v>40</v>
      </c>
      <c r="I478" s="165" t="s">
        <v>17</v>
      </c>
      <c r="J478" s="165" t="s">
        <v>13</v>
      </c>
      <c r="K478" s="249"/>
    </row>
    <row r="479" spans="1:11" ht="15.75" customHeight="1">
      <c r="A479" s="301"/>
      <c r="B479" s="298"/>
      <c r="C479" s="296"/>
      <c r="D479" s="165" t="s">
        <v>780</v>
      </c>
      <c r="E479" s="10">
        <f>VLOOKUP(D479,'Reset costs'!C:G,5,FALSE)</f>
        <v>65</v>
      </c>
      <c r="F479" s="228">
        <f t="shared" si="7"/>
        <v>0.65</v>
      </c>
      <c r="G479" s="165" t="s">
        <v>776</v>
      </c>
      <c r="H479" s="165" t="s">
        <v>37</v>
      </c>
      <c r="I479" s="165" t="s">
        <v>17</v>
      </c>
      <c r="J479" s="165" t="s">
        <v>13</v>
      </c>
      <c r="K479" s="236"/>
    </row>
    <row r="480" spans="1:11" ht="15.75" customHeight="1">
      <c r="A480" s="301"/>
      <c r="B480" s="298"/>
      <c r="C480" s="296"/>
      <c r="D480" s="165" t="s">
        <v>781</v>
      </c>
      <c r="E480" s="10">
        <f>VLOOKUP(D480,'Reset costs'!C:G,5,FALSE)</f>
        <v>65</v>
      </c>
      <c r="F480" s="228">
        <f t="shared" si="7"/>
        <v>0.65</v>
      </c>
      <c r="G480" s="165" t="s">
        <v>782</v>
      </c>
      <c r="H480" s="165" t="s">
        <v>11</v>
      </c>
      <c r="I480" s="165" t="s">
        <v>366</v>
      </c>
      <c r="J480" s="165" t="s">
        <v>13</v>
      </c>
      <c r="K480" s="235" t="s">
        <v>783</v>
      </c>
    </row>
    <row r="481" spans="1:11" ht="15.75" customHeight="1">
      <c r="A481" s="301"/>
      <c r="B481" s="298"/>
      <c r="C481" s="296"/>
      <c r="D481" s="165" t="s">
        <v>784</v>
      </c>
      <c r="E481" s="10">
        <f>VLOOKUP(D481,'Reset costs'!C:G,5,FALSE)</f>
        <v>65</v>
      </c>
      <c r="F481" s="228">
        <f t="shared" si="7"/>
        <v>0.65</v>
      </c>
      <c r="G481" s="165" t="s">
        <v>782</v>
      </c>
      <c r="H481" s="165" t="s">
        <v>34</v>
      </c>
      <c r="I481" s="165" t="s">
        <v>366</v>
      </c>
      <c r="J481" s="165" t="s">
        <v>13</v>
      </c>
      <c r="K481" s="249"/>
    </row>
    <row r="482" spans="1:11" ht="15.75" customHeight="1">
      <c r="A482" s="301"/>
      <c r="B482" s="298"/>
      <c r="C482" s="296"/>
      <c r="D482" s="165" t="s">
        <v>785</v>
      </c>
      <c r="E482" s="10">
        <f>VLOOKUP(D482,'Reset costs'!C:G,5,FALSE)</f>
        <v>65</v>
      </c>
      <c r="F482" s="228">
        <f t="shared" si="7"/>
        <v>0.65</v>
      </c>
      <c r="G482" s="165" t="s">
        <v>782</v>
      </c>
      <c r="H482" s="165" t="s">
        <v>40</v>
      </c>
      <c r="I482" s="165" t="s">
        <v>366</v>
      </c>
      <c r="J482" s="165" t="s">
        <v>13</v>
      </c>
      <c r="K482" s="249"/>
    </row>
    <row r="483" spans="1:11" ht="15.75" customHeight="1">
      <c r="A483" s="301"/>
      <c r="B483" s="298"/>
      <c r="C483" s="296"/>
      <c r="D483" s="165" t="s">
        <v>786</v>
      </c>
      <c r="E483" s="10">
        <f>VLOOKUP(D483,'Reset costs'!C:G,5,FALSE)</f>
        <v>65</v>
      </c>
      <c r="F483" s="228">
        <f t="shared" si="7"/>
        <v>0.65</v>
      </c>
      <c r="G483" s="165" t="s">
        <v>782</v>
      </c>
      <c r="H483" s="165" t="s">
        <v>37</v>
      </c>
      <c r="I483" s="165" t="s">
        <v>366</v>
      </c>
      <c r="J483" s="165" t="s">
        <v>13</v>
      </c>
      <c r="K483" s="236"/>
    </row>
    <row r="484" spans="1:11" ht="15.75" customHeight="1">
      <c r="A484" s="301"/>
      <c r="B484" s="298"/>
      <c r="C484" s="296"/>
      <c r="D484" s="165" t="s">
        <v>787</v>
      </c>
      <c r="E484" s="10">
        <f>VLOOKUP(D484,'Reset costs'!C:G,5,FALSE)</f>
        <v>65</v>
      </c>
      <c r="F484" s="228">
        <f t="shared" si="7"/>
        <v>0.65</v>
      </c>
      <c r="G484" s="165" t="s">
        <v>788</v>
      </c>
      <c r="H484" s="165" t="s">
        <v>11</v>
      </c>
      <c r="I484" s="165" t="s">
        <v>336</v>
      </c>
      <c r="J484" s="165" t="s">
        <v>13</v>
      </c>
      <c r="K484" s="170" t="s">
        <v>4116</v>
      </c>
    </row>
    <row r="485" spans="1:11" ht="15.75" customHeight="1">
      <c r="A485" s="301"/>
      <c r="B485" s="298"/>
      <c r="C485" s="296"/>
      <c r="D485" s="165" t="s">
        <v>789</v>
      </c>
      <c r="E485" s="10">
        <f>VLOOKUP(D485,'Reset costs'!C:G,5,FALSE)</f>
        <v>65</v>
      </c>
      <c r="F485" s="228">
        <f t="shared" si="7"/>
        <v>0.65</v>
      </c>
      <c r="G485" s="165" t="s">
        <v>790</v>
      </c>
      <c r="H485" s="165" t="s">
        <v>11</v>
      </c>
      <c r="I485" s="165" t="s">
        <v>299</v>
      </c>
      <c r="J485" s="188" t="s">
        <v>13</v>
      </c>
      <c r="K485" s="235" t="s">
        <v>4117</v>
      </c>
    </row>
    <row r="486" spans="1:11" ht="15.75" customHeight="1">
      <c r="A486" s="301"/>
      <c r="B486" s="298"/>
      <c r="C486" s="296"/>
      <c r="D486" s="165" t="s">
        <v>791</v>
      </c>
      <c r="E486" s="10">
        <f>VLOOKUP(D486,'Reset costs'!C:G,5,FALSE)</f>
        <v>65</v>
      </c>
      <c r="F486" s="228">
        <f t="shared" si="7"/>
        <v>0.65</v>
      </c>
      <c r="G486" s="165" t="s">
        <v>792</v>
      </c>
      <c r="H486" s="165" t="s">
        <v>11</v>
      </c>
      <c r="I486" s="165" t="s">
        <v>373</v>
      </c>
      <c r="J486" s="188" t="s">
        <v>13</v>
      </c>
      <c r="K486" s="236"/>
    </row>
    <row r="487" spans="1:11" ht="15.75" customHeight="1">
      <c r="A487" s="301"/>
      <c r="B487" s="298"/>
      <c r="C487" s="296" t="s">
        <v>29</v>
      </c>
      <c r="D487" s="165" t="s">
        <v>793</v>
      </c>
      <c r="E487" s="10">
        <f>VLOOKUP(D487,'Reset costs'!C:G,5,FALSE)</f>
        <v>158</v>
      </c>
      <c r="F487" s="228">
        <f t="shared" si="7"/>
        <v>1.58</v>
      </c>
      <c r="G487" s="165" t="s">
        <v>684</v>
      </c>
      <c r="H487" s="165" t="s">
        <v>11</v>
      </c>
      <c r="I487" s="165" t="s">
        <v>615</v>
      </c>
      <c r="J487" s="165" t="s">
        <v>13</v>
      </c>
      <c r="K487" s="235" t="s">
        <v>4118</v>
      </c>
    </row>
    <row r="488" spans="1:11" ht="15.75" customHeight="1">
      <c r="A488" s="301"/>
      <c r="B488" s="298"/>
      <c r="C488" s="296"/>
      <c r="D488" s="165" t="s">
        <v>794</v>
      </c>
      <c r="E488" s="10">
        <f>VLOOKUP(D488,'Reset costs'!C:G,5,FALSE)</f>
        <v>158</v>
      </c>
      <c r="F488" s="228">
        <f t="shared" si="7"/>
        <v>1.58</v>
      </c>
      <c r="G488" s="165" t="s">
        <v>686</v>
      </c>
      <c r="H488" s="165" t="s">
        <v>34</v>
      </c>
      <c r="I488" s="165" t="s">
        <v>17</v>
      </c>
      <c r="J488" s="165" t="s">
        <v>13</v>
      </c>
      <c r="K488" s="249"/>
    </row>
    <row r="489" spans="1:11" ht="15.75" customHeight="1">
      <c r="A489" s="301"/>
      <c r="B489" s="298"/>
      <c r="C489" s="296"/>
      <c r="D489" s="165" t="s">
        <v>795</v>
      </c>
      <c r="E489" s="10">
        <f>VLOOKUP(D489,'Reset costs'!C:G,5,FALSE)</f>
        <v>158</v>
      </c>
      <c r="F489" s="228">
        <f t="shared" si="7"/>
        <v>1.58</v>
      </c>
      <c r="G489" s="165" t="s">
        <v>688</v>
      </c>
      <c r="H489" s="165" t="s">
        <v>37</v>
      </c>
      <c r="I489" s="165" t="s">
        <v>17</v>
      </c>
      <c r="J489" s="165" t="s">
        <v>13</v>
      </c>
      <c r="K489" s="249"/>
    </row>
    <row r="490" spans="1:11" ht="15.75" customHeight="1">
      <c r="A490" s="301"/>
      <c r="B490" s="298"/>
      <c r="C490" s="296"/>
      <c r="D490" s="165" t="s">
        <v>796</v>
      </c>
      <c r="E490" s="10">
        <f>VLOOKUP(D490,'Reset costs'!C:G,5,FALSE)</f>
        <v>158</v>
      </c>
      <c r="F490" s="228">
        <f t="shared" si="7"/>
        <v>1.58</v>
      </c>
      <c r="G490" s="165" t="s">
        <v>690</v>
      </c>
      <c r="H490" s="165" t="s">
        <v>40</v>
      </c>
      <c r="I490" s="165" t="s">
        <v>17</v>
      </c>
      <c r="J490" s="165" t="s">
        <v>13</v>
      </c>
      <c r="K490" s="236"/>
    </row>
    <row r="491" spans="1:11" ht="15.75" customHeight="1">
      <c r="A491" s="301"/>
      <c r="B491" s="298"/>
      <c r="C491" s="296"/>
      <c r="D491" s="165" t="s">
        <v>797</v>
      </c>
      <c r="E491" s="10">
        <f>VLOOKUP(D491,'Reset costs'!C:G,5,FALSE)</f>
        <v>158</v>
      </c>
      <c r="F491" s="228">
        <f t="shared" si="7"/>
        <v>1.58</v>
      </c>
      <c r="G491" s="165" t="s">
        <v>692</v>
      </c>
      <c r="H491" s="165" t="s">
        <v>11</v>
      </c>
      <c r="I491" s="165" t="s">
        <v>189</v>
      </c>
      <c r="J491" s="165" t="s">
        <v>13</v>
      </c>
      <c r="K491" s="235" t="s">
        <v>4119</v>
      </c>
    </row>
    <row r="492" spans="1:11" ht="15.75" customHeight="1">
      <c r="A492" s="301"/>
      <c r="B492" s="298"/>
      <c r="C492" s="296"/>
      <c r="D492" s="165" t="s">
        <v>798</v>
      </c>
      <c r="E492" s="10">
        <f>VLOOKUP(D492,'Reset costs'!C:G,5,FALSE)</f>
        <v>158</v>
      </c>
      <c r="F492" s="228">
        <f t="shared" si="7"/>
        <v>1.58</v>
      </c>
      <c r="G492" s="165" t="s">
        <v>694</v>
      </c>
      <c r="H492" s="165" t="s">
        <v>34</v>
      </c>
      <c r="I492" s="165" t="s">
        <v>131</v>
      </c>
      <c r="J492" s="165" t="s">
        <v>13</v>
      </c>
      <c r="K492" s="249"/>
    </row>
    <row r="493" spans="1:11" ht="15.75" customHeight="1">
      <c r="A493" s="301"/>
      <c r="B493" s="298"/>
      <c r="C493" s="296"/>
      <c r="D493" s="165" t="s">
        <v>799</v>
      </c>
      <c r="E493" s="10">
        <f>VLOOKUP(D493,'Reset costs'!C:G,5,FALSE)</f>
        <v>158</v>
      </c>
      <c r="F493" s="228">
        <f t="shared" si="7"/>
        <v>1.58</v>
      </c>
      <c r="G493" s="165" t="s">
        <v>696</v>
      </c>
      <c r="H493" s="165" t="s">
        <v>37</v>
      </c>
      <c r="I493" s="165" t="s">
        <v>131</v>
      </c>
      <c r="J493" s="165" t="s">
        <v>13</v>
      </c>
      <c r="K493" s="249"/>
    </row>
    <row r="494" spans="1:11" ht="15.75" customHeight="1">
      <c r="A494" s="301"/>
      <c r="B494" s="298"/>
      <c r="C494" s="296"/>
      <c r="D494" s="165" t="s">
        <v>800</v>
      </c>
      <c r="E494" s="10">
        <f>VLOOKUP(D494,'Reset costs'!C:G,5,FALSE)</f>
        <v>158</v>
      </c>
      <c r="F494" s="228">
        <f t="shared" si="7"/>
        <v>1.58</v>
      </c>
      <c r="G494" s="165" t="s">
        <v>698</v>
      </c>
      <c r="H494" s="165" t="s">
        <v>40</v>
      </c>
      <c r="I494" s="165" t="s">
        <v>131</v>
      </c>
      <c r="J494" s="165" t="s">
        <v>13</v>
      </c>
      <c r="K494" s="236"/>
    </row>
    <row r="495" spans="1:11" ht="60">
      <c r="A495" s="301"/>
      <c r="B495" s="298"/>
      <c r="C495" s="296"/>
      <c r="D495" s="165" t="s">
        <v>801</v>
      </c>
      <c r="E495" s="10">
        <f>VLOOKUP(D495,'Reset costs'!C:G,5,FALSE)</f>
        <v>158</v>
      </c>
      <c r="F495" s="228">
        <f t="shared" si="7"/>
        <v>1.58</v>
      </c>
      <c r="G495" s="165" t="s">
        <v>700</v>
      </c>
      <c r="H495" s="165" t="s">
        <v>11</v>
      </c>
      <c r="I495" s="165" t="s">
        <v>366</v>
      </c>
      <c r="J495" s="165" t="s">
        <v>13</v>
      </c>
      <c r="K495" s="170" t="s">
        <v>4108</v>
      </c>
    </row>
    <row r="496" spans="1:11" ht="15.75" customHeight="1">
      <c r="A496" s="301"/>
      <c r="B496" s="298"/>
      <c r="C496" s="296"/>
      <c r="D496" s="165" t="s">
        <v>802</v>
      </c>
      <c r="E496" s="10">
        <f>VLOOKUP(D496,'Reset costs'!C:G,5,FALSE)</f>
        <v>158</v>
      </c>
      <c r="F496" s="228">
        <f t="shared" si="7"/>
        <v>1.58</v>
      </c>
      <c r="G496" s="165" t="s">
        <v>702</v>
      </c>
      <c r="H496" s="165" t="s">
        <v>34</v>
      </c>
      <c r="I496" s="165" t="s">
        <v>172</v>
      </c>
      <c r="J496" s="165" t="s">
        <v>13</v>
      </c>
      <c r="K496" s="235" t="s">
        <v>4109</v>
      </c>
    </row>
    <row r="497" spans="1:11" ht="15.75" customHeight="1">
      <c r="A497" s="301"/>
      <c r="B497" s="298"/>
      <c r="C497" s="296"/>
      <c r="D497" s="165" t="s">
        <v>803</v>
      </c>
      <c r="E497" s="10">
        <f>VLOOKUP(D497,'Reset costs'!C:G,5,FALSE)</f>
        <v>158</v>
      </c>
      <c r="F497" s="228">
        <f t="shared" si="7"/>
        <v>1.58</v>
      </c>
      <c r="G497" s="165" t="s">
        <v>704</v>
      </c>
      <c r="H497" s="165" t="s">
        <v>37</v>
      </c>
      <c r="I497" s="165" t="s">
        <v>172</v>
      </c>
      <c r="J497" s="165" t="s">
        <v>13</v>
      </c>
      <c r="K497" s="249"/>
    </row>
    <row r="498" spans="1:11" ht="15.75" customHeight="1">
      <c r="A498" s="301"/>
      <c r="B498" s="298"/>
      <c r="C498" s="296"/>
      <c r="D498" s="165" t="s">
        <v>804</v>
      </c>
      <c r="E498" s="10">
        <f>VLOOKUP(D498,'Reset costs'!C:G,5,FALSE)</f>
        <v>158</v>
      </c>
      <c r="F498" s="228">
        <f t="shared" si="7"/>
        <v>1.58</v>
      </c>
      <c r="G498" s="165" t="s">
        <v>706</v>
      </c>
      <c r="H498" s="165" t="s">
        <v>40</v>
      </c>
      <c r="I498" s="165" t="s">
        <v>172</v>
      </c>
      <c r="J498" s="165" t="s">
        <v>13</v>
      </c>
      <c r="K498" s="236"/>
    </row>
    <row r="499" spans="1:11" ht="15.75" customHeight="1">
      <c r="A499" s="301"/>
      <c r="B499" s="298"/>
      <c r="C499" s="296"/>
      <c r="D499" s="165" t="s">
        <v>805</v>
      </c>
      <c r="E499" s="10">
        <f>VLOOKUP(D499,'Reset costs'!C:G,5,FALSE)</f>
        <v>158</v>
      </c>
      <c r="F499" s="228">
        <f t="shared" si="7"/>
        <v>1.58</v>
      </c>
      <c r="G499" s="165" t="s">
        <v>708</v>
      </c>
      <c r="H499" s="165" t="s">
        <v>34</v>
      </c>
      <c r="I499" s="165" t="s">
        <v>366</v>
      </c>
      <c r="J499" s="165" t="s">
        <v>13</v>
      </c>
      <c r="K499" s="235" t="s">
        <v>4110</v>
      </c>
    </row>
    <row r="500" spans="1:11" ht="15.75" customHeight="1">
      <c r="A500" s="301"/>
      <c r="B500" s="298"/>
      <c r="C500" s="296"/>
      <c r="D500" s="165" t="s">
        <v>806</v>
      </c>
      <c r="E500" s="10">
        <f>VLOOKUP(D500,'Reset costs'!C:G,5,FALSE)</f>
        <v>158</v>
      </c>
      <c r="F500" s="228">
        <f t="shared" si="7"/>
        <v>1.58</v>
      </c>
      <c r="G500" s="165" t="s">
        <v>710</v>
      </c>
      <c r="H500" s="165" t="s">
        <v>37</v>
      </c>
      <c r="I500" s="165" t="s">
        <v>366</v>
      </c>
      <c r="J500" s="165" t="s">
        <v>13</v>
      </c>
      <c r="K500" s="249"/>
    </row>
    <row r="501" spans="1:11" ht="15.75" customHeight="1">
      <c r="A501" s="301"/>
      <c r="B501" s="298"/>
      <c r="C501" s="296"/>
      <c r="D501" s="165" t="s">
        <v>807</v>
      </c>
      <c r="E501" s="10">
        <f>VLOOKUP(D501,'Reset costs'!C:G,5,FALSE)</f>
        <v>158</v>
      </c>
      <c r="F501" s="228">
        <f t="shared" si="7"/>
        <v>1.58</v>
      </c>
      <c r="G501" s="165" t="s">
        <v>712</v>
      </c>
      <c r="H501" s="165" t="s">
        <v>40</v>
      </c>
      <c r="I501" s="165" t="s">
        <v>366</v>
      </c>
      <c r="J501" s="165" t="s">
        <v>13</v>
      </c>
      <c r="K501" s="236"/>
    </row>
    <row r="502" spans="1:11" ht="15.75" customHeight="1">
      <c r="A502" s="301"/>
      <c r="B502" s="298"/>
      <c r="C502" s="296"/>
      <c r="D502" s="165" t="s">
        <v>808</v>
      </c>
      <c r="E502" s="10">
        <f>VLOOKUP(D502,'Reset costs'!C:G,5,FALSE)</f>
        <v>158</v>
      </c>
      <c r="F502" s="228">
        <f t="shared" si="7"/>
        <v>1.58</v>
      </c>
      <c r="G502" s="165" t="s">
        <v>714</v>
      </c>
      <c r="H502" s="165" t="s">
        <v>11</v>
      </c>
      <c r="I502" s="165" t="s">
        <v>307</v>
      </c>
      <c r="J502" s="165" t="s">
        <v>13</v>
      </c>
      <c r="K502" s="235" t="s">
        <v>4111</v>
      </c>
    </row>
    <row r="503" spans="1:11" ht="15.75" customHeight="1">
      <c r="A503" s="301"/>
      <c r="B503" s="298"/>
      <c r="C503" s="296"/>
      <c r="D503" s="165" t="s">
        <v>809</v>
      </c>
      <c r="E503" s="10">
        <f>VLOOKUP(D503,'Reset costs'!C:G,5,FALSE)</f>
        <v>158</v>
      </c>
      <c r="F503" s="228">
        <f t="shared" si="7"/>
        <v>1.58</v>
      </c>
      <c r="G503" s="165" t="s">
        <v>716</v>
      </c>
      <c r="H503" s="165" t="s">
        <v>34</v>
      </c>
      <c r="I503" s="165" t="s">
        <v>299</v>
      </c>
      <c r="J503" s="165" t="s">
        <v>13</v>
      </c>
      <c r="K503" s="236"/>
    </row>
    <row r="504" spans="1:11" ht="15.75" customHeight="1">
      <c r="A504" s="301"/>
      <c r="B504" s="298"/>
      <c r="C504" s="296"/>
      <c r="D504" s="165" t="s">
        <v>810</v>
      </c>
      <c r="E504" s="10">
        <f>VLOOKUP(D504,'Reset costs'!C:G,5,FALSE)</f>
        <v>158</v>
      </c>
      <c r="F504" s="228">
        <f t="shared" si="7"/>
        <v>1.58</v>
      </c>
      <c r="G504" s="165" t="s">
        <v>718</v>
      </c>
      <c r="H504" s="165" t="s">
        <v>37</v>
      </c>
      <c r="I504" s="165" t="s">
        <v>299</v>
      </c>
      <c r="J504" s="165" t="s">
        <v>13</v>
      </c>
      <c r="K504" s="235" t="s">
        <v>4111</v>
      </c>
    </row>
    <row r="505" spans="1:11" ht="15.75" customHeight="1">
      <c r="A505" s="301"/>
      <c r="B505" s="298"/>
      <c r="C505" s="296"/>
      <c r="D505" s="165" t="s">
        <v>811</v>
      </c>
      <c r="E505" s="10">
        <f>VLOOKUP(D505,'Reset costs'!C:G,5,FALSE)</f>
        <v>158</v>
      </c>
      <c r="F505" s="228">
        <f t="shared" si="7"/>
        <v>1.58</v>
      </c>
      <c r="G505" s="165" t="s">
        <v>720</v>
      </c>
      <c r="H505" s="165" t="s">
        <v>40</v>
      </c>
      <c r="I505" s="165" t="s">
        <v>299</v>
      </c>
      <c r="J505" s="165" t="s">
        <v>13</v>
      </c>
      <c r="K505" s="236"/>
    </row>
    <row r="506" spans="1:11" ht="15.75" customHeight="1">
      <c r="A506" s="301"/>
      <c r="B506" s="298"/>
      <c r="C506" s="296" t="s">
        <v>5684</v>
      </c>
      <c r="D506" s="165" t="s">
        <v>812</v>
      </c>
      <c r="E506" s="10">
        <f>VLOOKUP(D506,'Reset costs'!C:G,5,FALSE)</f>
        <v>158</v>
      </c>
      <c r="F506" s="228">
        <f t="shared" si="7"/>
        <v>1.58</v>
      </c>
      <c r="G506" s="165" t="s">
        <v>731</v>
      </c>
      <c r="H506" s="165" t="s">
        <v>11</v>
      </c>
      <c r="I506" s="165" t="s">
        <v>338</v>
      </c>
      <c r="J506" s="165" t="s">
        <v>13</v>
      </c>
      <c r="K506" s="235" t="s">
        <v>4112</v>
      </c>
    </row>
    <row r="507" spans="1:11" ht="20.25" customHeight="1">
      <c r="A507" s="301"/>
      <c r="B507" s="298"/>
      <c r="C507" s="296"/>
      <c r="D507" s="165" t="s">
        <v>813</v>
      </c>
      <c r="E507" s="10">
        <f>VLOOKUP(D507,'Reset costs'!C:G,5,FALSE)</f>
        <v>158</v>
      </c>
      <c r="F507" s="228">
        <f t="shared" si="7"/>
        <v>1.58</v>
      </c>
      <c r="G507" s="165" t="s">
        <v>733</v>
      </c>
      <c r="H507" s="165" t="s">
        <v>34</v>
      </c>
      <c r="I507" s="165" t="s">
        <v>338</v>
      </c>
      <c r="J507" s="165" t="s">
        <v>13</v>
      </c>
      <c r="K507" s="249"/>
    </row>
    <row r="508" spans="1:11" ht="15.75" customHeight="1">
      <c r="A508" s="301"/>
      <c r="B508" s="298"/>
      <c r="C508" s="296"/>
      <c r="D508" s="165" t="s">
        <v>814</v>
      </c>
      <c r="E508" s="10">
        <f>VLOOKUP(D508,'Reset costs'!C:G,5,FALSE)</f>
        <v>158</v>
      </c>
      <c r="F508" s="228">
        <f t="shared" si="7"/>
        <v>1.58</v>
      </c>
      <c r="G508" s="165" t="s">
        <v>735</v>
      </c>
      <c r="H508" s="165" t="s">
        <v>37</v>
      </c>
      <c r="I508" s="165" t="s">
        <v>338</v>
      </c>
      <c r="J508" s="165" t="s">
        <v>13</v>
      </c>
      <c r="K508" s="249"/>
    </row>
    <row r="509" spans="1:11" ht="15.75" customHeight="1">
      <c r="A509" s="301"/>
      <c r="B509" s="298"/>
      <c r="C509" s="296"/>
      <c r="D509" s="165" t="s">
        <v>815</v>
      </c>
      <c r="E509" s="10">
        <f>VLOOKUP(D509,'Reset costs'!C:G,5,FALSE)</f>
        <v>158</v>
      </c>
      <c r="F509" s="228">
        <f t="shared" si="7"/>
        <v>1.58</v>
      </c>
      <c r="G509" s="165" t="s">
        <v>737</v>
      </c>
      <c r="H509" s="165" t="s">
        <v>40</v>
      </c>
      <c r="I509" s="165" t="s">
        <v>338</v>
      </c>
      <c r="J509" s="165" t="s">
        <v>13</v>
      </c>
      <c r="K509" s="236"/>
    </row>
    <row r="510" spans="1:11" ht="30">
      <c r="A510" s="301"/>
      <c r="B510" s="298"/>
      <c r="C510" s="296"/>
      <c r="D510" s="165" t="s">
        <v>816</v>
      </c>
      <c r="E510" s="10">
        <f>VLOOKUP(D510,'Reset costs'!C:G,5,FALSE)</f>
        <v>67</v>
      </c>
      <c r="F510" s="228">
        <f t="shared" si="7"/>
        <v>0.67</v>
      </c>
      <c r="G510" s="165" t="s">
        <v>739</v>
      </c>
      <c r="H510" s="165" t="s">
        <v>11</v>
      </c>
      <c r="I510" s="165" t="s">
        <v>469</v>
      </c>
      <c r="J510" s="165" t="s">
        <v>13</v>
      </c>
      <c r="K510" s="170" t="s">
        <v>4113</v>
      </c>
    </row>
    <row r="511" spans="1:11" ht="15.75" customHeight="1">
      <c r="A511" s="301"/>
      <c r="B511" s="298"/>
      <c r="C511" s="296"/>
      <c r="D511" s="165" t="s">
        <v>817</v>
      </c>
      <c r="E511" s="10">
        <f>VLOOKUP(D511,'Reset costs'!C:G,5,FALSE)</f>
        <v>67</v>
      </c>
      <c r="F511" s="228">
        <f t="shared" si="7"/>
        <v>0.67</v>
      </c>
      <c r="G511" s="165" t="s">
        <v>741</v>
      </c>
      <c r="H511" s="165" t="s">
        <v>11</v>
      </c>
      <c r="I511" s="165" t="s">
        <v>336</v>
      </c>
      <c r="J511" s="165" t="s">
        <v>13</v>
      </c>
      <c r="K511" s="170" t="s">
        <v>742</v>
      </c>
    </row>
    <row r="512" spans="1:11" ht="15.75" customHeight="1">
      <c r="A512" s="301"/>
      <c r="B512" s="298"/>
      <c r="C512" s="296"/>
      <c r="D512" s="165" t="s">
        <v>818</v>
      </c>
      <c r="E512" s="10">
        <f>VLOOKUP(D512,'Reset costs'!C:G,5,FALSE)</f>
        <v>65</v>
      </c>
      <c r="F512" s="228">
        <f t="shared" si="7"/>
        <v>0.65</v>
      </c>
      <c r="G512" s="165" t="s">
        <v>661</v>
      </c>
      <c r="H512" s="165" t="s">
        <v>11</v>
      </c>
      <c r="I512" s="165" t="s">
        <v>469</v>
      </c>
      <c r="J512" s="165" t="s">
        <v>13</v>
      </c>
      <c r="K512" s="170" t="s">
        <v>4120</v>
      </c>
    </row>
    <row r="513" spans="1:11" ht="15.75" customHeight="1">
      <c r="A513" s="301"/>
      <c r="B513" s="298"/>
      <c r="C513" s="296"/>
      <c r="D513" s="165" t="s">
        <v>819</v>
      </c>
      <c r="E513" s="10">
        <f>VLOOKUP(D513,'Reset costs'!C:G,5,FALSE)</f>
        <v>65</v>
      </c>
      <c r="F513" s="228">
        <f t="shared" si="7"/>
        <v>0.65</v>
      </c>
      <c r="G513" s="165" t="s">
        <v>744</v>
      </c>
      <c r="H513" s="165" t="s">
        <v>11</v>
      </c>
      <c r="I513" s="165" t="s">
        <v>301</v>
      </c>
      <c r="J513" s="165" t="s">
        <v>13</v>
      </c>
      <c r="K513" s="170" t="s">
        <v>745</v>
      </c>
    </row>
    <row r="514" spans="1:11" ht="20.25" customHeight="1">
      <c r="A514" s="301"/>
      <c r="B514" s="298"/>
      <c r="C514" s="296"/>
      <c r="D514" s="165" t="s">
        <v>820</v>
      </c>
      <c r="E514" s="10">
        <f>VLOOKUP(D514,'Reset costs'!C:G,5,FALSE)</f>
        <v>65</v>
      </c>
      <c r="F514" s="228">
        <f t="shared" si="7"/>
        <v>0.65</v>
      </c>
      <c r="G514" s="165" t="s">
        <v>747</v>
      </c>
      <c r="H514" s="165" t="s">
        <v>34</v>
      </c>
      <c r="I514" s="165" t="s">
        <v>387</v>
      </c>
      <c r="J514" s="165" t="s">
        <v>13</v>
      </c>
      <c r="K514" s="235" t="s">
        <v>821</v>
      </c>
    </row>
    <row r="515" spans="1:11" ht="15.75" customHeight="1">
      <c r="A515" s="301"/>
      <c r="B515" s="298"/>
      <c r="C515" s="296"/>
      <c r="D515" s="165" t="s">
        <v>822</v>
      </c>
      <c r="E515" s="10">
        <f>VLOOKUP(D515,'Reset costs'!C:G,5,FALSE)</f>
        <v>65</v>
      </c>
      <c r="F515" s="228">
        <f t="shared" si="7"/>
        <v>0.65</v>
      </c>
      <c r="G515" s="165" t="s">
        <v>750</v>
      </c>
      <c r="H515" s="165" t="s">
        <v>37</v>
      </c>
      <c r="I515" s="165" t="s">
        <v>387</v>
      </c>
      <c r="J515" s="165" t="s">
        <v>13</v>
      </c>
      <c r="K515" s="249"/>
    </row>
    <row r="516" spans="1:11" ht="15.75" customHeight="1">
      <c r="A516" s="301"/>
      <c r="B516" s="298"/>
      <c r="C516" s="296"/>
      <c r="D516" s="165" t="s">
        <v>823</v>
      </c>
      <c r="E516" s="10">
        <f>VLOOKUP(D516,'Reset costs'!C:G,5,FALSE)</f>
        <v>65</v>
      </c>
      <c r="F516" s="228">
        <f t="shared" si="7"/>
        <v>0.65</v>
      </c>
      <c r="G516" s="165" t="s">
        <v>752</v>
      </c>
      <c r="H516" s="165" t="s">
        <v>40</v>
      </c>
      <c r="I516" s="165" t="s">
        <v>387</v>
      </c>
      <c r="J516" s="165" t="s">
        <v>13</v>
      </c>
      <c r="K516" s="236"/>
    </row>
    <row r="517" spans="1:11" ht="15" customHeight="1">
      <c r="A517" s="301"/>
      <c r="B517" s="298"/>
      <c r="C517" s="296"/>
      <c r="D517" s="165" t="s">
        <v>824</v>
      </c>
      <c r="E517" s="10">
        <f>VLOOKUP(D517,'Reset costs'!C:G,5,FALSE)</f>
        <v>65</v>
      </c>
      <c r="F517" s="228">
        <f t="shared" ref="F517:F580" si="8">E517*0.01</f>
        <v>0.65</v>
      </c>
      <c r="G517" s="165" t="s">
        <v>754</v>
      </c>
      <c r="H517" s="165" t="s">
        <v>11</v>
      </c>
      <c r="I517" s="165" t="s">
        <v>755</v>
      </c>
      <c r="J517" s="165" t="s">
        <v>13</v>
      </c>
      <c r="K517" s="235" t="s">
        <v>756</v>
      </c>
    </row>
    <row r="518" spans="1:11" ht="15" customHeight="1">
      <c r="A518" s="301"/>
      <c r="B518" s="298"/>
      <c r="C518" s="296"/>
      <c r="D518" s="165" t="s">
        <v>825</v>
      </c>
      <c r="E518" s="10">
        <f>VLOOKUP(D518,'Reset costs'!C:G,5,FALSE)</f>
        <v>65</v>
      </c>
      <c r="F518" s="228">
        <f t="shared" si="8"/>
        <v>0.65</v>
      </c>
      <c r="G518" s="165" t="s">
        <v>758</v>
      </c>
      <c r="H518" s="165" t="s">
        <v>34</v>
      </c>
      <c r="I518" s="165" t="s">
        <v>755</v>
      </c>
      <c r="J518" s="165" t="s">
        <v>13</v>
      </c>
      <c r="K518" s="249"/>
    </row>
    <row r="519" spans="1:11" ht="15" customHeight="1">
      <c r="A519" s="301"/>
      <c r="B519" s="298"/>
      <c r="C519" s="296"/>
      <c r="D519" s="165" t="s">
        <v>826</v>
      </c>
      <c r="E519" s="10">
        <f>VLOOKUP(D519,'Reset costs'!C:G,5,FALSE)</f>
        <v>65</v>
      </c>
      <c r="F519" s="228">
        <f t="shared" si="8"/>
        <v>0.65</v>
      </c>
      <c r="G519" s="165" t="s">
        <v>760</v>
      </c>
      <c r="H519" s="165" t="s">
        <v>37</v>
      </c>
      <c r="I519" s="165" t="s">
        <v>755</v>
      </c>
      <c r="J519" s="165" t="s">
        <v>13</v>
      </c>
      <c r="K519" s="249"/>
    </row>
    <row r="520" spans="1:11" ht="15" customHeight="1">
      <c r="A520" s="301"/>
      <c r="B520" s="298"/>
      <c r="C520" s="296"/>
      <c r="D520" s="165" t="s">
        <v>827</v>
      </c>
      <c r="E520" s="10">
        <f>VLOOKUP(D520,'Reset costs'!C:G,5,FALSE)</f>
        <v>65</v>
      </c>
      <c r="F520" s="228">
        <f t="shared" si="8"/>
        <v>0.65</v>
      </c>
      <c r="G520" s="165" t="s">
        <v>762</v>
      </c>
      <c r="H520" s="165" t="s">
        <v>40</v>
      </c>
      <c r="I520" s="165" t="s">
        <v>755</v>
      </c>
      <c r="J520" s="165" t="s">
        <v>13</v>
      </c>
      <c r="K520" s="236"/>
    </row>
    <row r="521" spans="1:11" ht="15" customHeight="1">
      <c r="A521" s="302"/>
      <c r="B521" s="299"/>
      <c r="C521" s="296"/>
      <c r="D521" s="165" t="s">
        <v>828</v>
      </c>
      <c r="E521" s="10">
        <f>VLOOKUP(D521,'Reset costs'!C:G,5,FALSE)</f>
        <v>65</v>
      </c>
      <c r="F521" s="228">
        <f t="shared" si="8"/>
        <v>0.65</v>
      </c>
      <c r="G521" s="165" t="s">
        <v>764</v>
      </c>
      <c r="H521" s="165" t="s">
        <v>11</v>
      </c>
      <c r="I521" s="165" t="s">
        <v>765</v>
      </c>
      <c r="J521" s="165" t="s">
        <v>13</v>
      </c>
      <c r="K521" s="170" t="s">
        <v>829</v>
      </c>
    </row>
    <row r="522" spans="1:11" s="208" customFormat="1" ht="15.75" customHeight="1">
      <c r="A522" s="300" t="s">
        <v>830</v>
      </c>
      <c r="B522" s="380"/>
      <c r="C522" s="296" t="s">
        <v>831</v>
      </c>
      <c r="D522" s="179" t="s">
        <v>832</v>
      </c>
      <c r="E522" s="10">
        <f>VLOOKUP(D522,'Reset costs'!C:G,5,FALSE)</f>
        <v>16</v>
      </c>
      <c r="F522" s="228">
        <f t="shared" si="8"/>
        <v>0.16</v>
      </c>
      <c r="G522" s="165" t="s">
        <v>833</v>
      </c>
      <c r="H522" s="165" t="s">
        <v>11</v>
      </c>
      <c r="I522" s="179" t="s">
        <v>605</v>
      </c>
      <c r="J522" s="179" t="s">
        <v>834</v>
      </c>
      <c r="K522" s="235" t="s">
        <v>835</v>
      </c>
    </row>
    <row r="523" spans="1:11" s="208" customFormat="1" ht="15.75" customHeight="1">
      <c r="A523" s="301"/>
      <c r="B523" s="381"/>
      <c r="C523" s="296"/>
      <c r="D523" s="179" t="s">
        <v>836</v>
      </c>
      <c r="E523" s="10">
        <f>VLOOKUP(D523,'Reset costs'!C:G,5,FALSE)</f>
        <v>16</v>
      </c>
      <c r="F523" s="228">
        <f t="shared" si="8"/>
        <v>0.16</v>
      </c>
      <c r="G523" s="165" t="s">
        <v>837</v>
      </c>
      <c r="H523" s="165" t="s">
        <v>11</v>
      </c>
      <c r="I523" s="179" t="s">
        <v>115</v>
      </c>
      <c r="J523" s="179" t="s">
        <v>834</v>
      </c>
      <c r="K523" s="249"/>
    </row>
    <row r="524" spans="1:11" s="208" customFormat="1" ht="15.75" customHeight="1">
      <c r="A524" s="301"/>
      <c r="B524" s="381"/>
      <c r="C524" s="296"/>
      <c r="D524" s="179" t="s">
        <v>838</v>
      </c>
      <c r="E524" s="10">
        <f>VLOOKUP(D524,'Reset costs'!C:G,5,FALSE)</f>
        <v>16</v>
      </c>
      <c r="F524" s="228">
        <f t="shared" si="8"/>
        <v>0.16</v>
      </c>
      <c r="G524" s="165" t="s">
        <v>833</v>
      </c>
      <c r="H524" s="165" t="s">
        <v>11</v>
      </c>
      <c r="I524" s="179" t="s">
        <v>605</v>
      </c>
      <c r="J524" s="179" t="s">
        <v>839</v>
      </c>
      <c r="K524" s="249"/>
    </row>
    <row r="525" spans="1:11" s="208" customFormat="1" ht="15.75" customHeight="1">
      <c r="A525" s="301"/>
      <c r="B525" s="381"/>
      <c r="C525" s="296"/>
      <c r="D525" s="179" t="s">
        <v>840</v>
      </c>
      <c r="E525" s="10">
        <f>VLOOKUP(D525,'Reset costs'!C:G,5,FALSE)</f>
        <v>16</v>
      </c>
      <c r="F525" s="228">
        <f t="shared" si="8"/>
        <v>0.16</v>
      </c>
      <c r="G525" s="165" t="s">
        <v>837</v>
      </c>
      <c r="H525" s="165" t="s">
        <v>11</v>
      </c>
      <c r="I525" s="179" t="s">
        <v>115</v>
      </c>
      <c r="J525" s="179" t="s">
        <v>839</v>
      </c>
      <c r="K525" s="249"/>
    </row>
    <row r="526" spans="1:11" s="208" customFormat="1" ht="15.75" customHeight="1">
      <c r="A526" s="301"/>
      <c r="B526" s="381"/>
      <c r="C526" s="296"/>
      <c r="D526" s="179" t="s">
        <v>841</v>
      </c>
      <c r="E526" s="10">
        <f>VLOOKUP(D526,'Reset costs'!C:G,5,FALSE)</f>
        <v>16</v>
      </c>
      <c r="F526" s="228">
        <f t="shared" si="8"/>
        <v>0.16</v>
      </c>
      <c r="G526" s="165" t="s">
        <v>833</v>
      </c>
      <c r="H526" s="165" t="s">
        <v>11</v>
      </c>
      <c r="I526" s="179" t="s">
        <v>605</v>
      </c>
      <c r="J526" s="179" t="s">
        <v>842</v>
      </c>
      <c r="K526" s="249"/>
    </row>
    <row r="527" spans="1:11" s="208" customFormat="1" ht="15.75" customHeight="1">
      <c r="A527" s="301"/>
      <c r="B527" s="381"/>
      <c r="C527" s="296"/>
      <c r="D527" s="179" t="s">
        <v>843</v>
      </c>
      <c r="E527" s="10">
        <f>VLOOKUP(D527,'Reset costs'!C:G,5,FALSE)</f>
        <v>16</v>
      </c>
      <c r="F527" s="228">
        <f t="shared" si="8"/>
        <v>0.16</v>
      </c>
      <c r="G527" s="165" t="s">
        <v>837</v>
      </c>
      <c r="H527" s="165" t="s">
        <v>11</v>
      </c>
      <c r="I527" s="179" t="s">
        <v>115</v>
      </c>
      <c r="J527" s="179" t="s">
        <v>842</v>
      </c>
      <c r="K527" s="236"/>
    </row>
    <row r="528" spans="1:11" s="208" customFormat="1" ht="15.75" customHeight="1">
      <c r="A528" s="301"/>
      <c r="B528" s="381"/>
      <c r="C528" s="296"/>
      <c r="D528" s="179" t="s">
        <v>844</v>
      </c>
      <c r="E528" s="10">
        <f>VLOOKUP(D528,'Reset costs'!C:G,5,FALSE)</f>
        <v>16</v>
      </c>
      <c r="F528" s="228">
        <f t="shared" si="8"/>
        <v>0.16</v>
      </c>
      <c r="G528" s="165" t="s">
        <v>837</v>
      </c>
      <c r="H528" s="165" t="s">
        <v>11</v>
      </c>
      <c r="I528" s="179" t="s">
        <v>115</v>
      </c>
      <c r="J528" s="179" t="s">
        <v>845</v>
      </c>
      <c r="K528" s="170" t="s">
        <v>846</v>
      </c>
    </row>
    <row r="529" spans="1:11" s="208" customFormat="1" ht="15.75" customHeight="1">
      <c r="A529" s="301"/>
      <c r="B529" s="381"/>
      <c r="C529" s="296"/>
      <c r="D529" s="179" t="s">
        <v>847</v>
      </c>
      <c r="E529" s="10">
        <f>VLOOKUP(D529,'Reset costs'!C:G,5,FALSE)</f>
        <v>16</v>
      </c>
      <c r="F529" s="228">
        <f t="shared" si="8"/>
        <v>0.16</v>
      </c>
      <c r="G529" s="165" t="s">
        <v>848</v>
      </c>
      <c r="H529" s="165" t="s">
        <v>11</v>
      </c>
      <c r="I529" s="179" t="s">
        <v>929</v>
      </c>
      <c r="J529" s="179" t="s">
        <v>13</v>
      </c>
      <c r="K529" s="170" t="s">
        <v>849</v>
      </c>
    </row>
    <row r="530" spans="1:11" s="208" customFormat="1" ht="15.75" customHeight="1">
      <c r="A530" s="301"/>
      <c r="B530" s="381"/>
      <c r="C530" s="296"/>
      <c r="D530" s="179" t="s">
        <v>850</v>
      </c>
      <c r="E530" s="10">
        <f>VLOOKUP(D530,'Reset costs'!C:G,5,FALSE)</f>
        <v>16</v>
      </c>
      <c r="F530" s="228">
        <f t="shared" si="8"/>
        <v>0.16</v>
      </c>
      <c r="G530" s="165" t="s">
        <v>851</v>
      </c>
      <c r="H530" s="165" t="s">
        <v>11</v>
      </c>
      <c r="I530" s="179" t="s">
        <v>299</v>
      </c>
      <c r="J530" s="179" t="s">
        <v>13</v>
      </c>
      <c r="K530" s="170" t="s">
        <v>852</v>
      </c>
    </row>
    <row r="531" spans="1:11" s="208" customFormat="1" ht="15.75" customHeight="1">
      <c r="A531" s="301"/>
      <c r="B531" s="381"/>
      <c r="C531" s="296"/>
      <c r="D531" s="179" t="s">
        <v>853</v>
      </c>
      <c r="E531" s="10">
        <f>VLOOKUP(D531,'Reset costs'!C:G,5,FALSE)</f>
        <v>16</v>
      </c>
      <c r="F531" s="228">
        <f t="shared" si="8"/>
        <v>0.16</v>
      </c>
      <c r="G531" s="165" t="s">
        <v>854</v>
      </c>
      <c r="H531" s="165" t="s">
        <v>11</v>
      </c>
      <c r="I531" s="179" t="s">
        <v>605</v>
      </c>
      <c r="J531" s="179" t="s">
        <v>834</v>
      </c>
      <c r="K531" s="235" t="s">
        <v>855</v>
      </c>
    </row>
    <row r="532" spans="1:11" s="208" customFormat="1" ht="15.75" customHeight="1">
      <c r="A532" s="301"/>
      <c r="B532" s="381"/>
      <c r="C532" s="296"/>
      <c r="D532" s="179" t="s">
        <v>856</v>
      </c>
      <c r="E532" s="10">
        <f>VLOOKUP(D532,'Reset costs'!C:G,5,FALSE)</f>
        <v>16</v>
      </c>
      <c r="F532" s="228">
        <f t="shared" si="8"/>
        <v>0.16</v>
      </c>
      <c r="G532" s="165" t="s">
        <v>854</v>
      </c>
      <c r="H532" s="165" t="s">
        <v>11</v>
      </c>
      <c r="I532" s="179" t="s">
        <v>605</v>
      </c>
      <c r="J532" s="179" t="s">
        <v>839</v>
      </c>
      <c r="K532" s="236"/>
    </row>
    <row r="533" spans="1:11" s="208" customFormat="1" ht="15.75" customHeight="1">
      <c r="A533" s="301"/>
      <c r="B533" s="381"/>
      <c r="C533" s="296"/>
      <c r="D533" s="179" t="s">
        <v>857</v>
      </c>
      <c r="E533" s="10">
        <f>VLOOKUP(D533,'Reset costs'!C:G,5,FALSE)</f>
        <v>16</v>
      </c>
      <c r="F533" s="228">
        <f t="shared" si="8"/>
        <v>0.16</v>
      </c>
      <c r="G533" s="165" t="s">
        <v>854</v>
      </c>
      <c r="H533" s="165" t="s">
        <v>11</v>
      </c>
      <c r="I533" s="179" t="s">
        <v>605</v>
      </c>
      <c r="J533" s="179" t="s">
        <v>842</v>
      </c>
      <c r="K533" s="235" t="s">
        <v>855</v>
      </c>
    </row>
    <row r="534" spans="1:11" s="208" customFormat="1" ht="15.75" customHeight="1">
      <c r="A534" s="301"/>
      <c r="B534" s="381"/>
      <c r="C534" s="296"/>
      <c r="D534" s="179" t="s">
        <v>858</v>
      </c>
      <c r="E534" s="10">
        <f>VLOOKUP(D534,'Reset costs'!C:G,5,FALSE)</f>
        <v>16</v>
      </c>
      <c r="F534" s="228">
        <f t="shared" si="8"/>
        <v>0.16</v>
      </c>
      <c r="G534" s="179" t="s">
        <v>859</v>
      </c>
      <c r="H534" s="165" t="s">
        <v>11</v>
      </c>
      <c r="I534" s="179" t="s">
        <v>115</v>
      </c>
      <c r="J534" s="179" t="s">
        <v>834</v>
      </c>
      <c r="K534" s="249"/>
    </row>
    <row r="535" spans="1:11" s="208" customFormat="1" ht="15.75" customHeight="1">
      <c r="A535" s="301"/>
      <c r="B535" s="381"/>
      <c r="C535" s="296"/>
      <c r="D535" s="179" t="s">
        <v>860</v>
      </c>
      <c r="E535" s="10">
        <f>VLOOKUP(D535,'Reset costs'!C:G,5,FALSE)</f>
        <v>16</v>
      </c>
      <c r="F535" s="228">
        <f t="shared" si="8"/>
        <v>0.16</v>
      </c>
      <c r="G535" s="179" t="s">
        <v>859</v>
      </c>
      <c r="H535" s="165" t="s">
        <v>11</v>
      </c>
      <c r="I535" s="179" t="s">
        <v>115</v>
      </c>
      <c r="J535" s="179" t="s">
        <v>839</v>
      </c>
      <c r="K535" s="249"/>
    </row>
    <row r="536" spans="1:11" s="208" customFormat="1" ht="15.75" customHeight="1">
      <c r="A536" s="301"/>
      <c r="B536" s="381"/>
      <c r="C536" s="296"/>
      <c r="D536" s="179" t="s">
        <v>861</v>
      </c>
      <c r="E536" s="10">
        <f>VLOOKUP(D536,'Reset costs'!C:G,5,FALSE)</f>
        <v>16</v>
      </c>
      <c r="F536" s="228">
        <f t="shared" si="8"/>
        <v>0.16</v>
      </c>
      <c r="G536" s="179" t="s">
        <v>859</v>
      </c>
      <c r="H536" s="165" t="s">
        <v>11</v>
      </c>
      <c r="I536" s="179" t="s">
        <v>115</v>
      </c>
      <c r="J536" s="179" t="s">
        <v>842</v>
      </c>
      <c r="K536" s="236"/>
    </row>
    <row r="537" spans="1:11" s="208" customFormat="1" ht="15.75" customHeight="1">
      <c r="A537" s="301"/>
      <c r="B537" s="381"/>
      <c r="C537" s="296"/>
      <c r="D537" s="179" t="s">
        <v>862</v>
      </c>
      <c r="E537" s="10">
        <f>VLOOKUP(D537,'Reset costs'!C:G,5,FALSE)</f>
        <v>16</v>
      </c>
      <c r="F537" s="228">
        <f t="shared" si="8"/>
        <v>0.16</v>
      </c>
      <c r="G537" s="165" t="s">
        <v>863</v>
      </c>
      <c r="H537" s="165" t="s">
        <v>11</v>
      </c>
      <c r="I537" s="179" t="s">
        <v>605</v>
      </c>
      <c r="J537" s="179" t="s">
        <v>834</v>
      </c>
      <c r="K537" s="235" t="s">
        <v>864</v>
      </c>
    </row>
    <row r="538" spans="1:11" s="208" customFormat="1" ht="15.75" customHeight="1">
      <c r="A538" s="301"/>
      <c r="B538" s="381"/>
      <c r="C538" s="296"/>
      <c r="D538" s="179" t="s">
        <v>865</v>
      </c>
      <c r="E538" s="10">
        <f>VLOOKUP(D538,'Reset costs'!C:G,5,FALSE)</f>
        <v>16</v>
      </c>
      <c r="F538" s="228">
        <f t="shared" si="8"/>
        <v>0.16</v>
      </c>
      <c r="G538" s="165" t="s">
        <v>863</v>
      </c>
      <c r="H538" s="165" t="s">
        <v>11</v>
      </c>
      <c r="I538" s="179" t="s">
        <v>605</v>
      </c>
      <c r="J538" s="179" t="s">
        <v>839</v>
      </c>
      <c r="K538" s="249"/>
    </row>
    <row r="539" spans="1:11" s="208" customFormat="1" ht="15.75" customHeight="1">
      <c r="A539" s="301"/>
      <c r="B539" s="381"/>
      <c r="C539" s="296"/>
      <c r="D539" s="179" t="s">
        <v>866</v>
      </c>
      <c r="E539" s="10">
        <f>VLOOKUP(D539,'Reset costs'!C:G,5,FALSE)</f>
        <v>16</v>
      </c>
      <c r="F539" s="228">
        <f t="shared" si="8"/>
        <v>0.16</v>
      </c>
      <c r="G539" s="165" t="s">
        <v>863</v>
      </c>
      <c r="H539" s="165" t="s">
        <v>11</v>
      </c>
      <c r="I539" s="179" t="s">
        <v>605</v>
      </c>
      <c r="J539" s="179" t="s">
        <v>842</v>
      </c>
      <c r="K539" s="236"/>
    </row>
    <row r="540" spans="1:11" s="208" customFormat="1" ht="15.75" customHeight="1">
      <c r="A540" s="301"/>
      <c r="B540" s="381"/>
      <c r="C540" s="296"/>
      <c r="D540" s="179" t="s">
        <v>867</v>
      </c>
      <c r="E540" s="10">
        <f>VLOOKUP(D540,'Reset costs'!C:G,5,FALSE)</f>
        <v>16</v>
      </c>
      <c r="F540" s="228">
        <f t="shared" si="8"/>
        <v>0.16</v>
      </c>
      <c r="G540" s="165" t="s">
        <v>868</v>
      </c>
      <c r="H540" s="165" t="s">
        <v>11</v>
      </c>
      <c r="I540" s="179" t="s">
        <v>366</v>
      </c>
      <c r="J540" s="179" t="s">
        <v>834</v>
      </c>
      <c r="K540" s="235" t="s">
        <v>869</v>
      </c>
    </row>
    <row r="541" spans="1:11" s="208" customFormat="1" ht="15.75" customHeight="1">
      <c r="A541" s="301"/>
      <c r="B541" s="381"/>
      <c r="C541" s="296"/>
      <c r="D541" s="179" t="s">
        <v>870</v>
      </c>
      <c r="E541" s="10">
        <f>VLOOKUP(D541,'Reset costs'!C:G,5,FALSE)</f>
        <v>16</v>
      </c>
      <c r="F541" s="228">
        <f t="shared" si="8"/>
        <v>0.16</v>
      </c>
      <c r="G541" s="165" t="s">
        <v>868</v>
      </c>
      <c r="H541" s="165" t="s">
        <v>11</v>
      </c>
      <c r="I541" s="179" t="s">
        <v>366</v>
      </c>
      <c r="J541" s="179" t="s">
        <v>839</v>
      </c>
      <c r="K541" s="249"/>
    </row>
    <row r="542" spans="1:11" s="208" customFormat="1" ht="15.75" customHeight="1">
      <c r="A542" s="301"/>
      <c r="B542" s="381"/>
      <c r="C542" s="296"/>
      <c r="D542" s="179" t="s">
        <v>871</v>
      </c>
      <c r="E542" s="10">
        <f>VLOOKUP(D542,'Reset costs'!C:G,5,FALSE)</f>
        <v>16</v>
      </c>
      <c r="F542" s="228">
        <f t="shared" si="8"/>
        <v>0.16</v>
      </c>
      <c r="G542" s="165" t="s">
        <v>868</v>
      </c>
      <c r="H542" s="165" t="s">
        <v>11</v>
      </c>
      <c r="I542" s="179" t="s">
        <v>366</v>
      </c>
      <c r="J542" s="179" t="s">
        <v>842</v>
      </c>
      <c r="K542" s="249"/>
    </row>
    <row r="543" spans="1:11" s="208" customFormat="1" ht="15.75" customHeight="1">
      <c r="A543" s="301"/>
      <c r="B543" s="381"/>
      <c r="C543" s="296"/>
      <c r="D543" s="10" t="s">
        <v>872</v>
      </c>
      <c r="E543" s="10">
        <f>VLOOKUP(D543,'Reset costs'!C:G,5,FALSE)</f>
        <v>16</v>
      </c>
      <c r="F543" s="228">
        <f t="shared" si="8"/>
        <v>0.16</v>
      </c>
      <c r="G543" s="165" t="s">
        <v>873</v>
      </c>
      <c r="H543" s="165" t="s">
        <v>11</v>
      </c>
      <c r="I543" s="179" t="s">
        <v>469</v>
      </c>
      <c r="J543" s="179" t="s">
        <v>834</v>
      </c>
      <c r="K543" s="249"/>
    </row>
    <row r="544" spans="1:11" s="208" customFormat="1" ht="15.75" customHeight="1">
      <c r="A544" s="301"/>
      <c r="B544" s="381"/>
      <c r="C544" s="296"/>
      <c r="D544" s="10" t="s">
        <v>874</v>
      </c>
      <c r="E544" s="10">
        <f>VLOOKUP(D544,'Reset costs'!C:G,5,FALSE)</f>
        <v>16</v>
      </c>
      <c r="F544" s="228">
        <f t="shared" si="8"/>
        <v>0.16</v>
      </c>
      <c r="G544" s="165" t="s">
        <v>873</v>
      </c>
      <c r="H544" s="165" t="s">
        <v>11</v>
      </c>
      <c r="I544" s="179" t="s">
        <v>469</v>
      </c>
      <c r="J544" s="179" t="s">
        <v>839</v>
      </c>
      <c r="K544" s="249"/>
    </row>
    <row r="545" spans="1:11" s="208" customFormat="1" ht="15.75" customHeight="1">
      <c r="A545" s="301"/>
      <c r="B545" s="381"/>
      <c r="C545" s="296"/>
      <c r="D545" s="10" t="s">
        <v>875</v>
      </c>
      <c r="E545" s="10">
        <f>VLOOKUP(D545,'Reset costs'!C:G,5,FALSE)</f>
        <v>16</v>
      </c>
      <c r="F545" s="228">
        <f t="shared" si="8"/>
        <v>0.16</v>
      </c>
      <c r="G545" s="165" t="s">
        <v>873</v>
      </c>
      <c r="H545" s="165" t="s">
        <v>11</v>
      </c>
      <c r="I545" s="179" t="s">
        <v>469</v>
      </c>
      <c r="J545" s="179" t="s">
        <v>842</v>
      </c>
      <c r="K545" s="236"/>
    </row>
    <row r="546" spans="1:11" s="208" customFormat="1" ht="15.75" customHeight="1">
      <c r="A546" s="301"/>
      <c r="B546" s="381"/>
      <c r="C546" s="296" t="s">
        <v>876</v>
      </c>
      <c r="D546" s="10" t="s">
        <v>877</v>
      </c>
      <c r="E546" s="10">
        <f>VLOOKUP(D546,'Reset costs'!C:G,5,FALSE)</f>
        <v>21</v>
      </c>
      <c r="F546" s="228">
        <f t="shared" si="8"/>
        <v>0.21</v>
      </c>
      <c r="G546" s="165" t="s">
        <v>878</v>
      </c>
      <c r="H546" s="165" t="s">
        <v>11</v>
      </c>
      <c r="I546" s="179" t="s">
        <v>131</v>
      </c>
      <c r="J546" s="179" t="s">
        <v>13</v>
      </c>
      <c r="K546" s="235" t="s">
        <v>879</v>
      </c>
    </row>
    <row r="547" spans="1:11" s="208" customFormat="1" ht="15.75" customHeight="1">
      <c r="A547" s="301"/>
      <c r="B547" s="381"/>
      <c r="C547" s="296"/>
      <c r="D547" s="179" t="s">
        <v>880</v>
      </c>
      <c r="E547" s="10">
        <f>VLOOKUP(D547,'Reset costs'!C:G,5,FALSE)</f>
        <v>21</v>
      </c>
      <c r="F547" s="228">
        <f t="shared" si="8"/>
        <v>0.21</v>
      </c>
      <c r="G547" s="165" t="s">
        <v>881</v>
      </c>
      <c r="H547" s="165" t="s">
        <v>11</v>
      </c>
      <c r="I547" s="179" t="s">
        <v>115</v>
      </c>
      <c r="J547" s="179" t="s">
        <v>13</v>
      </c>
      <c r="K547" s="236"/>
    </row>
    <row r="548" spans="1:11" s="208" customFormat="1" ht="15.75" customHeight="1">
      <c r="A548" s="301"/>
      <c r="B548" s="381"/>
      <c r="C548" s="296"/>
      <c r="D548" s="10" t="s">
        <v>882</v>
      </c>
      <c r="E548" s="10">
        <f>VLOOKUP(D548,'Reset costs'!C:G,5,FALSE)</f>
        <v>21</v>
      </c>
      <c r="F548" s="228">
        <f t="shared" si="8"/>
        <v>0.21</v>
      </c>
      <c r="G548" s="165" t="s">
        <v>883</v>
      </c>
      <c r="H548" s="165" t="s">
        <v>11</v>
      </c>
      <c r="I548" s="179" t="s">
        <v>131</v>
      </c>
      <c r="J548" s="179" t="s">
        <v>13</v>
      </c>
      <c r="K548" s="235" t="s">
        <v>884</v>
      </c>
    </row>
    <row r="549" spans="1:11" s="208" customFormat="1" ht="15.75" customHeight="1">
      <c r="A549" s="301"/>
      <c r="B549" s="381"/>
      <c r="C549" s="296"/>
      <c r="D549" s="179" t="s">
        <v>885</v>
      </c>
      <c r="E549" s="10">
        <f>VLOOKUP(D549,'Reset costs'!C:G,5,FALSE)</f>
        <v>21</v>
      </c>
      <c r="F549" s="228">
        <f t="shared" si="8"/>
        <v>0.21</v>
      </c>
      <c r="G549" s="165" t="s">
        <v>886</v>
      </c>
      <c r="H549" s="165" t="s">
        <v>11</v>
      </c>
      <c r="I549" s="179" t="s">
        <v>115</v>
      </c>
      <c r="J549" s="179" t="s">
        <v>13</v>
      </c>
      <c r="K549" s="236"/>
    </row>
    <row r="550" spans="1:11" s="208" customFormat="1" ht="15.75" customHeight="1">
      <c r="A550" s="301"/>
      <c r="B550" s="381"/>
      <c r="C550" s="296"/>
      <c r="D550" s="179" t="s">
        <v>887</v>
      </c>
      <c r="E550" s="10">
        <f>VLOOKUP(D550,'Reset costs'!C:G,5,FALSE)</f>
        <v>21</v>
      </c>
      <c r="F550" s="228">
        <f t="shared" si="8"/>
        <v>0.21</v>
      </c>
      <c r="G550" s="165" t="s">
        <v>888</v>
      </c>
      <c r="H550" s="165" t="s">
        <v>11</v>
      </c>
      <c r="I550" s="179" t="s">
        <v>115</v>
      </c>
      <c r="J550" s="179" t="s">
        <v>13</v>
      </c>
      <c r="K550" s="235" t="s">
        <v>889</v>
      </c>
    </row>
    <row r="551" spans="1:11" s="208" customFormat="1" ht="15.75" customHeight="1">
      <c r="A551" s="301"/>
      <c r="B551" s="381"/>
      <c r="C551" s="296"/>
      <c r="D551" s="179" t="s">
        <v>890</v>
      </c>
      <c r="E551" s="10">
        <f>VLOOKUP(D551,'Reset costs'!C:G,5,FALSE)</f>
        <v>21</v>
      </c>
      <c r="F551" s="228">
        <f t="shared" si="8"/>
        <v>0.21</v>
      </c>
      <c r="G551" s="165" t="s">
        <v>891</v>
      </c>
      <c r="H551" s="165" t="s">
        <v>11</v>
      </c>
      <c r="I551" s="179" t="s">
        <v>299</v>
      </c>
      <c r="J551" s="179" t="s">
        <v>13</v>
      </c>
      <c r="K551" s="236"/>
    </row>
    <row r="552" spans="1:11" s="208" customFormat="1" ht="15.75" customHeight="1">
      <c r="A552" s="301"/>
      <c r="B552" s="381"/>
      <c r="C552" s="296"/>
      <c r="D552" s="179" t="s">
        <v>892</v>
      </c>
      <c r="E552" s="10">
        <f>VLOOKUP(D552,'Reset costs'!C:G,5,FALSE)</f>
        <v>21</v>
      </c>
      <c r="F552" s="228">
        <f t="shared" si="8"/>
        <v>0.21</v>
      </c>
      <c r="G552" s="165" t="s">
        <v>893</v>
      </c>
      <c r="H552" s="179" t="s">
        <v>894</v>
      </c>
      <c r="I552" s="179" t="s">
        <v>605</v>
      </c>
      <c r="J552" s="179" t="s">
        <v>13</v>
      </c>
      <c r="K552" s="170" t="s">
        <v>895</v>
      </c>
    </row>
    <row r="553" spans="1:11" s="208" customFormat="1" ht="15.75" customHeight="1">
      <c r="A553" s="301"/>
      <c r="B553" s="381"/>
      <c r="C553" s="296" t="s">
        <v>876</v>
      </c>
      <c r="D553" s="179" t="s">
        <v>896</v>
      </c>
      <c r="E553" s="10">
        <f>VLOOKUP(D553,'Reset costs'!C:G,5,FALSE)</f>
        <v>21</v>
      </c>
      <c r="F553" s="228">
        <f t="shared" si="8"/>
        <v>0.21</v>
      </c>
      <c r="G553" s="165" t="s">
        <v>897</v>
      </c>
      <c r="H553" s="179" t="s">
        <v>894</v>
      </c>
      <c r="I553" s="179" t="s">
        <v>115</v>
      </c>
      <c r="J553" s="179" t="s">
        <v>13</v>
      </c>
      <c r="K553" s="235" t="s">
        <v>898</v>
      </c>
    </row>
    <row r="554" spans="1:11" s="208" customFormat="1" ht="15.75" customHeight="1">
      <c r="A554" s="301"/>
      <c r="B554" s="381"/>
      <c r="C554" s="296"/>
      <c r="D554" s="179" t="s">
        <v>899</v>
      </c>
      <c r="E554" s="10">
        <f>VLOOKUP(D554,'Reset costs'!C:G,5,FALSE)</f>
        <v>21</v>
      </c>
      <c r="F554" s="228">
        <f t="shared" si="8"/>
        <v>0.21</v>
      </c>
      <c r="G554" s="165" t="s">
        <v>900</v>
      </c>
      <c r="H554" s="179" t="s">
        <v>894</v>
      </c>
      <c r="I554" s="179" t="s">
        <v>299</v>
      </c>
      <c r="J554" s="179" t="s">
        <v>13</v>
      </c>
      <c r="K554" s="236"/>
    </row>
    <row r="555" spans="1:11" s="208" customFormat="1" ht="15.75" customHeight="1">
      <c r="A555" s="301"/>
      <c r="B555" s="381"/>
      <c r="C555" s="296"/>
      <c r="D555" s="179" t="s">
        <v>901</v>
      </c>
      <c r="E555" s="10">
        <f>VLOOKUP(D555,'Reset costs'!C:G,5,FALSE)</f>
        <v>21</v>
      </c>
      <c r="F555" s="228">
        <f t="shared" si="8"/>
        <v>0.21</v>
      </c>
      <c r="G555" s="165" t="s">
        <v>902</v>
      </c>
      <c r="H555" s="179" t="s">
        <v>11</v>
      </c>
      <c r="I555" s="179" t="s">
        <v>366</v>
      </c>
      <c r="J555" s="179" t="s">
        <v>13</v>
      </c>
      <c r="K555" s="235" t="s">
        <v>903</v>
      </c>
    </row>
    <row r="556" spans="1:11" s="208" customFormat="1" ht="15.75" customHeight="1">
      <c r="A556" s="301"/>
      <c r="B556" s="381"/>
      <c r="C556" s="296"/>
      <c r="D556" s="179" t="s">
        <v>904</v>
      </c>
      <c r="E556" s="10">
        <f>VLOOKUP(D556,'Reset costs'!C:G,5,FALSE)</f>
        <v>21</v>
      </c>
      <c r="F556" s="228">
        <f t="shared" si="8"/>
        <v>0.21</v>
      </c>
      <c r="G556" s="165" t="s">
        <v>905</v>
      </c>
      <c r="H556" s="179" t="s">
        <v>11</v>
      </c>
      <c r="I556" s="179" t="s">
        <v>469</v>
      </c>
      <c r="J556" s="179" t="s">
        <v>13</v>
      </c>
      <c r="K556" s="236"/>
    </row>
    <row r="557" spans="1:11" s="208" customFormat="1" ht="15.75" customHeight="1">
      <c r="A557" s="301"/>
      <c r="B557" s="381"/>
      <c r="C557" s="296" t="s">
        <v>906</v>
      </c>
      <c r="D557" s="179" t="s">
        <v>907</v>
      </c>
      <c r="E557" s="10">
        <f>VLOOKUP(D557,'Reset costs'!C:G,5,FALSE)</f>
        <v>15</v>
      </c>
      <c r="F557" s="228">
        <f t="shared" si="8"/>
        <v>0.15</v>
      </c>
      <c r="G557" s="165" t="s">
        <v>908</v>
      </c>
      <c r="H557" s="179" t="s">
        <v>11</v>
      </c>
      <c r="I557" s="179" t="s">
        <v>605</v>
      </c>
      <c r="J557" s="179" t="s">
        <v>13</v>
      </c>
      <c r="K557" s="235" t="s">
        <v>909</v>
      </c>
    </row>
    <row r="558" spans="1:11" s="208" customFormat="1" ht="15.75" customHeight="1">
      <c r="A558" s="301"/>
      <c r="B558" s="381"/>
      <c r="C558" s="296"/>
      <c r="D558" s="179" t="s">
        <v>910</v>
      </c>
      <c r="E558" s="10">
        <f>VLOOKUP(D558,'Reset costs'!C:G,5,FALSE)</f>
        <v>15</v>
      </c>
      <c r="F558" s="228">
        <f t="shared" si="8"/>
        <v>0.15</v>
      </c>
      <c r="G558" s="165" t="s">
        <v>911</v>
      </c>
      <c r="H558" s="179" t="s">
        <v>11</v>
      </c>
      <c r="I558" s="179" t="s">
        <v>115</v>
      </c>
      <c r="J558" s="179" t="s">
        <v>13</v>
      </c>
      <c r="K558" s="236"/>
    </row>
    <row r="559" spans="1:11" s="208" customFormat="1" ht="15.75" customHeight="1">
      <c r="A559" s="301"/>
      <c r="B559" s="381"/>
      <c r="C559" s="296" t="s">
        <v>912</v>
      </c>
      <c r="D559" s="179" t="s">
        <v>913</v>
      </c>
      <c r="E559" s="10">
        <f>VLOOKUP(D559,'Reset costs'!C:G,5,FALSE)</f>
        <v>20</v>
      </c>
      <c r="F559" s="228">
        <f t="shared" si="8"/>
        <v>0.2</v>
      </c>
      <c r="G559" s="179">
        <v>412660</v>
      </c>
      <c r="H559" s="179" t="s">
        <v>11</v>
      </c>
      <c r="I559" s="179" t="s">
        <v>115</v>
      </c>
      <c r="J559" s="179" t="s">
        <v>13</v>
      </c>
      <c r="K559" s="170" t="s">
        <v>914</v>
      </c>
    </row>
    <row r="560" spans="1:11" s="208" customFormat="1" ht="15.75" customHeight="1">
      <c r="A560" s="301"/>
      <c r="B560" s="381"/>
      <c r="C560" s="296"/>
      <c r="D560" s="179" t="s">
        <v>915</v>
      </c>
      <c r="E560" s="10">
        <f>VLOOKUP(D560,'Reset costs'!C:G,5,FALSE)</f>
        <v>20</v>
      </c>
      <c r="F560" s="228">
        <f t="shared" si="8"/>
        <v>0.2</v>
      </c>
      <c r="G560" s="179">
        <v>402455</v>
      </c>
      <c r="H560" s="179" t="s">
        <v>11</v>
      </c>
      <c r="I560" s="179" t="s">
        <v>605</v>
      </c>
      <c r="J560" s="179" t="s">
        <v>13</v>
      </c>
      <c r="K560" s="235" t="s">
        <v>916</v>
      </c>
    </row>
    <row r="561" spans="1:11" s="208" customFormat="1" ht="15.75" customHeight="1">
      <c r="A561" s="301"/>
      <c r="B561" s="381"/>
      <c r="C561" s="296"/>
      <c r="D561" s="179" t="s">
        <v>917</v>
      </c>
      <c r="E561" s="10">
        <f>VLOOKUP(D561,'Reset costs'!C:G,5,FALSE)</f>
        <v>20</v>
      </c>
      <c r="F561" s="228">
        <f t="shared" si="8"/>
        <v>0.2</v>
      </c>
      <c r="G561" s="179">
        <v>402455</v>
      </c>
      <c r="H561" s="179" t="s">
        <v>11</v>
      </c>
      <c r="I561" s="179" t="s">
        <v>115</v>
      </c>
      <c r="J561" s="179" t="s">
        <v>13</v>
      </c>
      <c r="K561" s="236"/>
    </row>
    <row r="562" spans="1:11" s="208" customFormat="1" ht="15.75" customHeight="1">
      <c r="A562" s="301"/>
      <c r="B562" s="381"/>
      <c r="C562" s="296"/>
      <c r="D562" s="179" t="s">
        <v>918</v>
      </c>
      <c r="E562" s="10">
        <f>VLOOKUP(D562,'Reset costs'!C:G,5,FALSE)</f>
        <v>20</v>
      </c>
      <c r="F562" s="228">
        <f t="shared" si="8"/>
        <v>0.2</v>
      </c>
      <c r="G562" s="179">
        <v>412477</v>
      </c>
      <c r="H562" s="179" t="s">
        <v>11</v>
      </c>
      <c r="I562" s="179" t="s">
        <v>605</v>
      </c>
      <c r="J562" s="179" t="s">
        <v>13</v>
      </c>
      <c r="K562" s="235" t="s">
        <v>919</v>
      </c>
    </row>
    <row r="563" spans="1:11" s="208" customFormat="1" ht="15.75" customHeight="1">
      <c r="A563" s="301"/>
      <c r="B563" s="381"/>
      <c r="C563" s="296"/>
      <c r="D563" s="179" t="s">
        <v>920</v>
      </c>
      <c r="E563" s="10">
        <f>VLOOKUP(D563,'Reset costs'!C:G,5,FALSE)</f>
        <v>20</v>
      </c>
      <c r="F563" s="228">
        <f t="shared" si="8"/>
        <v>0.2</v>
      </c>
      <c r="G563" s="179">
        <v>412477</v>
      </c>
      <c r="H563" s="179" t="s">
        <v>11</v>
      </c>
      <c r="I563" s="179" t="s">
        <v>115</v>
      </c>
      <c r="J563" s="179" t="s">
        <v>13</v>
      </c>
      <c r="K563" s="236"/>
    </row>
    <row r="564" spans="1:11" s="208" customFormat="1" ht="15.75" customHeight="1">
      <c r="A564" s="301"/>
      <c r="B564" s="381"/>
      <c r="C564" s="177" t="s">
        <v>921</v>
      </c>
      <c r="D564" s="179" t="s">
        <v>922</v>
      </c>
      <c r="E564" s="10">
        <f>VLOOKUP(D564,'Reset costs'!C:G,5,FALSE)</f>
        <v>21</v>
      </c>
      <c r="F564" s="228">
        <f t="shared" si="8"/>
        <v>0.21</v>
      </c>
      <c r="G564" s="26" t="s">
        <v>923</v>
      </c>
      <c r="H564" s="179" t="s">
        <v>11</v>
      </c>
      <c r="I564" s="179" t="s">
        <v>605</v>
      </c>
      <c r="J564" s="179" t="s">
        <v>13</v>
      </c>
      <c r="K564" s="170" t="s">
        <v>924</v>
      </c>
    </row>
    <row r="565" spans="1:11" s="208" customFormat="1" ht="15.75" customHeight="1">
      <c r="A565" s="301"/>
      <c r="B565" s="381"/>
      <c r="C565" s="296" t="s">
        <v>925</v>
      </c>
      <c r="D565" s="179" t="s">
        <v>926</v>
      </c>
      <c r="E565" s="10">
        <f>VLOOKUP(D565,'Reset costs'!C:G,5,FALSE)</f>
        <v>20</v>
      </c>
      <c r="F565" s="228">
        <f t="shared" si="8"/>
        <v>0.2</v>
      </c>
      <c r="G565" s="165">
        <v>43376</v>
      </c>
      <c r="H565" s="179" t="s">
        <v>11</v>
      </c>
      <c r="I565" s="179" t="s">
        <v>115</v>
      </c>
      <c r="J565" s="179" t="s">
        <v>13</v>
      </c>
      <c r="K565" s="170" t="s">
        <v>927</v>
      </c>
    </row>
    <row r="566" spans="1:11" s="208" customFormat="1" ht="15.75" customHeight="1">
      <c r="A566" s="302"/>
      <c r="B566" s="382"/>
      <c r="C566" s="296"/>
      <c r="D566" s="179" t="s">
        <v>928</v>
      </c>
      <c r="E566" s="10">
        <f>VLOOKUP(D566,'Reset costs'!C:G,5,FALSE)</f>
        <v>20</v>
      </c>
      <c r="F566" s="228">
        <f t="shared" si="8"/>
        <v>0.2</v>
      </c>
      <c r="G566" s="179">
        <v>43320</v>
      </c>
      <c r="H566" s="179" t="s">
        <v>11</v>
      </c>
      <c r="I566" s="179" t="s">
        <v>929</v>
      </c>
      <c r="J566" s="179" t="s">
        <v>13</v>
      </c>
      <c r="K566" s="170" t="s">
        <v>930</v>
      </c>
    </row>
    <row r="567" spans="1:11" ht="15" customHeight="1">
      <c r="A567" s="300" t="s">
        <v>931</v>
      </c>
      <c r="B567" s="297"/>
      <c r="C567" s="296" t="s">
        <v>831</v>
      </c>
      <c r="D567" s="179" t="s">
        <v>932</v>
      </c>
      <c r="E567" s="10">
        <f>VLOOKUP(D567,'Reset costs'!C:G,5,FALSE)</f>
        <v>18</v>
      </c>
      <c r="F567" s="228">
        <f t="shared" si="8"/>
        <v>0.18</v>
      </c>
      <c r="G567" s="179" t="s">
        <v>933</v>
      </c>
      <c r="H567" s="179" t="s">
        <v>11</v>
      </c>
      <c r="I567" s="179" t="s">
        <v>929</v>
      </c>
      <c r="J567" s="179" t="s">
        <v>834</v>
      </c>
      <c r="K567" s="235" t="s">
        <v>934</v>
      </c>
    </row>
    <row r="568" spans="1:11" ht="15" customHeight="1">
      <c r="A568" s="301"/>
      <c r="B568" s="298"/>
      <c r="C568" s="296"/>
      <c r="D568" s="179" t="s">
        <v>935</v>
      </c>
      <c r="E568" s="10">
        <f>VLOOKUP(D568,'Reset costs'!C:G,5,FALSE)</f>
        <v>18</v>
      </c>
      <c r="F568" s="228">
        <f t="shared" si="8"/>
        <v>0.18</v>
      </c>
      <c r="G568" s="179" t="s">
        <v>933</v>
      </c>
      <c r="H568" s="179" t="s">
        <v>11</v>
      </c>
      <c r="I568" s="179" t="s">
        <v>929</v>
      </c>
      <c r="J568" s="179" t="s">
        <v>842</v>
      </c>
      <c r="K568" s="249"/>
    </row>
    <row r="569" spans="1:11" ht="20.100000000000001" customHeight="1">
      <c r="A569" s="301"/>
      <c r="B569" s="298"/>
      <c r="C569" s="296"/>
      <c r="D569" s="179" t="s">
        <v>936</v>
      </c>
      <c r="E569" s="10">
        <f>VLOOKUP(D569,'Reset costs'!C:G,5,FALSE)</f>
        <v>16</v>
      </c>
      <c r="F569" s="228">
        <f t="shared" si="8"/>
        <v>0.16</v>
      </c>
      <c r="G569" s="179" t="s">
        <v>933</v>
      </c>
      <c r="H569" s="179" t="s">
        <v>11</v>
      </c>
      <c r="I569" s="179" t="s">
        <v>929</v>
      </c>
      <c r="J569" s="179" t="s">
        <v>839</v>
      </c>
      <c r="K569" s="236"/>
    </row>
    <row r="570" spans="1:11" ht="15" customHeight="1">
      <c r="A570" s="301"/>
      <c r="B570" s="298"/>
      <c r="C570" s="296" t="s">
        <v>876</v>
      </c>
      <c r="D570" s="179" t="s">
        <v>937</v>
      </c>
      <c r="E570" s="10">
        <f>VLOOKUP(D570,'Reset costs'!C:G,5,FALSE)</f>
        <v>13</v>
      </c>
      <c r="F570" s="228">
        <f t="shared" si="8"/>
        <v>0.13</v>
      </c>
      <c r="G570" s="165" t="s">
        <v>938</v>
      </c>
      <c r="H570" s="179" t="s">
        <v>11</v>
      </c>
      <c r="I570" s="179" t="s">
        <v>929</v>
      </c>
      <c r="J570" s="179" t="s">
        <v>13</v>
      </c>
      <c r="K570" s="170" t="s">
        <v>4121</v>
      </c>
    </row>
    <row r="571" spans="1:11" ht="15" customHeight="1">
      <c r="A571" s="302"/>
      <c r="B571" s="299"/>
      <c r="C571" s="296"/>
      <c r="D571" s="179" t="s">
        <v>7300</v>
      </c>
      <c r="E571" s="10">
        <f>VLOOKUP(D571,'Reset costs'!C:G,5,FALSE)</f>
        <v>13</v>
      </c>
      <c r="F571" s="228">
        <f t="shared" si="8"/>
        <v>0.13</v>
      </c>
      <c r="G571" s="165" t="s">
        <v>939</v>
      </c>
      <c r="H571" s="179" t="s">
        <v>11</v>
      </c>
      <c r="I571" s="179" t="s">
        <v>929</v>
      </c>
      <c r="J571" s="179" t="s">
        <v>13</v>
      </c>
      <c r="K571" s="170" t="s">
        <v>940</v>
      </c>
    </row>
    <row r="572" spans="1:11" ht="24.95" customHeight="1">
      <c r="A572" s="300" t="s">
        <v>941</v>
      </c>
      <c r="B572" s="297"/>
      <c r="C572" s="177" t="s">
        <v>921</v>
      </c>
      <c r="D572" s="179" t="s">
        <v>942</v>
      </c>
      <c r="E572" s="10">
        <f>VLOOKUP(D572,'Reset costs'!C:G,5,FALSE)</f>
        <v>21</v>
      </c>
      <c r="F572" s="228">
        <f t="shared" si="8"/>
        <v>0.21</v>
      </c>
      <c r="G572" s="26" t="s">
        <v>943</v>
      </c>
      <c r="H572" s="179" t="s">
        <v>11</v>
      </c>
      <c r="I572" s="179" t="s">
        <v>605</v>
      </c>
      <c r="J572" s="179" t="s">
        <v>13</v>
      </c>
      <c r="K572" s="170" t="s">
        <v>4122</v>
      </c>
    </row>
    <row r="573" spans="1:11" ht="24.95" customHeight="1">
      <c r="A573" s="302"/>
      <c r="B573" s="299"/>
      <c r="C573" s="177" t="s">
        <v>876</v>
      </c>
      <c r="D573" s="179" t="s">
        <v>944</v>
      </c>
      <c r="E573" s="10">
        <f>VLOOKUP(D573,'Reset costs'!C:G,5,FALSE)</f>
        <v>13</v>
      </c>
      <c r="F573" s="228">
        <f t="shared" si="8"/>
        <v>0.13</v>
      </c>
      <c r="G573" s="165" t="s">
        <v>945</v>
      </c>
      <c r="H573" s="179" t="s">
        <v>11</v>
      </c>
      <c r="I573" s="179" t="s">
        <v>605</v>
      </c>
      <c r="J573" s="179" t="s">
        <v>13</v>
      </c>
      <c r="K573" s="170" t="s">
        <v>946</v>
      </c>
    </row>
    <row r="574" spans="1:11" ht="30" customHeight="1">
      <c r="A574" s="300" t="s">
        <v>947</v>
      </c>
      <c r="B574" s="297"/>
      <c r="C574" s="178" t="s">
        <v>831</v>
      </c>
      <c r="D574" s="179" t="s">
        <v>948</v>
      </c>
      <c r="E574" s="10">
        <f>VLOOKUP(D574,'Reset costs'!C:G,5,FALSE)</f>
        <v>14</v>
      </c>
      <c r="F574" s="228">
        <f t="shared" si="8"/>
        <v>0.14000000000000001</v>
      </c>
      <c r="G574" s="165" t="s">
        <v>949</v>
      </c>
      <c r="H574" s="179" t="s">
        <v>11</v>
      </c>
      <c r="I574" s="179" t="s">
        <v>12</v>
      </c>
      <c r="J574" s="179" t="s">
        <v>834</v>
      </c>
      <c r="K574" s="170" t="s">
        <v>4123</v>
      </c>
    </row>
    <row r="575" spans="1:11" ht="30" customHeight="1">
      <c r="A575" s="302"/>
      <c r="B575" s="299"/>
      <c r="C575" s="177" t="s">
        <v>950</v>
      </c>
      <c r="D575" s="179" t="s">
        <v>951</v>
      </c>
      <c r="E575" s="10">
        <f>VLOOKUP(D575,'Reset costs'!C:G,5,FALSE)</f>
        <v>16</v>
      </c>
      <c r="F575" s="228">
        <f t="shared" si="8"/>
        <v>0.16</v>
      </c>
      <c r="G575" s="165" t="s">
        <v>952</v>
      </c>
      <c r="H575" s="179" t="s">
        <v>11</v>
      </c>
      <c r="I575" s="179" t="s">
        <v>12</v>
      </c>
      <c r="J575" s="179" t="s">
        <v>834</v>
      </c>
      <c r="K575" s="170" t="s">
        <v>953</v>
      </c>
    </row>
    <row r="576" spans="1:11" ht="30">
      <c r="A576" s="300" t="s">
        <v>954</v>
      </c>
      <c r="B576" s="297"/>
      <c r="C576" s="296" t="s">
        <v>831</v>
      </c>
      <c r="D576" s="179" t="s">
        <v>955</v>
      </c>
      <c r="E576" s="10">
        <f>VLOOKUP(D576,'Reset costs'!C:G,5,FALSE)</f>
        <v>14</v>
      </c>
      <c r="F576" s="228">
        <f t="shared" si="8"/>
        <v>0.14000000000000001</v>
      </c>
      <c r="G576" s="165" t="s">
        <v>956</v>
      </c>
      <c r="H576" s="179" t="s">
        <v>11</v>
      </c>
      <c r="I576" s="179" t="s">
        <v>12</v>
      </c>
      <c r="J576" s="179" t="s">
        <v>834</v>
      </c>
      <c r="K576" s="170" t="s">
        <v>957</v>
      </c>
    </row>
    <row r="577" spans="1:11" ht="15.75" customHeight="1">
      <c r="A577" s="301"/>
      <c r="B577" s="298"/>
      <c r="C577" s="296"/>
      <c r="D577" s="179" t="s">
        <v>958</v>
      </c>
      <c r="E577" s="10">
        <f>VLOOKUP(D577,'Reset costs'!C:G,5,FALSE)</f>
        <v>14</v>
      </c>
      <c r="F577" s="228">
        <f t="shared" si="8"/>
        <v>0.14000000000000001</v>
      </c>
      <c r="G577" s="165" t="s">
        <v>959</v>
      </c>
      <c r="H577" s="179" t="s">
        <v>11</v>
      </c>
      <c r="I577" s="179" t="s">
        <v>12</v>
      </c>
      <c r="J577" s="179" t="s">
        <v>834</v>
      </c>
      <c r="K577" s="235" t="s">
        <v>960</v>
      </c>
    </row>
    <row r="578" spans="1:11" ht="15.75" customHeight="1">
      <c r="A578" s="301"/>
      <c r="B578" s="298"/>
      <c r="C578" s="296"/>
      <c r="D578" s="179" t="s">
        <v>961</v>
      </c>
      <c r="E578" s="10">
        <f>VLOOKUP(D578,'Reset costs'!C:G,5,FALSE)</f>
        <v>14</v>
      </c>
      <c r="F578" s="228">
        <f t="shared" si="8"/>
        <v>0.14000000000000001</v>
      </c>
      <c r="G578" s="165" t="s">
        <v>962</v>
      </c>
      <c r="H578" s="179" t="s">
        <v>11</v>
      </c>
      <c r="I578" s="179" t="s">
        <v>615</v>
      </c>
      <c r="J578" s="179" t="s">
        <v>834</v>
      </c>
      <c r="K578" s="236"/>
    </row>
    <row r="579" spans="1:11" ht="30">
      <c r="A579" s="301"/>
      <c r="B579" s="298"/>
      <c r="C579" s="296"/>
      <c r="D579" s="176" t="s">
        <v>963</v>
      </c>
      <c r="E579" s="10">
        <f>VLOOKUP(D579,'Reset costs'!C:G,5,FALSE)</f>
        <v>77</v>
      </c>
      <c r="F579" s="228">
        <f t="shared" si="8"/>
        <v>0.77</v>
      </c>
      <c r="G579" s="176" t="s">
        <v>964</v>
      </c>
      <c r="H579" s="176" t="s">
        <v>11</v>
      </c>
      <c r="I579" s="176" t="s">
        <v>145</v>
      </c>
      <c r="J579" s="176" t="s">
        <v>834</v>
      </c>
      <c r="K579" s="197" t="s">
        <v>4124</v>
      </c>
    </row>
    <row r="580" spans="1:11" ht="15.75" customHeight="1">
      <c r="A580" s="302"/>
      <c r="B580" s="299"/>
      <c r="C580" s="177" t="s">
        <v>906</v>
      </c>
      <c r="D580" s="176" t="s">
        <v>965</v>
      </c>
      <c r="E580" s="10">
        <f>VLOOKUP(D580,'Reset costs'!C:G,5,FALSE)</f>
        <v>12</v>
      </c>
      <c r="F580" s="228">
        <f t="shared" si="8"/>
        <v>0.12</v>
      </c>
      <c r="G580" s="176" t="s">
        <v>966</v>
      </c>
      <c r="H580" s="176" t="s">
        <v>12</v>
      </c>
      <c r="I580" s="176" t="s">
        <v>11</v>
      </c>
      <c r="J580" s="176" t="s">
        <v>834</v>
      </c>
      <c r="K580" s="197" t="s">
        <v>4125</v>
      </c>
    </row>
    <row r="581" spans="1:11" ht="68.25" customHeight="1">
      <c r="A581" s="173" t="s">
        <v>967</v>
      </c>
      <c r="B581" s="174"/>
      <c r="C581" s="177" t="s">
        <v>831</v>
      </c>
      <c r="D581" s="179" t="s">
        <v>968</v>
      </c>
      <c r="E581" s="10">
        <f>VLOOKUP(D581,'Reset costs'!C:G,5,FALSE)</f>
        <v>14</v>
      </c>
      <c r="F581" s="228">
        <f t="shared" ref="F581:F644" si="9">E581*0.01</f>
        <v>0.14000000000000001</v>
      </c>
      <c r="G581" s="165" t="s">
        <v>969</v>
      </c>
      <c r="H581" s="179" t="s">
        <v>11</v>
      </c>
      <c r="I581" s="179" t="s">
        <v>615</v>
      </c>
      <c r="J581" s="179" t="s">
        <v>834</v>
      </c>
      <c r="K581" s="170" t="s">
        <v>970</v>
      </c>
    </row>
    <row r="582" spans="1:11" ht="30">
      <c r="A582" s="300" t="s">
        <v>971</v>
      </c>
      <c r="B582" s="297"/>
      <c r="C582" s="296" t="s">
        <v>831</v>
      </c>
      <c r="D582" s="165" t="s">
        <v>972</v>
      </c>
      <c r="E582" s="10">
        <f>VLOOKUP(D582,'Reset costs'!C:G,5,FALSE)</f>
        <v>12</v>
      </c>
      <c r="F582" s="228">
        <f t="shared" si="9"/>
        <v>0.12</v>
      </c>
      <c r="G582" s="165" t="s">
        <v>973</v>
      </c>
      <c r="H582" s="165" t="s">
        <v>974</v>
      </c>
      <c r="I582" s="165" t="s">
        <v>32</v>
      </c>
      <c r="J582" s="165" t="s">
        <v>975</v>
      </c>
      <c r="K582" s="170" t="s">
        <v>4126</v>
      </c>
    </row>
    <row r="583" spans="1:11" ht="30">
      <c r="A583" s="302"/>
      <c r="B583" s="299"/>
      <c r="C583" s="296"/>
      <c r="D583" s="165" t="s">
        <v>976</v>
      </c>
      <c r="E583" s="10">
        <f>VLOOKUP(D583,'Reset costs'!C:G,5,FALSE)</f>
        <v>12</v>
      </c>
      <c r="F583" s="228">
        <f t="shared" si="9"/>
        <v>0.12</v>
      </c>
      <c r="G583" s="165" t="s">
        <v>977</v>
      </c>
      <c r="H583" s="165" t="s">
        <v>974</v>
      </c>
      <c r="I583" s="165" t="s">
        <v>978</v>
      </c>
      <c r="J583" s="165" t="s">
        <v>975</v>
      </c>
      <c r="K583" s="170" t="s">
        <v>4127</v>
      </c>
    </row>
    <row r="584" spans="1:11" ht="50.1" customHeight="1">
      <c r="A584" s="173" t="s">
        <v>979</v>
      </c>
      <c r="B584" s="174"/>
      <c r="C584" s="177" t="s">
        <v>831</v>
      </c>
      <c r="D584" s="165" t="s">
        <v>980</v>
      </c>
      <c r="E584" s="10">
        <f>VLOOKUP(D584,'Reset costs'!C:G,5,FALSE)</f>
        <v>33</v>
      </c>
      <c r="F584" s="228">
        <f t="shared" si="9"/>
        <v>0.33</v>
      </c>
      <c r="G584" s="165" t="s">
        <v>981</v>
      </c>
      <c r="H584" s="165" t="s">
        <v>974</v>
      </c>
      <c r="I584" s="165" t="s">
        <v>982</v>
      </c>
      <c r="J584" s="27" t="s">
        <v>834</v>
      </c>
      <c r="K584" s="170" t="s">
        <v>983</v>
      </c>
    </row>
    <row r="585" spans="1:11" ht="15.75" customHeight="1">
      <c r="A585" s="300" t="s">
        <v>984</v>
      </c>
      <c r="B585" s="297"/>
      <c r="C585" s="296" t="s">
        <v>831</v>
      </c>
      <c r="D585" s="179" t="s">
        <v>985</v>
      </c>
      <c r="E585" s="10">
        <f>VLOOKUP(D585,'Reset costs'!C:G,5,FALSE)</f>
        <v>27</v>
      </c>
      <c r="F585" s="228">
        <f t="shared" si="9"/>
        <v>0.27</v>
      </c>
      <c r="G585" s="165" t="s">
        <v>986</v>
      </c>
      <c r="H585" s="179" t="s">
        <v>11</v>
      </c>
      <c r="I585" s="179" t="s">
        <v>441</v>
      </c>
      <c r="J585" s="378" t="s">
        <v>834</v>
      </c>
      <c r="K585" s="235" t="s">
        <v>987</v>
      </c>
    </row>
    <row r="586" spans="1:11" ht="15.75" customHeight="1">
      <c r="A586" s="301"/>
      <c r="B586" s="298"/>
      <c r="C586" s="296"/>
      <c r="D586" s="179" t="s">
        <v>988</v>
      </c>
      <c r="E586" s="10">
        <f>VLOOKUP(D586,'Reset costs'!C:G,5,FALSE)</f>
        <v>27</v>
      </c>
      <c r="F586" s="228">
        <f t="shared" si="9"/>
        <v>0.27</v>
      </c>
      <c r="G586" s="165" t="s">
        <v>989</v>
      </c>
      <c r="H586" s="179" t="s">
        <v>34</v>
      </c>
      <c r="I586" s="179" t="s">
        <v>115</v>
      </c>
      <c r="J586" s="386"/>
      <c r="K586" s="249"/>
    </row>
    <row r="587" spans="1:11" ht="15.75" customHeight="1">
      <c r="A587" s="301"/>
      <c r="B587" s="298"/>
      <c r="C587" s="296"/>
      <c r="D587" s="179" t="s">
        <v>990</v>
      </c>
      <c r="E587" s="10">
        <f>VLOOKUP(D587,'Reset costs'!C:G,5,FALSE)</f>
        <v>27</v>
      </c>
      <c r="F587" s="228">
        <f t="shared" si="9"/>
        <v>0.27</v>
      </c>
      <c r="G587" s="165" t="s">
        <v>991</v>
      </c>
      <c r="H587" s="179" t="s">
        <v>40</v>
      </c>
      <c r="I587" s="179" t="s">
        <v>115</v>
      </c>
      <c r="J587" s="386"/>
      <c r="K587" s="249"/>
    </row>
    <row r="588" spans="1:11" ht="15.75" customHeight="1">
      <c r="A588" s="301"/>
      <c r="B588" s="298"/>
      <c r="C588" s="296"/>
      <c r="D588" s="179" t="s">
        <v>992</v>
      </c>
      <c r="E588" s="10">
        <f>VLOOKUP(D588,'Reset costs'!C:G,5,FALSE)</f>
        <v>27</v>
      </c>
      <c r="F588" s="228">
        <f t="shared" si="9"/>
        <v>0.27</v>
      </c>
      <c r="G588" s="165" t="s">
        <v>993</v>
      </c>
      <c r="H588" s="179" t="s">
        <v>37</v>
      </c>
      <c r="I588" s="179" t="s">
        <v>115</v>
      </c>
      <c r="J588" s="379"/>
      <c r="K588" s="249"/>
    </row>
    <row r="589" spans="1:11" ht="15.75" customHeight="1">
      <c r="A589" s="301"/>
      <c r="B589" s="298"/>
      <c r="C589" s="296"/>
      <c r="D589" s="179" t="s">
        <v>994</v>
      </c>
      <c r="E589" s="10">
        <f>VLOOKUP(D589,'Reset costs'!C:G,5,FALSE)</f>
        <v>27</v>
      </c>
      <c r="F589" s="228">
        <f t="shared" si="9"/>
        <v>0.27</v>
      </c>
      <c r="G589" s="165" t="s">
        <v>986</v>
      </c>
      <c r="H589" s="179" t="s">
        <v>11</v>
      </c>
      <c r="I589" s="179" t="s">
        <v>441</v>
      </c>
      <c r="J589" s="378" t="s">
        <v>839</v>
      </c>
      <c r="K589" s="249"/>
    </row>
    <row r="590" spans="1:11" ht="15.75" customHeight="1">
      <c r="A590" s="301"/>
      <c r="B590" s="298"/>
      <c r="C590" s="296"/>
      <c r="D590" s="179" t="s">
        <v>995</v>
      </c>
      <c r="E590" s="10">
        <f>VLOOKUP(D590,'Reset costs'!C:G,5,FALSE)</f>
        <v>27</v>
      </c>
      <c r="F590" s="228">
        <f t="shared" si="9"/>
        <v>0.27</v>
      </c>
      <c r="G590" s="165" t="s">
        <v>989</v>
      </c>
      <c r="H590" s="179" t="s">
        <v>34</v>
      </c>
      <c r="I590" s="179" t="s">
        <v>115</v>
      </c>
      <c r="J590" s="386"/>
      <c r="K590" s="249"/>
    </row>
    <row r="591" spans="1:11" ht="15.75" customHeight="1">
      <c r="A591" s="301"/>
      <c r="B591" s="298"/>
      <c r="C591" s="296"/>
      <c r="D591" s="179" t="s">
        <v>996</v>
      </c>
      <c r="E591" s="10">
        <f>VLOOKUP(D591,'Reset costs'!C:G,5,FALSE)</f>
        <v>27</v>
      </c>
      <c r="F591" s="228">
        <f t="shared" si="9"/>
        <v>0.27</v>
      </c>
      <c r="G591" s="165" t="s">
        <v>991</v>
      </c>
      <c r="H591" s="179" t="s">
        <v>40</v>
      </c>
      <c r="I591" s="179" t="s">
        <v>115</v>
      </c>
      <c r="J591" s="386"/>
      <c r="K591" s="249"/>
    </row>
    <row r="592" spans="1:11" ht="15.75" customHeight="1">
      <c r="A592" s="301"/>
      <c r="B592" s="298"/>
      <c r="C592" s="296"/>
      <c r="D592" s="179" t="s">
        <v>997</v>
      </c>
      <c r="E592" s="10">
        <f>VLOOKUP(D592,'Reset costs'!C:G,5,FALSE)</f>
        <v>27</v>
      </c>
      <c r="F592" s="228">
        <f t="shared" si="9"/>
        <v>0.27</v>
      </c>
      <c r="G592" s="165" t="s">
        <v>993</v>
      </c>
      <c r="H592" s="179" t="s">
        <v>37</v>
      </c>
      <c r="I592" s="179" t="s">
        <v>115</v>
      </c>
      <c r="J592" s="379"/>
      <c r="K592" s="249"/>
    </row>
    <row r="593" spans="1:11" ht="15.75" customHeight="1">
      <c r="A593" s="301"/>
      <c r="B593" s="298"/>
      <c r="C593" s="296"/>
      <c r="D593" s="179" t="s">
        <v>998</v>
      </c>
      <c r="E593" s="10">
        <f>VLOOKUP(D593,'Reset costs'!C:G,5,FALSE)</f>
        <v>27</v>
      </c>
      <c r="F593" s="228">
        <f t="shared" si="9"/>
        <v>0.27</v>
      </c>
      <c r="G593" s="165" t="s">
        <v>986</v>
      </c>
      <c r="H593" s="179" t="s">
        <v>11</v>
      </c>
      <c r="I593" s="179" t="s">
        <v>441</v>
      </c>
      <c r="J593" s="378" t="s">
        <v>842</v>
      </c>
      <c r="K593" s="249"/>
    </row>
    <row r="594" spans="1:11" ht="15.75" customHeight="1">
      <c r="A594" s="301"/>
      <c r="B594" s="298"/>
      <c r="C594" s="296"/>
      <c r="D594" s="179" t="s">
        <v>999</v>
      </c>
      <c r="E594" s="10">
        <f>VLOOKUP(D594,'Reset costs'!C:G,5,FALSE)</f>
        <v>27</v>
      </c>
      <c r="F594" s="228">
        <f t="shared" si="9"/>
        <v>0.27</v>
      </c>
      <c r="G594" s="165" t="s">
        <v>989</v>
      </c>
      <c r="H594" s="179" t="s">
        <v>34</v>
      </c>
      <c r="I594" s="179" t="s">
        <v>115</v>
      </c>
      <c r="J594" s="386"/>
      <c r="K594" s="249"/>
    </row>
    <row r="595" spans="1:11" ht="15.75" customHeight="1">
      <c r="A595" s="301"/>
      <c r="B595" s="298"/>
      <c r="C595" s="296"/>
      <c r="D595" s="179" t="s">
        <v>1000</v>
      </c>
      <c r="E595" s="10">
        <f>VLOOKUP(D595,'Reset costs'!C:G,5,FALSE)</f>
        <v>27</v>
      </c>
      <c r="F595" s="228">
        <f t="shared" si="9"/>
        <v>0.27</v>
      </c>
      <c r="G595" s="165" t="s">
        <v>991</v>
      </c>
      <c r="H595" s="179" t="s">
        <v>40</v>
      </c>
      <c r="I595" s="179" t="s">
        <v>115</v>
      </c>
      <c r="J595" s="386"/>
      <c r="K595" s="249"/>
    </row>
    <row r="596" spans="1:11" ht="15.75" customHeight="1">
      <c r="A596" s="301"/>
      <c r="B596" s="298"/>
      <c r="C596" s="296"/>
      <c r="D596" s="179" t="s">
        <v>1001</v>
      </c>
      <c r="E596" s="10">
        <f>VLOOKUP(D596,'Reset costs'!C:G,5,FALSE)</f>
        <v>27</v>
      </c>
      <c r="F596" s="228">
        <f t="shared" si="9"/>
        <v>0.27</v>
      </c>
      <c r="G596" s="165" t="s">
        <v>993</v>
      </c>
      <c r="H596" s="179" t="s">
        <v>37</v>
      </c>
      <c r="I596" s="179" t="s">
        <v>115</v>
      </c>
      <c r="J596" s="379"/>
      <c r="K596" s="249"/>
    </row>
    <row r="597" spans="1:11" ht="15.75" customHeight="1">
      <c r="A597" s="301"/>
      <c r="B597" s="298"/>
      <c r="C597" s="296"/>
      <c r="D597" s="179" t="s">
        <v>1002</v>
      </c>
      <c r="E597" s="10">
        <f>VLOOKUP(D597,'Reset costs'!C:G,5,FALSE)</f>
        <v>27</v>
      </c>
      <c r="F597" s="228">
        <f t="shared" si="9"/>
        <v>0.27</v>
      </c>
      <c r="G597" s="165" t="s">
        <v>1003</v>
      </c>
      <c r="H597" s="179" t="s">
        <v>11</v>
      </c>
      <c r="I597" s="179" t="s">
        <v>615</v>
      </c>
      <c r="J597" s="378" t="s">
        <v>834</v>
      </c>
      <c r="K597" s="249"/>
    </row>
    <row r="598" spans="1:11" ht="15.75" customHeight="1">
      <c r="A598" s="301"/>
      <c r="B598" s="298"/>
      <c r="C598" s="296"/>
      <c r="D598" s="179" t="s">
        <v>1004</v>
      </c>
      <c r="E598" s="10">
        <f>VLOOKUP(D598,'Reset costs'!C:G,5,FALSE)</f>
        <v>27</v>
      </c>
      <c r="F598" s="228">
        <f t="shared" si="9"/>
        <v>0.27</v>
      </c>
      <c r="G598" s="165" t="s">
        <v>1005</v>
      </c>
      <c r="H598" s="179" t="s">
        <v>34</v>
      </c>
      <c r="I598" s="179" t="s">
        <v>17</v>
      </c>
      <c r="J598" s="386"/>
      <c r="K598" s="249"/>
    </row>
    <row r="599" spans="1:11" ht="15.75" customHeight="1">
      <c r="A599" s="301"/>
      <c r="B599" s="298"/>
      <c r="C599" s="296"/>
      <c r="D599" s="179" t="s">
        <v>1006</v>
      </c>
      <c r="E599" s="10">
        <f>VLOOKUP(D599,'Reset costs'!C:G,5,FALSE)</f>
        <v>27</v>
      </c>
      <c r="F599" s="228">
        <f t="shared" si="9"/>
        <v>0.27</v>
      </c>
      <c r="G599" s="165" t="s">
        <v>1007</v>
      </c>
      <c r="H599" s="179" t="s">
        <v>40</v>
      </c>
      <c r="I599" s="179" t="s">
        <v>17</v>
      </c>
      <c r="J599" s="386"/>
      <c r="K599" s="249"/>
    </row>
    <row r="600" spans="1:11" ht="15.75" customHeight="1">
      <c r="A600" s="301"/>
      <c r="B600" s="298"/>
      <c r="C600" s="296"/>
      <c r="D600" s="179" t="s">
        <v>1008</v>
      </c>
      <c r="E600" s="10">
        <f>VLOOKUP(D600,'Reset costs'!C:G,5,FALSE)</f>
        <v>27</v>
      </c>
      <c r="F600" s="228">
        <f t="shared" si="9"/>
        <v>0.27</v>
      </c>
      <c r="G600" s="165" t="s">
        <v>1009</v>
      </c>
      <c r="H600" s="179" t="s">
        <v>37</v>
      </c>
      <c r="I600" s="179" t="s">
        <v>17</v>
      </c>
      <c r="J600" s="379"/>
      <c r="K600" s="249"/>
    </row>
    <row r="601" spans="1:11" ht="15.75" customHeight="1">
      <c r="A601" s="301"/>
      <c r="B601" s="298"/>
      <c r="C601" s="296"/>
      <c r="D601" s="179" t="s">
        <v>1010</v>
      </c>
      <c r="E601" s="10">
        <f>VLOOKUP(D601,'Reset costs'!C:G,5,FALSE)</f>
        <v>27</v>
      </c>
      <c r="F601" s="228">
        <f t="shared" si="9"/>
        <v>0.27</v>
      </c>
      <c r="G601" s="165" t="s">
        <v>1003</v>
      </c>
      <c r="H601" s="179" t="s">
        <v>11</v>
      </c>
      <c r="I601" s="179" t="s">
        <v>615</v>
      </c>
      <c r="J601" s="378" t="s">
        <v>839</v>
      </c>
      <c r="K601" s="249"/>
    </row>
    <row r="602" spans="1:11" ht="15.75" customHeight="1">
      <c r="A602" s="301"/>
      <c r="B602" s="298"/>
      <c r="C602" s="296"/>
      <c r="D602" s="179" t="s">
        <v>1011</v>
      </c>
      <c r="E602" s="10">
        <f>VLOOKUP(D602,'Reset costs'!C:G,5,FALSE)</f>
        <v>27</v>
      </c>
      <c r="F602" s="228">
        <f t="shared" si="9"/>
        <v>0.27</v>
      </c>
      <c r="G602" s="165" t="s">
        <v>1005</v>
      </c>
      <c r="H602" s="179" t="s">
        <v>34</v>
      </c>
      <c r="I602" s="179" t="s">
        <v>17</v>
      </c>
      <c r="J602" s="386"/>
      <c r="K602" s="249"/>
    </row>
    <row r="603" spans="1:11" ht="15.75" customHeight="1">
      <c r="A603" s="301"/>
      <c r="B603" s="298"/>
      <c r="C603" s="296"/>
      <c r="D603" s="179" t="s">
        <v>1012</v>
      </c>
      <c r="E603" s="10">
        <f>VLOOKUP(D603,'Reset costs'!C:G,5,FALSE)</f>
        <v>27</v>
      </c>
      <c r="F603" s="228">
        <f t="shared" si="9"/>
        <v>0.27</v>
      </c>
      <c r="G603" s="165" t="s">
        <v>1007</v>
      </c>
      <c r="H603" s="179" t="s">
        <v>40</v>
      </c>
      <c r="I603" s="179" t="s">
        <v>17</v>
      </c>
      <c r="J603" s="386"/>
      <c r="K603" s="249"/>
    </row>
    <row r="604" spans="1:11" ht="15.75" customHeight="1">
      <c r="A604" s="301"/>
      <c r="B604" s="298"/>
      <c r="C604" s="296"/>
      <c r="D604" s="179" t="s">
        <v>1013</v>
      </c>
      <c r="E604" s="10">
        <f>VLOOKUP(D604,'Reset costs'!C:G,5,FALSE)</f>
        <v>27</v>
      </c>
      <c r="F604" s="228">
        <f t="shared" si="9"/>
        <v>0.27</v>
      </c>
      <c r="G604" s="165" t="s">
        <v>1009</v>
      </c>
      <c r="H604" s="179" t="s">
        <v>37</v>
      </c>
      <c r="I604" s="179" t="s">
        <v>17</v>
      </c>
      <c r="J604" s="379"/>
      <c r="K604" s="249"/>
    </row>
    <row r="605" spans="1:11" ht="15.75" customHeight="1">
      <c r="A605" s="301"/>
      <c r="B605" s="298"/>
      <c r="C605" s="296"/>
      <c r="D605" s="179" t="s">
        <v>1014</v>
      </c>
      <c r="E605" s="10">
        <f>VLOOKUP(D605,'Reset costs'!C:G,5,FALSE)</f>
        <v>27</v>
      </c>
      <c r="F605" s="228">
        <f t="shared" si="9"/>
        <v>0.27</v>
      </c>
      <c r="G605" s="165" t="s">
        <v>1003</v>
      </c>
      <c r="H605" s="179" t="s">
        <v>11</v>
      </c>
      <c r="I605" s="179" t="s">
        <v>615</v>
      </c>
      <c r="J605" s="378" t="s">
        <v>842</v>
      </c>
      <c r="K605" s="249"/>
    </row>
    <row r="606" spans="1:11" ht="15.75" customHeight="1">
      <c r="A606" s="301"/>
      <c r="B606" s="298"/>
      <c r="C606" s="296"/>
      <c r="D606" s="179" t="s">
        <v>1015</v>
      </c>
      <c r="E606" s="10">
        <f>VLOOKUP(D606,'Reset costs'!C:G,5,FALSE)</f>
        <v>27</v>
      </c>
      <c r="F606" s="228">
        <f t="shared" si="9"/>
        <v>0.27</v>
      </c>
      <c r="G606" s="165" t="s">
        <v>1005</v>
      </c>
      <c r="H606" s="179" t="s">
        <v>34</v>
      </c>
      <c r="I606" s="179" t="s">
        <v>17</v>
      </c>
      <c r="J606" s="386"/>
      <c r="K606" s="249"/>
    </row>
    <row r="607" spans="1:11" ht="15.75" customHeight="1">
      <c r="A607" s="301"/>
      <c r="B607" s="298"/>
      <c r="C607" s="296"/>
      <c r="D607" s="179" t="s">
        <v>1016</v>
      </c>
      <c r="E607" s="10">
        <f>VLOOKUP(D607,'Reset costs'!C:G,5,FALSE)</f>
        <v>27</v>
      </c>
      <c r="F607" s="228">
        <f t="shared" si="9"/>
        <v>0.27</v>
      </c>
      <c r="G607" s="165" t="s">
        <v>1007</v>
      </c>
      <c r="H607" s="179" t="s">
        <v>40</v>
      </c>
      <c r="I607" s="179" t="s">
        <v>17</v>
      </c>
      <c r="J607" s="386"/>
      <c r="K607" s="249"/>
    </row>
    <row r="608" spans="1:11" ht="15.75" customHeight="1">
      <c r="A608" s="301"/>
      <c r="B608" s="298"/>
      <c r="C608" s="296"/>
      <c r="D608" s="179" t="s">
        <v>1017</v>
      </c>
      <c r="E608" s="10">
        <f>VLOOKUP(D608,'Reset costs'!C:G,5,FALSE)</f>
        <v>27</v>
      </c>
      <c r="F608" s="228">
        <f t="shared" si="9"/>
        <v>0.27</v>
      </c>
      <c r="G608" s="165" t="s">
        <v>1009</v>
      </c>
      <c r="H608" s="179" t="s">
        <v>37</v>
      </c>
      <c r="I608" s="179" t="s">
        <v>17</v>
      </c>
      <c r="J608" s="379"/>
      <c r="K608" s="236"/>
    </row>
    <row r="609" spans="1:11" ht="15.75" customHeight="1">
      <c r="A609" s="301"/>
      <c r="B609" s="298"/>
      <c r="C609" s="296"/>
      <c r="D609" s="179" t="s">
        <v>1018</v>
      </c>
      <c r="E609" s="10">
        <f>VLOOKUP(D609,'Reset costs'!C:G,5,FALSE)</f>
        <v>21</v>
      </c>
      <c r="F609" s="228">
        <f t="shared" si="9"/>
        <v>0.21</v>
      </c>
      <c r="G609" s="165" t="s">
        <v>1019</v>
      </c>
      <c r="H609" s="179" t="s">
        <v>11</v>
      </c>
      <c r="I609" s="179" t="s">
        <v>605</v>
      </c>
      <c r="J609" s="179" t="s">
        <v>834</v>
      </c>
      <c r="K609" s="235" t="s">
        <v>4128</v>
      </c>
    </row>
    <row r="610" spans="1:11" ht="15.75" customHeight="1">
      <c r="A610" s="301"/>
      <c r="B610" s="298"/>
      <c r="C610" s="296"/>
      <c r="D610" s="179" t="s">
        <v>1020</v>
      </c>
      <c r="E610" s="10">
        <f>VLOOKUP(D610,'Reset costs'!C:G,5,FALSE)</f>
        <v>21</v>
      </c>
      <c r="F610" s="228">
        <f t="shared" si="9"/>
        <v>0.21</v>
      </c>
      <c r="G610" s="165" t="s">
        <v>1019</v>
      </c>
      <c r="H610" s="179" t="s">
        <v>11</v>
      </c>
      <c r="I610" s="179" t="s">
        <v>605</v>
      </c>
      <c r="J610" s="179" t="s">
        <v>839</v>
      </c>
      <c r="K610" s="249"/>
    </row>
    <row r="611" spans="1:11" ht="15.75" customHeight="1">
      <c r="A611" s="301"/>
      <c r="B611" s="298"/>
      <c r="C611" s="296"/>
      <c r="D611" s="179" t="s">
        <v>1021</v>
      </c>
      <c r="E611" s="10">
        <f>VLOOKUP(D611,'Reset costs'!C:G,5,FALSE)</f>
        <v>21</v>
      </c>
      <c r="F611" s="228">
        <f t="shared" si="9"/>
        <v>0.21</v>
      </c>
      <c r="G611" s="165" t="s">
        <v>1019</v>
      </c>
      <c r="H611" s="179" t="s">
        <v>11</v>
      </c>
      <c r="I611" s="179" t="s">
        <v>605</v>
      </c>
      <c r="J611" s="179" t="s">
        <v>842</v>
      </c>
      <c r="K611" s="236"/>
    </row>
    <row r="612" spans="1:11" ht="15.75" customHeight="1">
      <c r="A612" s="302"/>
      <c r="B612" s="299"/>
      <c r="C612" s="177" t="s">
        <v>876</v>
      </c>
      <c r="D612" s="179" t="s">
        <v>1022</v>
      </c>
      <c r="E612" s="10">
        <f>VLOOKUP(D612,'Reset costs'!C:G,5,FALSE)</f>
        <v>21</v>
      </c>
      <c r="F612" s="228">
        <f t="shared" si="9"/>
        <v>0.21</v>
      </c>
      <c r="G612" s="165" t="s">
        <v>1023</v>
      </c>
      <c r="H612" s="179" t="s">
        <v>11</v>
      </c>
      <c r="I612" s="179" t="s">
        <v>605</v>
      </c>
      <c r="J612" s="179" t="s">
        <v>13</v>
      </c>
      <c r="K612" s="170" t="s">
        <v>4129</v>
      </c>
    </row>
    <row r="613" spans="1:11" ht="15.75" customHeight="1">
      <c r="A613" s="300" t="s">
        <v>1024</v>
      </c>
      <c r="B613" s="297"/>
      <c r="C613" s="296" t="s">
        <v>5686</v>
      </c>
      <c r="D613" s="179" t="s">
        <v>1025</v>
      </c>
      <c r="E613" s="10">
        <f>VLOOKUP(D613,'Reset costs'!C:G,5,FALSE)</f>
        <v>21</v>
      </c>
      <c r="F613" s="228">
        <f t="shared" si="9"/>
        <v>0.21</v>
      </c>
      <c r="G613" s="165" t="s">
        <v>1026</v>
      </c>
      <c r="H613" s="179" t="s">
        <v>11</v>
      </c>
      <c r="I613" s="179" t="s">
        <v>172</v>
      </c>
      <c r="J613" s="179" t="s">
        <v>834</v>
      </c>
      <c r="K613" s="235" t="s">
        <v>4130</v>
      </c>
    </row>
    <row r="614" spans="1:11" ht="15.75" customHeight="1">
      <c r="A614" s="301"/>
      <c r="B614" s="298"/>
      <c r="C614" s="296"/>
      <c r="D614" s="179" t="s">
        <v>1027</v>
      </c>
      <c r="E614" s="10">
        <f>VLOOKUP(D614,'Reset costs'!C:G,5,FALSE)</f>
        <v>21</v>
      </c>
      <c r="F614" s="228">
        <f t="shared" si="9"/>
        <v>0.21</v>
      </c>
      <c r="G614" s="165" t="s">
        <v>1026</v>
      </c>
      <c r="H614" s="179" t="s">
        <v>11</v>
      </c>
      <c r="I614" s="179" t="s">
        <v>172</v>
      </c>
      <c r="J614" s="179" t="s">
        <v>842</v>
      </c>
      <c r="K614" s="249"/>
    </row>
    <row r="615" spans="1:11" ht="15.75" customHeight="1">
      <c r="A615" s="301"/>
      <c r="B615" s="298"/>
      <c r="C615" s="296"/>
      <c r="D615" s="179" t="s">
        <v>1028</v>
      </c>
      <c r="E615" s="10">
        <f>VLOOKUP(D615,'Reset costs'!C:G,5,FALSE)</f>
        <v>21</v>
      </c>
      <c r="F615" s="228">
        <f t="shared" si="9"/>
        <v>0.21</v>
      </c>
      <c r="G615" s="165" t="s">
        <v>1026</v>
      </c>
      <c r="H615" s="179" t="s">
        <v>11</v>
      </c>
      <c r="I615" s="179" t="s">
        <v>172</v>
      </c>
      <c r="J615" s="179" t="s">
        <v>839</v>
      </c>
      <c r="K615" s="249"/>
    </row>
    <row r="616" spans="1:11" ht="15.75" customHeight="1">
      <c r="A616" s="301"/>
      <c r="B616" s="298"/>
      <c r="C616" s="296"/>
      <c r="D616" s="179" t="s">
        <v>1029</v>
      </c>
      <c r="E616" s="10">
        <f>VLOOKUP(D616,'Reset costs'!C:G,5,FALSE)</f>
        <v>21</v>
      </c>
      <c r="F616" s="228">
        <f t="shared" si="9"/>
        <v>0.21</v>
      </c>
      <c r="G616" s="165" t="s">
        <v>1030</v>
      </c>
      <c r="H616" s="179" t="s">
        <v>11</v>
      </c>
      <c r="I616" s="179" t="s">
        <v>929</v>
      </c>
      <c r="J616" s="179" t="s">
        <v>834</v>
      </c>
      <c r="K616" s="249"/>
    </row>
    <row r="617" spans="1:11" ht="15.75" customHeight="1">
      <c r="A617" s="301"/>
      <c r="B617" s="298"/>
      <c r="C617" s="296"/>
      <c r="D617" s="179" t="s">
        <v>1031</v>
      </c>
      <c r="E617" s="10">
        <f>VLOOKUP(D617,'Reset costs'!C:G,5,FALSE)</f>
        <v>21</v>
      </c>
      <c r="F617" s="228">
        <f t="shared" si="9"/>
        <v>0.21</v>
      </c>
      <c r="G617" s="165" t="s">
        <v>1030</v>
      </c>
      <c r="H617" s="179" t="s">
        <v>11</v>
      </c>
      <c r="I617" s="179" t="s">
        <v>929</v>
      </c>
      <c r="J617" s="179" t="s">
        <v>842</v>
      </c>
      <c r="K617" s="249"/>
    </row>
    <row r="618" spans="1:11" ht="15.75" customHeight="1">
      <c r="A618" s="301"/>
      <c r="B618" s="298"/>
      <c r="C618" s="296"/>
      <c r="D618" s="179" t="s">
        <v>1032</v>
      </c>
      <c r="E618" s="10">
        <f>VLOOKUP(D618,'Reset costs'!C:G,5,FALSE)</f>
        <v>21</v>
      </c>
      <c r="F618" s="228">
        <f t="shared" si="9"/>
        <v>0.21</v>
      </c>
      <c r="G618" s="165" t="s">
        <v>1030</v>
      </c>
      <c r="H618" s="179" t="s">
        <v>11</v>
      </c>
      <c r="I618" s="179" t="s">
        <v>929</v>
      </c>
      <c r="J618" s="179" t="s">
        <v>839</v>
      </c>
      <c r="K618" s="236"/>
    </row>
    <row r="619" spans="1:11" ht="15.75" customHeight="1">
      <c r="A619" s="301"/>
      <c r="B619" s="298"/>
      <c r="C619" s="296"/>
      <c r="D619" s="179" t="s">
        <v>1033</v>
      </c>
      <c r="E619" s="10">
        <f>VLOOKUP(D619,'Reset costs'!C:G,5,FALSE)</f>
        <v>21</v>
      </c>
      <c r="F619" s="228">
        <f t="shared" si="9"/>
        <v>0.21</v>
      </c>
      <c r="G619" s="165" t="s">
        <v>1034</v>
      </c>
      <c r="H619" s="179" t="s">
        <v>11</v>
      </c>
      <c r="I619" s="179" t="s">
        <v>172</v>
      </c>
      <c r="J619" s="179" t="s">
        <v>13</v>
      </c>
      <c r="K619" s="235" t="s">
        <v>4131</v>
      </c>
    </row>
    <row r="620" spans="1:11" ht="15.75" customHeight="1">
      <c r="A620" s="301"/>
      <c r="B620" s="298"/>
      <c r="C620" s="296"/>
      <c r="D620" s="179" t="s">
        <v>1035</v>
      </c>
      <c r="E620" s="10">
        <f>VLOOKUP(D620,'Reset costs'!C:G,5,FALSE)</f>
        <v>21</v>
      </c>
      <c r="F620" s="228">
        <f t="shared" si="9"/>
        <v>0.21</v>
      </c>
      <c r="G620" s="165" t="s">
        <v>1036</v>
      </c>
      <c r="H620" s="179" t="s">
        <v>11</v>
      </c>
      <c r="I620" s="179" t="s">
        <v>299</v>
      </c>
      <c r="J620" s="179" t="s">
        <v>13</v>
      </c>
      <c r="K620" s="236"/>
    </row>
    <row r="621" spans="1:11" ht="15.75" customHeight="1">
      <c r="A621" s="301"/>
      <c r="B621" s="298"/>
      <c r="C621" s="296"/>
      <c r="D621" s="179" t="s">
        <v>1037</v>
      </c>
      <c r="E621" s="10">
        <f>VLOOKUP(D621,'Reset costs'!C:G,5,FALSE)</f>
        <v>21</v>
      </c>
      <c r="F621" s="228">
        <f t="shared" si="9"/>
        <v>0.21</v>
      </c>
      <c r="G621" s="165" t="s">
        <v>1038</v>
      </c>
      <c r="H621" s="179" t="s">
        <v>11</v>
      </c>
      <c r="I621" s="179" t="s">
        <v>172</v>
      </c>
      <c r="J621" s="179" t="s">
        <v>834</v>
      </c>
      <c r="K621" s="235" t="s">
        <v>1039</v>
      </c>
    </row>
    <row r="622" spans="1:11" ht="15.75" customHeight="1">
      <c r="A622" s="301"/>
      <c r="B622" s="298"/>
      <c r="C622" s="296"/>
      <c r="D622" s="179" t="s">
        <v>1040</v>
      </c>
      <c r="E622" s="10">
        <f>VLOOKUP(D622,'Reset costs'!C:G,5,FALSE)</f>
        <v>21</v>
      </c>
      <c r="F622" s="228">
        <f t="shared" si="9"/>
        <v>0.21</v>
      </c>
      <c r="G622" s="165" t="s">
        <v>1038</v>
      </c>
      <c r="H622" s="179" t="s">
        <v>11</v>
      </c>
      <c r="I622" s="179" t="s">
        <v>172</v>
      </c>
      <c r="J622" s="179" t="s">
        <v>842</v>
      </c>
      <c r="K622" s="249"/>
    </row>
    <row r="623" spans="1:11" ht="15.75" customHeight="1">
      <c r="A623" s="301"/>
      <c r="B623" s="298"/>
      <c r="C623" s="296"/>
      <c r="D623" s="179" t="s">
        <v>1041</v>
      </c>
      <c r="E623" s="10">
        <f>VLOOKUP(D623,'Reset costs'!C:G,5,FALSE)</f>
        <v>21</v>
      </c>
      <c r="F623" s="228">
        <f t="shared" si="9"/>
        <v>0.21</v>
      </c>
      <c r="G623" s="165" t="s">
        <v>1038</v>
      </c>
      <c r="H623" s="179" t="s">
        <v>11</v>
      </c>
      <c r="I623" s="179" t="s">
        <v>172</v>
      </c>
      <c r="J623" s="179" t="s">
        <v>839</v>
      </c>
      <c r="K623" s="249"/>
    </row>
    <row r="624" spans="1:11" ht="15.75" customHeight="1">
      <c r="A624" s="301"/>
      <c r="B624" s="298"/>
      <c r="C624" s="296"/>
      <c r="D624" s="179" t="s">
        <v>1042</v>
      </c>
      <c r="E624" s="10">
        <f>VLOOKUP(D624,'Reset costs'!C:G,5,FALSE)</f>
        <v>21</v>
      </c>
      <c r="F624" s="228">
        <f t="shared" si="9"/>
        <v>0.21</v>
      </c>
      <c r="G624" s="165" t="s">
        <v>1043</v>
      </c>
      <c r="H624" s="179" t="s">
        <v>11</v>
      </c>
      <c r="I624" s="179" t="s">
        <v>929</v>
      </c>
      <c r="J624" s="179" t="s">
        <v>834</v>
      </c>
      <c r="K624" s="249"/>
    </row>
    <row r="625" spans="1:11" ht="15.75" customHeight="1">
      <c r="A625" s="301"/>
      <c r="B625" s="298"/>
      <c r="C625" s="296"/>
      <c r="D625" s="179" t="s">
        <v>1044</v>
      </c>
      <c r="E625" s="10">
        <f>VLOOKUP(D625,'Reset costs'!C:G,5,FALSE)</f>
        <v>21</v>
      </c>
      <c r="F625" s="228">
        <f t="shared" si="9"/>
        <v>0.21</v>
      </c>
      <c r="G625" s="165" t="s">
        <v>1043</v>
      </c>
      <c r="H625" s="179" t="s">
        <v>11</v>
      </c>
      <c r="I625" s="179" t="s">
        <v>929</v>
      </c>
      <c r="J625" s="179" t="s">
        <v>842</v>
      </c>
      <c r="K625" s="249"/>
    </row>
    <row r="626" spans="1:11" ht="15.75" customHeight="1">
      <c r="A626" s="301"/>
      <c r="B626" s="298"/>
      <c r="C626" s="296"/>
      <c r="D626" s="179" t="s">
        <v>1045</v>
      </c>
      <c r="E626" s="10">
        <f>VLOOKUP(D626,'Reset costs'!C:G,5,FALSE)</f>
        <v>21</v>
      </c>
      <c r="F626" s="228">
        <f t="shared" si="9"/>
        <v>0.21</v>
      </c>
      <c r="G626" s="165" t="s">
        <v>1043</v>
      </c>
      <c r="H626" s="179" t="s">
        <v>11</v>
      </c>
      <c r="I626" s="179" t="s">
        <v>929</v>
      </c>
      <c r="J626" s="179" t="s">
        <v>839</v>
      </c>
      <c r="K626" s="236"/>
    </row>
    <row r="627" spans="1:11" ht="15.75" customHeight="1">
      <c r="A627" s="301"/>
      <c r="B627" s="298"/>
      <c r="C627" s="296" t="s">
        <v>876</v>
      </c>
      <c r="D627" s="179" t="s">
        <v>1046</v>
      </c>
      <c r="E627" s="10">
        <f>VLOOKUP(D627,'Reset costs'!C:G,5,FALSE)</f>
        <v>21</v>
      </c>
      <c r="F627" s="228">
        <f t="shared" si="9"/>
        <v>0.21</v>
      </c>
      <c r="G627" s="165" t="s">
        <v>1047</v>
      </c>
      <c r="H627" s="179" t="s">
        <v>11</v>
      </c>
      <c r="I627" s="179" t="s">
        <v>172</v>
      </c>
      <c r="J627" s="179" t="s">
        <v>13</v>
      </c>
      <c r="K627" s="235" t="s">
        <v>4132</v>
      </c>
    </row>
    <row r="628" spans="1:11" ht="15.75" customHeight="1">
      <c r="A628" s="301"/>
      <c r="B628" s="298"/>
      <c r="C628" s="296"/>
      <c r="D628" s="179" t="s">
        <v>1048</v>
      </c>
      <c r="E628" s="10">
        <f>VLOOKUP(D628,'Reset costs'!C:G,5,FALSE)</f>
        <v>21</v>
      </c>
      <c r="F628" s="228">
        <f t="shared" si="9"/>
        <v>0.21</v>
      </c>
      <c r="G628" s="165" t="s">
        <v>1049</v>
      </c>
      <c r="H628" s="179" t="s">
        <v>11</v>
      </c>
      <c r="I628" s="179" t="s">
        <v>929</v>
      </c>
      <c r="J628" s="179" t="s">
        <v>13</v>
      </c>
      <c r="K628" s="236"/>
    </row>
    <row r="629" spans="1:11" ht="15.75" customHeight="1">
      <c r="A629" s="301"/>
      <c r="B629" s="298"/>
      <c r="C629" s="296"/>
      <c r="D629" s="179" t="s">
        <v>1050</v>
      </c>
      <c r="E629" s="10">
        <f>VLOOKUP(D629,'Reset costs'!C:G,5,FALSE)</f>
        <v>21</v>
      </c>
      <c r="F629" s="228">
        <f t="shared" si="9"/>
        <v>0.21</v>
      </c>
      <c r="G629" s="165" t="s">
        <v>1051</v>
      </c>
      <c r="H629" s="179" t="s">
        <v>11</v>
      </c>
      <c r="I629" s="179" t="s">
        <v>172</v>
      </c>
      <c r="J629" s="179" t="s">
        <v>13</v>
      </c>
      <c r="K629" s="235" t="s">
        <v>4133</v>
      </c>
    </row>
    <row r="630" spans="1:11" ht="15.75" customHeight="1">
      <c r="A630" s="301"/>
      <c r="B630" s="298"/>
      <c r="C630" s="296"/>
      <c r="D630" s="179" t="s">
        <v>1052</v>
      </c>
      <c r="E630" s="10">
        <f>VLOOKUP(D630,'Reset costs'!C:G,5,FALSE)</f>
        <v>21</v>
      </c>
      <c r="F630" s="228">
        <f t="shared" si="9"/>
        <v>0.21</v>
      </c>
      <c r="G630" s="165" t="s">
        <v>1053</v>
      </c>
      <c r="H630" s="179" t="s">
        <v>11</v>
      </c>
      <c r="I630" s="179" t="s">
        <v>929</v>
      </c>
      <c r="J630" s="179" t="s">
        <v>13</v>
      </c>
      <c r="K630" s="236"/>
    </row>
    <row r="631" spans="1:11" ht="15.75" customHeight="1">
      <c r="A631" s="301"/>
      <c r="B631" s="298"/>
      <c r="C631" s="296"/>
      <c r="D631" s="179" t="s">
        <v>1054</v>
      </c>
      <c r="E631" s="10">
        <f>VLOOKUP(D631,'Reset costs'!C:G,5,FALSE)</f>
        <v>21</v>
      </c>
      <c r="F631" s="228">
        <f t="shared" si="9"/>
        <v>0.21</v>
      </c>
      <c r="G631" s="165" t="s">
        <v>1055</v>
      </c>
      <c r="H631" s="179" t="s">
        <v>11</v>
      </c>
      <c r="I631" s="179" t="s">
        <v>172</v>
      </c>
      <c r="J631" s="179" t="s">
        <v>13</v>
      </c>
      <c r="K631" s="235" t="s">
        <v>4134</v>
      </c>
    </row>
    <row r="632" spans="1:11" ht="15.75" customHeight="1">
      <c r="A632" s="301"/>
      <c r="B632" s="298"/>
      <c r="C632" s="296"/>
      <c r="D632" s="179" t="s">
        <v>1056</v>
      </c>
      <c r="E632" s="10">
        <f>VLOOKUP(D632,'Reset costs'!C:G,5,FALSE)</f>
        <v>21</v>
      </c>
      <c r="F632" s="228">
        <f t="shared" si="9"/>
        <v>0.21</v>
      </c>
      <c r="G632" s="165" t="s">
        <v>1057</v>
      </c>
      <c r="H632" s="179" t="s">
        <v>11</v>
      </c>
      <c r="I632" s="179" t="s">
        <v>299</v>
      </c>
      <c r="J632" s="179" t="s">
        <v>13</v>
      </c>
      <c r="K632" s="236"/>
    </row>
    <row r="633" spans="1:11" ht="15.75" customHeight="1">
      <c r="A633" s="301"/>
      <c r="B633" s="298"/>
      <c r="C633" s="296"/>
      <c r="D633" s="179" t="s">
        <v>1058</v>
      </c>
      <c r="E633" s="10">
        <f>VLOOKUP(D633,'Reset costs'!C:G,5,FALSE)</f>
        <v>21</v>
      </c>
      <c r="F633" s="228">
        <f t="shared" si="9"/>
        <v>0.21</v>
      </c>
      <c r="G633" s="165" t="s">
        <v>1059</v>
      </c>
      <c r="H633" s="165" t="s">
        <v>11</v>
      </c>
      <c r="I633" s="179" t="s">
        <v>115</v>
      </c>
      <c r="J633" s="28" t="s">
        <v>839</v>
      </c>
      <c r="K633" s="235" t="s">
        <v>4135</v>
      </c>
    </row>
    <row r="634" spans="1:11" ht="15.75" customHeight="1">
      <c r="A634" s="301"/>
      <c r="B634" s="298"/>
      <c r="C634" s="296"/>
      <c r="D634" s="179" t="s">
        <v>1060</v>
      </c>
      <c r="E634" s="10">
        <f>VLOOKUP(D634,'Reset costs'!C:G,5,FALSE)</f>
        <v>21</v>
      </c>
      <c r="F634" s="228">
        <f t="shared" si="9"/>
        <v>0.21</v>
      </c>
      <c r="G634" s="165" t="s">
        <v>1061</v>
      </c>
      <c r="H634" s="165" t="s">
        <v>11</v>
      </c>
      <c r="I634" s="179" t="s">
        <v>299</v>
      </c>
      <c r="J634" s="28" t="s">
        <v>839</v>
      </c>
      <c r="K634" s="249"/>
    </row>
    <row r="635" spans="1:11" ht="15.75" customHeight="1">
      <c r="A635" s="301"/>
      <c r="B635" s="298"/>
      <c r="C635" s="296"/>
      <c r="D635" s="179" t="s">
        <v>1062</v>
      </c>
      <c r="E635" s="10">
        <f>VLOOKUP(D635,'Reset costs'!C:G,5,FALSE)</f>
        <v>21</v>
      </c>
      <c r="F635" s="228">
        <f t="shared" si="9"/>
        <v>0.21</v>
      </c>
      <c r="G635" s="165" t="s">
        <v>1063</v>
      </c>
      <c r="H635" s="165" t="s">
        <v>11</v>
      </c>
      <c r="I635" s="179" t="s">
        <v>115</v>
      </c>
      <c r="J635" s="28" t="s">
        <v>1064</v>
      </c>
      <c r="K635" s="249"/>
    </row>
    <row r="636" spans="1:11" ht="15.75" customHeight="1">
      <c r="A636" s="301"/>
      <c r="B636" s="298"/>
      <c r="C636" s="296"/>
      <c r="D636" s="165" t="s">
        <v>1065</v>
      </c>
      <c r="E636" s="10">
        <f>VLOOKUP(D636,'Reset costs'!C:G,5,FALSE)</f>
        <v>21</v>
      </c>
      <c r="F636" s="228">
        <f t="shared" si="9"/>
        <v>0.21</v>
      </c>
      <c r="G636" s="165" t="s">
        <v>1066</v>
      </c>
      <c r="H636" s="165" t="s">
        <v>11</v>
      </c>
      <c r="I636" s="165" t="s">
        <v>299</v>
      </c>
      <c r="J636" s="29" t="s">
        <v>1064</v>
      </c>
      <c r="K636" s="236"/>
    </row>
    <row r="637" spans="1:11" ht="15.75" customHeight="1">
      <c r="A637" s="301"/>
      <c r="B637" s="298"/>
      <c r="C637" s="296" t="s">
        <v>906</v>
      </c>
      <c r="D637" s="179" t="s">
        <v>1067</v>
      </c>
      <c r="E637" s="10">
        <f>VLOOKUP(D637,'Reset costs'!C:G,5,FALSE)</f>
        <v>29</v>
      </c>
      <c r="F637" s="228">
        <f t="shared" si="9"/>
        <v>0.28999999999999998</v>
      </c>
      <c r="G637" s="165" t="s">
        <v>1068</v>
      </c>
      <c r="H637" s="179" t="s">
        <v>11</v>
      </c>
      <c r="I637" s="179" t="s">
        <v>605</v>
      </c>
      <c r="J637" s="179" t="s">
        <v>13</v>
      </c>
      <c r="K637" s="235" t="s">
        <v>1069</v>
      </c>
    </row>
    <row r="638" spans="1:11" ht="15.75" customHeight="1">
      <c r="A638" s="301"/>
      <c r="B638" s="298"/>
      <c r="C638" s="296"/>
      <c r="D638" s="179" t="s">
        <v>1070</v>
      </c>
      <c r="E638" s="10">
        <f>VLOOKUP(D638,'Reset costs'!C:G,5,FALSE)</f>
        <v>29</v>
      </c>
      <c r="F638" s="228">
        <f t="shared" si="9"/>
        <v>0.28999999999999998</v>
      </c>
      <c r="G638" s="165" t="s">
        <v>1071</v>
      </c>
      <c r="H638" s="179" t="s">
        <v>11</v>
      </c>
      <c r="I638" s="179" t="s">
        <v>115</v>
      </c>
      <c r="J638" s="179" t="s">
        <v>13</v>
      </c>
      <c r="K638" s="236"/>
    </row>
    <row r="639" spans="1:11" ht="15.75" customHeight="1">
      <c r="A639" s="301"/>
      <c r="B639" s="298"/>
      <c r="C639" s="296" t="s">
        <v>906</v>
      </c>
      <c r="D639" s="30" t="s">
        <v>1072</v>
      </c>
      <c r="E639" s="10">
        <f>VLOOKUP(D639,'Reset costs'!C:G,5,FALSE)</f>
        <v>25</v>
      </c>
      <c r="F639" s="228">
        <f t="shared" si="9"/>
        <v>0.25</v>
      </c>
      <c r="G639" s="165" t="s">
        <v>1073</v>
      </c>
      <c r="H639" s="31" t="s">
        <v>11</v>
      </c>
      <c r="I639" s="32" t="s">
        <v>299</v>
      </c>
      <c r="J639" s="33" t="s">
        <v>13</v>
      </c>
      <c r="K639" s="34" t="s">
        <v>4136</v>
      </c>
    </row>
    <row r="640" spans="1:11" ht="15.75" customHeight="1">
      <c r="A640" s="301"/>
      <c r="B640" s="298"/>
      <c r="C640" s="296"/>
      <c r="D640" s="30" t="s">
        <v>1074</v>
      </c>
      <c r="E640" s="10">
        <f>VLOOKUP(D640,'Reset costs'!C:G,5,FALSE)</f>
        <v>25</v>
      </c>
      <c r="F640" s="228">
        <f t="shared" si="9"/>
        <v>0.25</v>
      </c>
      <c r="G640" s="165" t="s">
        <v>1075</v>
      </c>
      <c r="H640" s="35" t="s">
        <v>11</v>
      </c>
      <c r="I640" s="36" t="s">
        <v>605</v>
      </c>
      <c r="J640" s="37" t="s">
        <v>13</v>
      </c>
      <c r="K640" s="350" t="s">
        <v>4137</v>
      </c>
    </row>
    <row r="641" spans="1:11" ht="15.75" customHeight="1">
      <c r="A641" s="301"/>
      <c r="B641" s="298"/>
      <c r="C641" s="296"/>
      <c r="D641" s="30" t="s">
        <v>1076</v>
      </c>
      <c r="E641" s="10">
        <f>VLOOKUP(D641,'Reset costs'!C:G,5,FALSE)</f>
        <v>25</v>
      </c>
      <c r="F641" s="228">
        <f t="shared" si="9"/>
        <v>0.25</v>
      </c>
      <c r="G641" s="165" t="s">
        <v>1077</v>
      </c>
      <c r="H641" s="35" t="s">
        <v>11</v>
      </c>
      <c r="I641" s="36" t="s">
        <v>366</v>
      </c>
      <c r="J641" s="37" t="s">
        <v>13</v>
      </c>
      <c r="K641" s="351"/>
    </row>
    <row r="642" spans="1:11" ht="15.75" customHeight="1">
      <c r="A642" s="301"/>
      <c r="B642" s="298"/>
      <c r="C642" s="296" t="s">
        <v>831</v>
      </c>
      <c r="D642" s="165" t="s">
        <v>1078</v>
      </c>
      <c r="E642" s="10">
        <f>VLOOKUP(D642,'Reset costs'!C:G,5,FALSE)</f>
        <v>20</v>
      </c>
      <c r="F642" s="228">
        <f t="shared" si="9"/>
        <v>0.2</v>
      </c>
      <c r="G642" s="165" t="s">
        <v>1079</v>
      </c>
      <c r="H642" s="165" t="s">
        <v>11</v>
      </c>
      <c r="I642" s="165" t="s">
        <v>172</v>
      </c>
      <c r="J642" s="378" t="s">
        <v>839</v>
      </c>
      <c r="K642" s="333" t="s">
        <v>4138</v>
      </c>
    </row>
    <row r="643" spans="1:11" ht="15.75" customHeight="1">
      <c r="A643" s="301"/>
      <c r="B643" s="298"/>
      <c r="C643" s="296"/>
      <c r="D643" s="30" t="s">
        <v>1080</v>
      </c>
      <c r="E643" s="10">
        <f>VLOOKUP(D643,'Reset costs'!C:G,5,FALSE)</f>
        <v>20</v>
      </c>
      <c r="F643" s="228">
        <f t="shared" si="9"/>
        <v>0.2</v>
      </c>
      <c r="G643" s="165" t="s">
        <v>1081</v>
      </c>
      <c r="H643" s="38" t="s">
        <v>11</v>
      </c>
      <c r="I643" s="38" t="s">
        <v>299</v>
      </c>
      <c r="J643" s="379"/>
      <c r="K643" s="334"/>
    </row>
    <row r="644" spans="1:11" ht="15.75" customHeight="1">
      <c r="A644" s="301"/>
      <c r="B644" s="298"/>
      <c r="C644" s="296"/>
      <c r="D644" s="39" t="s">
        <v>1082</v>
      </c>
      <c r="E644" s="10">
        <f>VLOOKUP(D644,'Reset costs'!C:G,5,FALSE)</f>
        <v>20</v>
      </c>
      <c r="F644" s="228">
        <f t="shared" si="9"/>
        <v>0.2</v>
      </c>
      <c r="G644" s="165" t="s">
        <v>1083</v>
      </c>
      <c r="H644" s="183" t="s">
        <v>11</v>
      </c>
      <c r="I644" s="183" t="s">
        <v>172</v>
      </c>
      <c r="J644" s="398" t="s">
        <v>842</v>
      </c>
      <c r="K644" s="331" t="s">
        <v>4139</v>
      </c>
    </row>
    <row r="645" spans="1:11" ht="15.75" customHeight="1">
      <c r="A645" s="301"/>
      <c r="B645" s="298"/>
      <c r="C645" s="296"/>
      <c r="D645" s="39" t="s">
        <v>1084</v>
      </c>
      <c r="E645" s="10">
        <f>VLOOKUP(D645,'Reset costs'!C:G,5,FALSE)</f>
        <v>20</v>
      </c>
      <c r="F645" s="228">
        <f t="shared" ref="F645:F708" si="10">E645*0.01</f>
        <v>0.2</v>
      </c>
      <c r="G645" s="165" t="s">
        <v>1085</v>
      </c>
      <c r="H645" s="183" t="s">
        <v>11</v>
      </c>
      <c r="I645" s="183" t="s">
        <v>299</v>
      </c>
      <c r="J645" s="399"/>
      <c r="K645" s="332"/>
    </row>
    <row r="646" spans="1:11" ht="15.75" customHeight="1">
      <c r="A646" s="301"/>
      <c r="B646" s="298"/>
      <c r="C646" s="296"/>
      <c r="D646" s="39" t="s">
        <v>1086</v>
      </c>
      <c r="E646" s="10">
        <f>VLOOKUP(D646,'Reset costs'!C:G,5,FALSE)</f>
        <v>20</v>
      </c>
      <c r="F646" s="228">
        <f t="shared" si="10"/>
        <v>0.2</v>
      </c>
      <c r="G646" s="165" t="s">
        <v>1087</v>
      </c>
      <c r="H646" s="184" t="s">
        <v>11</v>
      </c>
      <c r="I646" s="184" t="s">
        <v>172</v>
      </c>
      <c r="J646" s="400" t="s">
        <v>834</v>
      </c>
      <c r="K646" s="331" t="s">
        <v>4140</v>
      </c>
    </row>
    <row r="647" spans="1:11" ht="15.75" customHeight="1">
      <c r="A647" s="301"/>
      <c r="B647" s="298"/>
      <c r="C647" s="296"/>
      <c r="D647" s="39" t="s">
        <v>1088</v>
      </c>
      <c r="E647" s="10">
        <f>VLOOKUP(D647,'Reset costs'!C:G,5,FALSE)</f>
        <v>20</v>
      </c>
      <c r="F647" s="228">
        <f t="shared" si="10"/>
        <v>0.2</v>
      </c>
      <c r="G647" s="165" t="s">
        <v>1089</v>
      </c>
      <c r="H647" s="184" t="s">
        <v>11</v>
      </c>
      <c r="I647" s="184" t="s">
        <v>299</v>
      </c>
      <c r="J647" s="401"/>
      <c r="K647" s="332"/>
    </row>
    <row r="648" spans="1:11" ht="15.75" customHeight="1">
      <c r="A648" s="301"/>
      <c r="B648" s="298"/>
      <c r="C648" s="296"/>
      <c r="D648" s="39" t="s">
        <v>1090</v>
      </c>
      <c r="E648" s="10">
        <f>VLOOKUP(D648,'Reset costs'!C:G,5,FALSE)</f>
        <v>20</v>
      </c>
      <c r="F648" s="228">
        <f t="shared" si="10"/>
        <v>0.2</v>
      </c>
      <c r="G648" s="165" t="s">
        <v>1083</v>
      </c>
      <c r="H648" s="40" t="s">
        <v>11</v>
      </c>
      <c r="I648" s="40" t="s">
        <v>172</v>
      </c>
      <c r="J648" s="402" t="s">
        <v>839</v>
      </c>
      <c r="K648" s="333" t="s">
        <v>4141</v>
      </c>
    </row>
    <row r="649" spans="1:11" ht="15.75" customHeight="1">
      <c r="A649" s="302"/>
      <c r="B649" s="299"/>
      <c r="C649" s="296"/>
      <c r="D649" s="39" t="s">
        <v>1091</v>
      </c>
      <c r="E649" s="10">
        <f>VLOOKUP(D649,'Reset costs'!C:G,5,FALSE)</f>
        <v>20</v>
      </c>
      <c r="F649" s="228">
        <f t="shared" si="10"/>
        <v>0.2</v>
      </c>
      <c r="G649" s="165" t="s">
        <v>1085</v>
      </c>
      <c r="H649" s="40" t="s">
        <v>11</v>
      </c>
      <c r="I649" s="40" t="s">
        <v>299</v>
      </c>
      <c r="J649" s="403"/>
      <c r="K649" s="334"/>
    </row>
    <row r="650" spans="1:11" ht="15.75" customHeight="1">
      <c r="A650" s="300" t="s">
        <v>1092</v>
      </c>
      <c r="B650" s="297"/>
      <c r="C650" s="296" t="s">
        <v>831</v>
      </c>
      <c r="D650" s="179" t="s">
        <v>1093</v>
      </c>
      <c r="E650" s="10">
        <f>VLOOKUP(D650,'Reset costs'!C:G,5,FALSE)</f>
        <v>21</v>
      </c>
      <c r="F650" s="228">
        <f t="shared" si="10"/>
        <v>0.21</v>
      </c>
      <c r="G650" s="165" t="s">
        <v>1094</v>
      </c>
      <c r="H650" s="179" t="s">
        <v>11</v>
      </c>
      <c r="I650" s="179" t="s">
        <v>17</v>
      </c>
      <c r="J650" s="179" t="s">
        <v>834</v>
      </c>
      <c r="K650" s="235" t="s">
        <v>1095</v>
      </c>
    </row>
    <row r="651" spans="1:11" ht="15.75" customHeight="1">
      <c r="A651" s="301"/>
      <c r="B651" s="298"/>
      <c r="C651" s="296"/>
      <c r="D651" s="179" t="s">
        <v>1096</v>
      </c>
      <c r="E651" s="10">
        <f>VLOOKUP(D651,'Reset costs'!C:G,5,FALSE)</f>
        <v>21</v>
      </c>
      <c r="F651" s="228">
        <f t="shared" si="10"/>
        <v>0.21</v>
      </c>
      <c r="G651" s="165" t="s">
        <v>1094</v>
      </c>
      <c r="H651" s="179" t="s">
        <v>11</v>
      </c>
      <c r="I651" s="179" t="s">
        <v>17</v>
      </c>
      <c r="J651" s="179" t="s">
        <v>839</v>
      </c>
      <c r="K651" s="249"/>
    </row>
    <row r="652" spans="1:11" ht="15.75" customHeight="1">
      <c r="A652" s="301"/>
      <c r="B652" s="298"/>
      <c r="C652" s="296"/>
      <c r="D652" s="179" t="s">
        <v>1097</v>
      </c>
      <c r="E652" s="10">
        <f>VLOOKUP(D652,'Reset costs'!C:G,5,FALSE)</f>
        <v>21</v>
      </c>
      <c r="F652" s="228">
        <f t="shared" si="10"/>
        <v>0.21</v>
      </c>
      <c r="G652" s="165" t="s">
        <v>1094</v>
      </c>
      <c r="H652" s="179" t="s">
        <v>11</v>
      </c>
      <c r="I652" s="179" t="s">
        <v>17</v>
      </c>
      <c r="J652" s="179" t="s">
        <v>842</v>
      </c>
      <c r="K652" s="249"/>
    </row>
    <row r="653" spans="1:11" ht="15.75" customHeight="1">
      <c r="A653" s="301"/>
      <c r="B653" s="298"/>
      <c r="C653" s="296"/>
      <c r="D653" s="179" t="s">
        <v>1098</v>
      </c>
      <c r="E653" s="10">
        <f>VLOOKUP(D653,'Reset costs'!C:G,5,FALSE)</f>
        <v>21</v>
      </c>
      <c r="F653" s="228">
        <f t="shared" si="10"/>
        <v>0.21</v>
      </c>
      <c r="G653" s="165" t="s">
        <v>1099</v>
      </c>
      <c r="H653" s="179" t="s">
        <v>11</v>
      </c>
      <c r="I653" s="179" t="s">
        <v>115</v>
      </c>
      <c r="J653" s="179" t="s">
        <v>834</v>
      </c>
      <c r="K653" s="249"/>
    </row>
    <row r="654" spans="1:11" ht="15.75" customHeight="1">
      <c r="A654" s="301"/>
      <c r="B654" s="298"/>
      <c r="C654" s="296"/>
      <c r="D654" s="179" t="s">
        <v>1100</v>
      </c>
      <c r="E654" s="10">
        <f>VLOOKUP(D654,'Reset costs'!C:G,5,FALSE)</f>
        <v>21</v>
      </c>
      <c r="F654" s="228">
        <f t="shared" si="10"/>
        <v>0.21</v>
      </c>
      <c r="G654" s="165" t="s">
        <v>1099</v>
      </c>
      <c r="H654" s="179" t="s">
        <v>11</v>
      </c>
      <c r="I654" s="179" t="s">
        <v>115</v>
      </c>
      <c r="J654" s="179" t="s">
        <v>839</v>
      </c>
      <c r="K654" s="249"/>
    </row>
    <row r="655" spans="1:11" ht="15.75" customHeight="1">
      <c r="A655" s="301"/>
      <c r="B655" s="298"/>
      <c r="C655" s="296"/>
      <c r="D655" s="179" t="s">
        <v>1101</v>
      </c>
      <c r="E655" s="10">
        <f>VLOOKUP(D655,'Reset costs'!C:G,5,FALSE)</f>
        <v>21</v>
      </c>
      <c r="F655" s="228">
        <f t="shared" si="10"/>
        <v>0.21</v>
      </c>
      <c r="G655" s="165" t="s">
        <v>1099</v>
      </c>
      <c r="H655" s="179" t="s">
        <v>11</v>
      </c>
      <c r="I655" s="179" t="s">
        <v>115</v>
      </c>
      <c r="J655" s="179" t="s">
        <v>842</v>
      </c>
      <c r="K655" s="236"/>
    </row>
    <row r="656" spans="1:11" ht="15.75" customHeight="1">
      <c r="A656" s="301"/>
      <c r="B656" s="298"/>
      <c r="C656" s="296" t="s">
        <v>876</v>
      </c>
      <c r="D656" s="179" t="s">
        <v>1102</v>
      </c>
      <c r="E656" s="10">
        <f>VLOOKUP(D656,'Reset costs'!C:G,5,FALSE)</f>
        <v>21</v>
      </c>
      <c r="F656" s="228">
        <f t="shared" si="10"/>
        <v>0.21</v>
      </c>
      <c r="G656" s="165" t="s">
        <v>1103</v>
      </c>
      <c r="H656" s="179" t="s">
        <v>11</v>
      </c>
      <c r="I656" s="179" t="s">
        <v>131</v>
      </c>
      <c r="J656" s="179" t="s">
        <v>13</v>
      </c>
      <c r="K656" s="235" t="s">
        <v>4142</v>
      </c>
    </row>
    <row r="657" spans="1:11" ht="15.75" customHeight="1">
      <c r="A657" s="301"/>
      <c r="B657" s="298"/>
      <c r="C657" s="296"/>
      <c r="D657" s="179" t="s">
        <v>1104</v>
      </c>
      <c r="E657" s="10">
        <f>VLOOKUP(D657,'Reset costs'!C:G,5,FALSE)</f>
        <v>21</v>
      </c>
      <c r="F657" s="228">
        <f t="shared" si="10"/>
        <v>0.21</v>
      </c>
      <c r="G657" s="165" t="s">
        <v>1105</v>
      </c>
      <c r="H657" s="179" t="s">
        <v>11</v>
      </c>
      <c r="I657" s="179" t="s">
        <v>115</v>
      </c>
      <c r="J657" s="179" t="s">
        <v>13</v>
      </c>
      <c r="K657" s="236"/>
    </row>
    <row r="658" spans="1:11" ht="15.75" customHeight="1">
      <c r="A658" s="301"/>
      <c r="B658" s="298"/>
      <c r="C658" s="296" t="s">
        <v>912</v>
      </c>
      <c r="D658" s="179" t="s">
        <v>1106</v>
      </c>
      <c r="E658" s="10">
        <f>VLOOKUP(D658,'Reset costs'!C:G,5,FALSE)</f>
        <v>22</v>
      </c>
      <c r="F658" s="228">
        <f t="shared" si="10"/>
        <v>0.22</v>
      </c>
      <c r="G658" s="179">
        <v>402888</v>
      </c>
      <c r="H658" s="179" t="s">
        <v>11</v>
      </c>
      <c r="I658" s="179" t="s">
        <v>929</v>
      </c>
      <c r="J658" s="179" t="s">
        <v>13</v>
      </c>
      <c r="K658" s="170" t="s">
        <v>1107</v>
      </c>
    </row>
    <row r="659" spans="1:11" ht="15.75" customHeight="1">
      <c r="A659" s="302"/>
      <c r="B659" s="299"/>
      <c r="C659" s="296"/>
      <c r="D659" s="179" t="s">
        <v>1108</v>
      </c>
      <c r="E659" s="10">
        <f>VLOOKUP(D659,'Reset costs'!C:G,5,FALSE)</f>
        <v>22</v>
      </c>
      <c r="F659" s="228">
        <f t="shared" si="10"/>
        <v>0.22</v>
      </c>
      <c r="G659" s="179">
        <v>406212</v>
      </c>
      <c r="H659" s="179" t="s">
        <v>11</v>
      </c>
      <c r="I659" s="179" t="s">
        <v>115</v>
      </c>
      <c r="J659" s="179" t="s">
        <v>13</v>
      </c>
      <c r="K659" s="170" t="s">
        <v>1109</v>
      </c>
    </row>
    <row r="660" spans="1:11" ht="15.75" customHeight="1">
      <c r="A660" s="416" t="s">
        <v>1110</v>
      </c>
      <c r="B660" s="387"/>
      <c r="C660" s="296" t="s">
        <v>831</v>
      </c>
      <c r="D660" s="10" t="s">
        <v>1111</v>
      </c>
      <c r="E660" s="10">
        <f>VLOOKUP(D660,'Reset costs'!C:G,5,FALSE)</f>
        <v>55</v>
      </c>
      <c r="F660" s="228">
        <f t="shared" si="10"/>
        <v>0.55000000000000004</v>
      </c>
      <c r="G660" s="41" t="s">
        <v>1112</v>
      </c>
      <c r="H660" s="182" t="s">
        <v>11</v>
      </c>
      <c r="I660" s="41" t="s">
        <v>642</v>
      </c>
      <c r="J660" s="404" t="s">
        <v>839</v>
      </c>
      <c r="K660" s="335" t="s">
        <v>4143</v>
      </c>
    </row>
    <row r="661" spans="1:11" ht="15.75" customHeight="1">
      <c r="A661" s="417"/>
      <c r="B661" s="388"/>
      <c r="C661" s="296"/>
      <c r="D661" s="10" t="s">
        <v>1113</v>
      </c>
      <c r="E661" s="10">
        <f>VLOOKUP(D661,'Reset costs'!C:G,5,FALSE)</f>
        <v>55</v>
      </c>
      <c r="F661" s="228">
        <f t="shared" si="10"/>
        <v>0.55000000000000004</v>
      </c>
      <c r="G661" s="41" t="s">
        <v>1114</v>
      </c>
      <c r="H661" s="182" t="s">
        <v>34</v>
      </c>
      <c r="I661" s="41" t="s">
        <v>336</v>
      </c>
      <c r="J661" s="405"/>
      <c r="K661" s="336"/>
    </row>
    <row r="662" spans="1:11" ht="15.75" customHeight="1">
      <c r="A662" s="417"/>
      <c r="B662" s="388"/>
      <c r="C662" s="296"/>
      <c r="D662" s="10" t="s">
        <v>1115</v>
      </c>
      <c r="E662" s="10">
        <f>VLOOKUP(D662,'Reset costs'!C:G,5,FALSE)</f>
        <v>55</v>
      </c>
      <c r="F662" s="228">
        <f t="shared" si="10"/>
        <v>0.55000000000000004</v>
      </c>
      <c r="G662" s="41" t="s">
        <v>1116</v>
      </c>
      <c r="H662" s="182" t="s">
        <v>40</v>
      </c>
      <c r="I662" s="41" t="s">
        <v>336</v>
      </c>
      <c r="J662" s="405"/>
      <c r="K662" s="336"/>
    </row>
    <row r="663" spans="1:11" ht="15.75" customHeight="1">
      <c r="A663" s="417"/>
      <c r="B663" s="388"/>
      <c r="C663" s="296"/>
      <c r="D663" s="10" t="s">
        <v>1117</v>
      </c>
      <c r="E663" s="10">
        <f>VLOOKUP(D663,'Reset costs'!C:G,5,FALSE)</f>
        <v>55</v>
      </c>
      <c r="F663" s="228">
        <f t="shared" si="10"/>
        <v>0.55000000000000004</v>
      </c>
      <c r="G663" s="41" t="s">
        <v>1118</v>
      </c>
      <c r="H663" s="182" t="s">
        <v>37</v>
      </c>
      <c r="I663" s="41" t="s">
        <v>336</v>
      </c>
      <c r="J663" s="406"/>
      <c r="K663" s="337"/>
    </row>
    <row r="664" spans="1:11" ht="15.75" customHeight="1">
      <c r="A664" s="417"/>
      <c r="B664" s="388"/>
      <c r="C664" s="296"/>
      <c r="D664" s="10" t="s">
        <v>1119</v>
      </c>
      <c r="E664" s="10">
        <f>VLOOKUP(D664,'Reset costs'!C:G,5,FALSE)</f>
        <v>55</v>
      </c>
      <c r="F664" s="228">
        <f t="shared" si="10"/>
        <v>0.55000000000000004</v>
      </c>
      <c r="G664" s="42" t="s">
        <v>1120</v>
      </c>
      <c r="H664" s="43" t="s">
        <v>11</v>
      </c>
      <c r="I664" s="42" t="s">
        <v>310</v>
      </c>
      <c r="J664" s="43" t="s">
        <v>842</v>
      </c>
      <c r="K664" s="44" t="s">
        <v>4144</v>
      </c>
    </row>
    <row r="665" spans="1:11" ht="15.75" customHeight="1">
      <c r="A665" s="418"/>
      <c r="B665" s="389"/>
      <c r="C665" s="296"/>
      <c r="D665" s="10" t="s">
        <v>1121</v>
      </c>
      <c r="E665" s="10">
        <f>VLOOKUP(D665,'Reset costs'!C:G,5,FALSE)</f>
        <v>55</v>
      </c>
      <c r="F665" s="228">
        <f t="shared" si="10"/>
        <v>0.55000000000000004</v>
      </c>
      <c r="G665" s="42" t="s">
        <v>1120</v>
      </c>
      <c r="H665" s="43" t="s">
        <v>11</v>
      </c>
      <c r="I665" s="42" t="s">
        <v>310</v>
      </c>
      <c r="J665" s="43" t="s">
        <v>839</v>
      </c>
      <c r="K665" s="44" t="s">
        <v>4145</v>
      </c>
    </row>
    <row r="666" spans="1:11" ht="15.75" customHeight="1">
      <c r="A666" s="300" t="s">
        <v>1122</v>
      </c>
      <c r="B666" s="297"/>
      <c r="C666" s="296" t="s">
        <v>831</v>
      </c>
      <c r="D666" s="179" t="s">
        <v>1123</v>
      </c>
      <c r="E666" s="10">
        <f>VLOOKUP(D666,'Reset costs'!C:G,5,FALSE)</f>
        <v>21</v>
      </c>
      <c r="F666" s="228">
        <f t="shared" si="10"/>
        <v>0.21</v>
      </c>
      <c r="G666" s="165" t="s">
        <v>1124</v>
      </c>
      <c r="H666" s="179" t="s">
        <v>11</v>
      </c>
      <c r="I666" s="179" t="s">
        <v>17</v>
      </c>
      <c r="J666" s="179" t="s">
        <v>834</v>
      </c>
      <c r="K666" s="235" t="s">
        <v>4146</v>
      </c>
    </row>
    <row r="667" spans="1:11" ht="15.75" customHeight="1">
      <c r="A667" s="301"/>
      <c r="B667" s="298"/>
      <c r="C667" s="296"/>
      <c r="D667" s="179" t="s">
        <v>1125</v>
      </c>
      <c r="E667" s="10">
        <f>VLOOKUP(D667,'Reset costs'!C:G,5,FALSE)</f>
        <v>21</v>
      </c>
      <c r="F667" s="228">
        <f t="shared" si="10"/>
        <v>0.21</v>
      </c>
      <c r="G667" s="165" t="s">
        <v>1124</v>
      </c>
      <c r="H667" s="179" t="s">
        <v>11</v>
      </c>
      <c r="I667" s="179" t="s">
        <v>17</v>
      </c>
      <c r="J667" s="179" t="s">
        <v>842</v>
      </c>
      <c r="K667" s="249"/>
    </row>
    <row r="668" spans="1:11" ht="15.75" customHeight="1">
      <c r="A668" s="301"/>
      <c r="B668" s="298"/>
      <c r="C668" s="296"/>
      <c r="D668" s="179" t="s">
        <v>1126</v>
      </c>
      <c r="E668" s="10">
        <f>VLOOKUP(D668,'Reset costs'!C:G,5,FALSE)</f>
        <v>21</v>
      </c>
      <c r="F668" s="228">
        <f t="shared" si="10"/>
        <v>0.21</v>
      </c>
      <c r="G668" s="165" t="s">
        <v>1124</v>
      </c>
      <c r="H668" s="179" t="s">
        <v>11</v>
      </c>
      <c r="I668" s="179" t="s">
        <v>17</v>
      </c>
      <c r="J668" s="179" t="s">
        <v>839</v>
      </c>
      <c r="K668" s="236"/>
    </row>
    <row r="669" spans="1:11" ht="15.75" customHeight="1">
      <c r="A669" s="301"/>
      <c r="B669" s="298"/>
      <c r="C669" s="296"/>
      <c r="D669" s="179" t="s">
        <v>1127</v>
      </c>
      <c r="E669" s="10">
        <f>VLOOKUP(D669,'Reset costs'!C:G,5,FALSE)</f>
        <v>21</v>
      </c>
      <c r="F669" s="228">
        <f t="shared" si="10"/>
        <v>0.21</v>
      </c>
      <c r="G669" s="165" t="s">
        <v>1128</v>
      </c>
      <c r="H669" s="179" t="s">
        <v>11</v>
      </c>
      <c r="I669" s="179" t="s">
        <v>17</v>
      </c>
      <c r="J669" s="179" t="s">
        <v>834</v>
      </c>
      <c r="K669" s="235" t="s">
        <v>1129</v>
      </c>
    </row>
    <row r="670" spans="1:11" ht="15.75" customHeight="1">
      <c r="A670" s="301"/>
      <c r="B670" s="298"/>
      <c r="C670" s="296"/>
      <c r="D670" s="179" t="s">
        <v>1130</v>
      </c>
      <c r="E670" s="10">
        <f>VLOOKUP(D670,'Reset costs'!C:G,5,FALSE)</f>
        <v>21</v>
      </c>
      <c r="F670" s="228">
        <f t="shared" si="10"/>
        <v>0.21</v>
      </c>
      <c r="G670" s="165" t="s">
        <v>1128</v>
      </c>
      <c r="H670" s="179" t="s">
        <v>11</v>
      </c>
      <c r="I670" s="179" t="s">
        <v>17</v>
      </c>
      <c r="J670" s="179" t="s">
        <v>842</v>
      </c>
      <c r="K670" s="249"/>
    </row>
    <row r="671" spans="1:11" ht="15.75" customHeight="1">
      <c r="A671" s="302"/>
      <c r="B671" s="299"/>
      <c r="C671" s="296"/>
      <c r="D671" s="179" t="s">
        <v>1131</v>
      </c>
      <c r="E671" s="10">
        <f>VLOOKUP(D671,'Reset costs'!C:G,5,FALSE)</f>
        <v>21</v>
      </c>
      <c r="F671" s="228">
        <f t="shared" si="10"/>
        <v>0.21</v>
      </c>
      <c r="G671" s="165" t="s">
        <v>1128</v>
      </c>
      <c r="H671" s="179" t="s">
        <v>11</v>
      </c>
      <c r="I671" s="179" t="s">
        <v>17</v>
      </c>
      <c r="J671" s="179" t="s">
        <v>839</v>
      </c>
      <c r="K671" s="236"/>
    </row>
    <row r="672" spans="1:11" ht="15.75" customHeight="1">
      <c r="A672" s="300" t="s">
        <v>1132</v>
      </c>
      <c r="B672" s="297"/>
      <c r="C672" s="296" t="s">
        <v>831</v>
      </c>
      <c r="D672" s="179" t="s">
        <v>1133</v>
      </c>
      <c r="E672" s="10">
        <f>VLOOKUP(D672,'Reset costs'!C:G,5,FALSE)</f>
        <v>21</v>
      </c>
      <c r="F672" s="228">
        <f t="shared" si="10"/>
        <v>0.21</v>
      </c>
      <c r="G672" s="165" t="s">
        <v>1134</v>
      </c>
      <c r="H672" s="179" t="s">
        <v>11</v>
      </c>
      <c r="I672" s="179" t="s">
        <v>299</v>
      </c>
      <c r="J672" s="179" t="s">
        <v>834</v>
      </c>
      <c r="K672" s="235" t="s">
        <v>5703</v>
      </c>
    </row>
    <row r="673" spans="1:11" ht="15.75" customHeight="1">
      <c r="A673" s="301"/>
      <c r="B673" s="298"/>
      <c r="C673" s="296"/>
      <c r="D673" s="179" t="s">
        <v>1135</v>
      </c>
      <c r="E673" s="10">
        <f>VLOOKUP(D673,'Reset costs'!C:G,5,FALSE)</f>
        <v>21</v>
      </c>
      <c r="F673" s="228">
        <f t="shared" si="10"/>
        <v>0.21</v>
      </c>
      <c r="G673" s="165" t="s">
        <v>1134</v>
      </c>
      <c r="H673" s="179" t="s">
        <v>11</v>
      </c>
      <c r="I673" s="179" t="s">
        <v>299</v>
      </c>
      <c r="J673" s="179" t="s">
        <v>842</v>
      </c>
      <c r="K673" s="249"/>
    </row>
    <row r="674" spans="1:11" ht="15.75" customHeight="1">
      <c r="A674" s="301"/>
      <c r="B674" s="298"/>
      <c r="C674" s="296"/>
      <c r="D674" s="179" t="s">
        <v>1136</v>
      </c>
      <c r="E674" s="10">
        <f>VLOOKUP(D674,'Reset costs'!C:G,5,FALSE)</f>
        <v>21</v>
      </c>
      <c r="F674" s="228">
        <f t="shared" si="10"/>
        <v>0.21</v>
      </c>
      <c r="G674" s="165" t="s">
        <v>1134</v>
      </c>
      <c r="H674" s="179" t="s">
        <v>11</v>
      </c>
      <c r="I674" s="179" t="s">
        <v>299</v>
      </c>
      <c r="J674" s="179" t="s">
        <v>839</v>
      </c>
      <c r="K674" s="249"/>
    </row>
    <row r="675" spans="1:11" ht="15.75" customHeight="1">
      <c r="A675" s="301"/>
      <c r="B675" s="298"/>
      <c r="C675" s="296"/>
      <c r="D675" s="179" t="s">
        <v>1137</v>
      </c>
      <c r="E675" s="10">
        <f>VLOOKUP(D675,'Reset costs'!C:G,5,FALSE)</f>
        <v>21</v>
      </c>
      <c r="F675" s="228">
        <f t="shared" si="10"/>
        <v>0.21</v>
      </c>
      <c r="G675" s="165" t="s">
        <v>1138</v>
      </c>
      <c r="H675" s="179" t="s">
        <v>11</v>
      </c>
      <c r="I675" s="179" t="s">
        <v>642</v>
      </c>
      <c r="J675" s="179" t="s">
        <v>834</v>
      </c>
      <c r="K675" s="249"/>
    </row>
    <row r="676" spans="1:11" ht="15.75" customHeight="1">
      <c r="A676" s="301"/>
      <c r="B676" s="298"/>
      <c r="C676" s="296"/>
      <c r="D676" s="179" t="s">
        <v>1139</v>
      </c>
      <c r="E676" s="10">
        <f>VLOOKUP(D676,'Reset costs'!C:G,5,FALSE)</f>
        <v>21</v>
      </c>
      <c r="F676" s="228">
        <f t="shared" si="10"/>
        <v>0.21</v>
      </c>
      <c r="G676" s="165" t="s">
        <v>1138</v>
      </c>
      <c r="H676" s="179" t="s">
        <v>11</v>
      </c>
      <c r="I676" s="179" t="s">
        <v>642</v>
      </c>
      <c r="J676" s="179" t="s">
        <v>842</v>
      </c>
      <c r="K676" s="249"/>
    </row>
    <row r="677" spans="1:11" ht="15.75" customHeight="1">
      <c r="A677" s="301"/>
      <c r="B677" s="298"/>
      <c r="C677" s="296"/>
      <c r="D677" s="179" t="s">
        <v>1140</v>
      </c>
      <c r="E677" s="10">
        <f>VLOOKUP(D677,'Reset costs'!C:G,5,FALSE)</f>
        <v>21</v>
      </c>
      <c r="F677" s="228">
        <f t="shared" si="10"/>
        <v>0.21</v>
      </c>
      <c r="G677" s="165" t="s">
        <v>1138</v>
      </c>
      <c r="H677" s="179" t="s">
        <v>11</v>
      </c>
      <c r="I677" s="179" t="s">
        <v>642</v>
      </c>
      <c r="J677" s="179" t="s">
        <v>839</v>
      </c>
      <c r="K677" s="236"/>
    </row>
    <row r="678" spans="1:11" ht="15.75" customHeight="1">
      <c r="A678" s="301"/>
      <c r="B678" s="298"/>
      <c r="C678" s="296"/>
      <c r="D678" s="165" t="s">
        <v>1141</v>
      </c>
      <c r="E678" s="10">
        <f>VLOOKUP(D678,'Reset costs'!C:G,5,FALSE)</f>
        <v>21</v>
      </c>
      <c r="F678" s="228">
        <f t="shared" si="10"/>
        <v>0.21</v>
      </c>
      <c r="G678" s="165" t="s">
        <v>1142</v>
      </c>
      <c r="H678" s="179" t="s">
        <v>11</v>
      </c>
      <c r="I678" s="179" t="s">
        <v>313</v>
      </c>
      <c r="J678" s="179" t="s">
        <v>839</v>
      </c>
      <c r="K678" s="235" t="s">
        <v>4147</v>
      </c>
    </row>
    <row r="679" spans="1:11" ht="15.75" customHeight="1">
      <c r="A679" s="302"/>
      <c r="B679" s="299"/>
      <c r="C679" s="296"/>
      <c r="D679" s="165" t="s">
        <v>1143</v>
      </c>
      <c r="E679" s="10">
        <f>VLOOKUP(D679,'Reset costs'!C:G,5,FALSE)</f>
        <v>21</v>
      </c>
      <c r="F679" s="228">
        <f t="shared" si="10"/>
        <v>0.21</v>
      </c>
      <c r="G679" s="165" t="s">
        <v>1144</v>
      </c>
      <c r="H679" s="179" t="s">
        <v>11</v>
      </c>
      <c r="I679" s="179" t="s">
        <v>152</v>
      </c>
      <c r="J679" s="179" t="s">
        <v>839</v>
      </c>
      <c r="K679" s="236"/>
    </row>
    <row r="680" spans="1:11" ht="15" customHeight="1">
      <c r="A680" s="300" t="s">
        <v>1145</v>
      </c>
      <c r="B680" s="297"/>
      <c r="C680" s="296" t="s">
        <v>831</v>
      </c>
      <c r="D680" s="179" t="s">
        <v>1146</v>
      </c>
      <c r="E680" s="10">
        <f>VLOOKUP(D680,'Reset costs'!C:G,5,FALSE)</f>
        <v>21</v>
      </c>
      <c r="F680" s="228">
        <f t="shared" si="10"/>
        <v>0.21</v>
      </c>
      <c r="G680" s="165" t="s">
        <v>1147</v>
      </c>
      <c r="H680" s="179" t="s">
        <v>11</v>
      </c>
      <c r="I680" s="179" t="s">
        <v>605</v>
      </c>
      <c r="J680" s="179" t="s">
        <v>834</v>
      </c>
      <c r="K680" s="235" t="s">
        <v>1148</v>
      </c>
    </row>
    <row r="681" spans="1:11" ht="15" customHeight="1">
      <c r="A681" s="301"/>
      <c r="B681" s="298"/>
      <c r="C681" s="296"/>
      <c r="D681" s="179" t="s">
        <v>1149</v>
      </c>
      <c r="E681" s="10">
        <f>VLOOKUP(D681,'Reset costs'!C:G,5,FALSE)</f>
        <v>21</v>
      </c>
      <c r="F681" s="228">
        <f t="shared" si="10"/>
        <v>0.21</v>
      </c>
      <c r="G681" s="165" t="s">
        <v>1147</v>
      </c>
      <c r="H681" s="179" t="s">
        <v>11</v>
      </c>
      <c r="I681" s="179" t="s">
        <v>605</v>
      </c>
      <c r="J681" s="179" t="s">
        <v>842</v>
      </c>
      <c r="K681" s="249"/>
    </row>
    <row r="682" spans="1:11" ht="15" customHeight="1">
      <c r="A682" s="302"/>
      <c r="B682" s="299"/>
      <c r="C682" s="296"/>
      <c r="D682" s="179" t="s">
        <v>1150</v>
      </c>
      <c r="E682" s="10">
        <f>VLOOKUP(D682,'Reset costs'!C:G,5,FALSE)</f>
        <v>21</v>
      </c>
      <c r="F682" s="228">
        <f t="shared" si="10"/>
        <v>0.21</v>
      </c>
      <c r="G682" s="165" t="s">
        <v>1147</v>
      </c>
      <c r="H682" s="179" t="s">
        <v>11</v>
      </c>
      <c r="I682" s="179" t="s">
        <v>605</v>
      </c>
      <c r="J682" s="179" t="s">
        <v>839</v>
      </c>
      <c r="K682" s="236"/>
    </row>
    <row r="683" spans="1:11" ht="15.75" customHeight="1">
      <c r="A683" s="300" t="s">
        <v>1151</v>
      </c>
      <c r="B683" s="284"/>
      <c r="C683" s="296" t="s">
        <v>831</v>
      </c>
      <c r="D683" s="179" t="s">
        <v>1152</v>
      </c>
      <c r="E683" s="10">
        <f>VLOOKUP(D683,'Reset costs'!C:G,5,FALSE)</f>
        <v>27</v>
      </c>
      <c r="F683" s="228">
        <f t="shared" si="10"/>
        <v>0.27</v>
      </c>
      <c r="G683" s="165" t="s">
        <v>1153</v>
      </c>
      <c r="H683" s="179" t="s">
        <v>11</v>
      </c>
      <c r="I683" s="179" t="s">
        <v>172</v>
      </c>
      <c r="J683" s="378" t="s">
        <v>834</v>
      </c>
      <c r="K683" s="235" t="s">
        <v>1154</v>
      </c>
    </row>
    <row r="684" spans="1:11" ht="15.75" customHeight="1">
      <c r="A684" s="301"/>
      <c r="B684" s="285"/>
      <c r="C684" s="296"/>
      <c r="D684" s="179" t="s">
        <v>1155</v>
      </c>
      <c r="E684" s="10">
        <f>VLOOKUP(D684,'Reset costs'!C:G,5,FALSE)</f>
        <v>27</v>
      </c>
      <c r="F684" s="228">
        <f t="shared" si="10"/>
        <v>0.27</v>
      </c>
      <c r="G684" s="165" t="s">
        <v>1156</v>
      </c>
      <c r="H684" s="179" t="s">
        <v>34</v>
      </c>
      <c r="I684" s="179" t="s">
        <v>17</v>
      </c>
      <c r="J684" s="386"/>
      <c r="K684" s="249"/>
    </row>
    <row r="685" spans="1:11" ht="15.75" customHeight="1">
      <c r="A685" s="301"/>
      <c r="B685" s="285"/>
      <c r="C685" s="296"/>
      <c r="D685" s="179" t="s">
        <v>1157</v>
      </c>
      <c r="E685" s="10">
        <f>VLOOKUP(D685,'Reset costs'!C:G,5,FALSE)</f>
        <v>27</v>
      </c>
      <c r="F685" s="228">
        <f t="shared" si="10"/>
        <v>0.27</v>
      </c>
      <c r="G685" s="165" t="s">
        <v>1158</v>
      </c>
      <c r="H685" s="179" t="s">
        <v>40</v>
      </c>
      <c r="I685" s="179" t="s">
        <v>17</v>
      </c>
      <c r="J685" s="386"/>
      <c r="K685" s="249"/>
    </row>
    <row r="686" spans="1:11" ht="15.75" customHeight="1">
      <c r="A686" s="301"/>
      <c r="B686" s="285"/>
      <c r="C686" s="296"/>
      <c r="D686" s="179" t="s">
        <v>1159</v>
      </c>
      <c r="E686" s="10">
        <f>VLOOKUP(D686,'Reset costs'!C:G,5,FALSE)</f>
        <v>27</v>
      </c>
      <c r="F686" s="228">
        <f t="shared" si="10"/>
        <v>0.27</v>
      </c>
      <c r="G686" s="165" t="s">
        <v>1160</v>
      </c>
      <c r="H686" s="179" t="s">
        <v>37</v>
      </c>
      <c r="I686" s="179" t="s">
        <v>17</v>
      </c>
      <c r="J686" s="379"/>
      <c r="K686" s="249"/>
    </row>
    <row r="687" spans="1:11" ht="15.75" customHeight="1">
      <c r="A687" s="301"/>
      <c r="B687" s="285"/>
      <c r="C687" s="296"/>
      <c r="D687" s="179" t="s">
        <v>1161</v>
      </c>
      <c r="E687" s="10">
        <f>VLOOKUP(D687,'Reset costs'!C:G,5,FALSE)</f>
        <v>27</v>
      </c>
      <c r="F687" s="228">
        <f t="shared" si="10"/>
        <v>0.27</v>
      </c>
      <c r="G687" s="165" t="s">
        <v>1153</v>
      </c>
      <c r="H687" s="179" t="s">
        <v>11</v>
      </c>
      <c r="I687" s="179" t="s">
        <v>172</v>
      </c>
      <c r="J687" s="378" t="s">
        <v>839</v>
      </c>
      <c r="K687" s="249"/>
    </row>
    <row r="688" spans="1:11" ht="15.75" customHeight="1">
      <c r="A688" s="301"/>
      <c r="B688" s="285"/>
      <c r="C688" s="296"/>
      <c r="D688" s="179" t="s">
        <v>1162</v>
      </c>
      <c r="E688" s="10">
        <f>VLOOKUP(D688,'Reset costs'!C:G,5,FALSE)</f>
        <v>27</v>
      </c>
      <c r="F688" s="228">
        <f t="shared" si="10"/>
        <v>0.27</v>
      </c>
      <c r="G688" s="165" t="s">
        <v>1156</v>
      </c>
      <c r="H688" s="179" t="s">
        <v>34</v>
      </c>
      <c r="I688" s="179" t="s">
        <v>17</v>
      </c>
      <c r="J688" s="386"/>
      <c r="K688" s="249"/>
    </row>
    <row r="689" spans="1:11" ht="15.75" customHeight="1">
      <c r="A689" s="301"/>
      <c r="B689" s="285"/>
      <c r="C689" s="296"/>
      <c r="D689" s="179" t="s">
        <v>1163</v>
      </c>
      <c r="E689" s="10">
        <f>VLOOKUP(D689,'Reset costs'!C:G,5,FALSE)</f>
        <v>27</v>
      </c>
      <c r="F689" s="228">
        <f t="shared" si="10"/>
        <v>0.27</v>
      </c>
      <c r="G689" s="165" t="s">
        <v>1158</v>
      </c>
      <c r="H689" s="179" t="s">
        <v>40</v>
      </c>
      <c r="I689" s="179" t="s">
        <v>17</v>
      </c>
      <c r="J689" s="386"/>
      <c r="K689" s="249"/>
    </row>
    <row r="690" spans="1:11" ht="15.75" customHeight="1">
      <c r="A690" s="301"/>
      <c r="B690" s="285"/>
      <c r="C690" s="296"/>
      <c r="D690" s="179" t="s">
        <v>1164</v>
      </c>
      <c r="E690" s="10">
        <f>VLOOKUP(D690,'Reset costs'!C:G,5,FALSE)</f>
        <v>27</v>
      </c>
      <c r="F690" s="228">
        <f t="shared" si="10"/>
        <v>0.27</v>
      </c>
      <c r="G690" s="165" t="s">
        <v>1160</v>
      </c>
      <c r="H690" s="179" t="s">
        <v>37</v>
      </c>
      <c r="I690" s="179" t="s">
        <v>17</v>
      </c>
      <c r="J690" s="379"/>
      <c r="K690" s="249"/>
    </row>
    <row r="691" spans="1:11" ht="15.75" customHeight="1">
      <c r="A691" s="301"/>
      <c r="B691" s="285"/>
      <c r="C691" s="296"/>
      <c r="D691" s="179" t="s">
        <v>1165</v>
      </c>
      <c r="E691" s="10">
        <f>VLOOKUP(D691,'Reset costs'!C:G,5,FALSE)</f>
        <v>27</v>
      </c>
      <c r="F691" s="228">
        <f t="shared" si="10"/>
        <v>0.27</v>
      </c>
      <c r="G691" s="165" t="s">
        <v>1153</v>
      </c>
      <c r="H691" s="179" t="s">
        <v>11</v>
      </c>
      <c r="I691" s="179" t="s">
        <v>172</v>
      </c>
      <c r="J691" s="378" t="s">
        <v>842</v>
      </c>
      <c r="K691" s="249"/>
    </row>
    <row r="692" spans="1:11" ht="15.75" customHeight="1">
      <c r="A692" s="301"/>
      <c r="B692" s="285"/>
      <c r="C692" s="296"/>
      <c r="D692" s="179" t="s">
        <v>1166</v>
      </c>
      <c r="E692" s="10">
        <f>VLOOKUP(D692,'Reset costs'!C:G,5,FALSE)</f>
        <v>27</v>
      </c>
      <c r="F692" s="228">
        <f t="shared" si="10"/>
        <v>0.27</v>
      </c>
      <c r="G692" s="165" t="s">
        <v>1156</v>
      </c>
      <c r="H692" s="179" t="s">
        <v>34</v>
      </c>
      <c r="I692" s="179" t="s">
        <v>17</v>
      </c>
      <c r="J692" s="386"/>
      <c r="K692" s="249"/>
    </row>
    <row r="693" spans="1:11" ht="15.75" customHeight="1">
      <c r="A693" s="301"/>
      <c r="B693" s="285"/>
      <c r="C693" s="296"/>
      <c r="D693" s="179" t="s">
        <v>1167</v>
      </c>
      <c r="E693" s="10">
        <f>VLOOKUP(D693,'Reset costs'!C:G,5,FALSE)</f>
        <v>27</v>
      </c>
      <c r="F693" s="228">
        <f t="shared" si="10"/>
        <v>0.27</v>
      </c>
      <c r="G693" s="165" t="s">
        <v>1158</v>
      </c>
      <c r="H693" s="179" t="s">
        <v>40</v>
      </c>
      <c r="I693" s="179" t="s">
        <v>17</v>
      </c>
      <c r="J693" s="386"/>
      <c r="K693" s="249"/>
    </row>
    <row r="694" spans="1:11" ht="15.75" customHeight="1">
      <c r="A694" s="302"/>
      <c r="B694" s="286"/>
      <c r="C694" s="296"/>
      <c r="D694" s="179" t="s">
        <v>1168</v>
      </c>
      <c r="E694" s="10">
        <f>VLOOKUP(D694,'Reset costs'!C:G,5,FALSE)</f>
        <v>27</v>
      </c>
      <c r="F694" s="228">
        <f t="shared" si="10"/>
        <v>0.27</v>
      </c>
      <c r="G694" s="165" t="s">
        <v>1160</v>
      </c>
      <c r="H694" s="179" t="s">
        <v>37</v>
      </c>
      <c r="I694" s="179" t="s">
        <v>17</v>
      </c>
      <c r="J694" s="379"/>
      <c r="K694" s="236"/>
    </row>
    <row r="695" spans="1:11" ht="15.75" customHeight="1">
      <c r="A695" s="300" t="s">
        <v>1169</v>
      </c>
      <c r="B695" s="297"/>
      <c r="C695" s="296" t="s">
        <v>831</v>
      </c>
      <c r="D695" s="10" t="s">
        <v>1170</v>
      </c>
      <c r="E695" s="10">
        <f>VLOOKUP(D695,'Reset costs'!C:G,5,FALSE)</f>
        <v>14</v>
      </c>
      <c r="F695" s="228">
        <f t="shared" si="10"/>
        <v>0.14000000000000001</v>
      </c>
      <c r="G695" s="165" t="s">
        <v>1171</v>
      </c>
      <c r="H695" s="179" t="s">
        <v>11</v>
      </c>
      <c r="I695" s="179" t="s">
        <v>17</v>
      </c>
      <c r="J695" s="179" t="s">
        <v>834</v>
      </c>
      <c r="K695" s="235" t="s">
        <v>4148</v>
      </c>
    </row>
    <row r="696" spans="1:11" ht="15.75" customHeight="1">
      <c r="A696" s="301"/>
      <c r="B696" s="298"/>
      <c r="C696" s="296"/>
      <c r="D696" s="10" t="s">
        <v>1172</v>
      </c>
      <c r="E696" s="10">
        <f>VLOOKUP(D696,'Reset costs'!C:G,5,FALSE)</f>
        <v>14</v>
      </c>
      <c r="F696" s="228">
        <f t="shared" si="10"/>
        <v>0.14000000000000001</v>
      </c>
      <c r="G696" s="165" t="s">
        <v>1171</v>
      </c>
      <c r="H696" s="179" t="s">
        <v>11</v>
      </c>
      <c r="I696" s="179" t="s">
        <v>17</v>
      </c>
      <c r="J696" s="179" t="s">
        <v>842</v>
      </c>
      <c r="K696" s="249"/>
    </row>
    <row r="697" spans="1:11" ht="15.75" customHeight="1">
      <c r="A697" s="301"/>
      <c r="B697" s="298"/>
      <c r="C697" s="296"/>
      <c r="D697" s="10" t="s">
        <v>1173</v>
      </c>
      <c r="E697" s="10">
        <f>VLOOKUP(D697,'Reset costs'!C:G,5,FALSE)</f>
        <v>14</v>
      </c>
      <c r="F697" s="228">
        <f t="shared" si="10"/>
        <v>0.14000000000000001</v>
      </c>
      <c r="G697" s="165" t="s">
        <v>1171</v>
      </c>
      <c r="H697" s="179" t="s">
        <v>11</v>
      </c>
      <c r="I697" s="179" t="s">
        <v>17</v>
      </c>
      <c r="J697" s="179" t="s">
        <v>839</v>
      </c>
      <c r="K697" s="249"/>
    </row>
    <row r="698" spans="1:11" ht="15.75" customHeight="1">
      <c r="A698" s="301"/>
      <c r="B698" s="298"/>
      <c r="C698" s="296"/>
      <c r="D698" s="165" t="s">
        <v>1174</v>
      </c>
      <c r="E698" s="10">
        <f>VLOOKUP(D698,'Reset costs'!C:G,5,FALSE)</f>
        <v>14</v>
      </c>
      <c r="F698" s="228">
        <f t="shared" si="10"/>
        <v>0.14000000000000001</v>
      </c>
      <c r="G698" s="165" t="s">
        <v>1171</v>
      </c>
      <c r="H698" s="179" t="s">
        <v>11</v>
      </c>
      <c r="I698" s="179" t="s">
        <v>17</v>
      </c>
      <c r="J698" s="179" t="s">
        <v>1175</v>
      </c>
      <c r="K698" s="249"/>
    </row>
    <row r="699" spans="1:11" ht="15.75" customHeight="1">
      <c r="A699" s="301"/>
      <c r="B699" s="298"/>
      <c r="C699" s="296"/>
      <c r="D699" s="165" t="s">
        <v>1176</v>
      </c>
      <c r="E699" s="10">
        <f>VLOOKUP(D699,'Reset costs'!C:G,5,FALSE)</f>
        <v>14</v>
      </c>
      <c r="F699" s="228">
        <f t="shared" si="10"/>
        <v>0.14000000000000001</v>
      </c>
      <c r="G699" s="165" t="s">
        <v>1171</v>
      </c>
      <c r="H699" s="179" t="s">
        <v>11</v>
      </c>
      <c r="I699" s="179" t="s">
        <v>17</v>
      </c>
      <c r="J699" s="179" t="s">
        <v>1177</v>
      </c>
      <c r="K699" s="236"/>
    </row>
    <row r="700" spans="1:11" ht="15.75" customHeight="1">
      <c r="A700" s="302"/>
      <c r="B700" s="298"/>
      <c r="C700" s="177" t="s">
        <v>876</v>
      </c>
      <c r="D700" s="179" t="s">
        <v>1178</v>
      </c>
      <c r="E700" s="10">
        <f>VLOOKUP(D700,'Reset costs'!C:G,5,FALSE)</f>
        <v>13</v>
      </c>
      <c r="F700" s="228">
        <f t="shared" si="10"/>
        <v>0.13</v>
      </c>
      <c r="G700" s="165" t="s">
        <v>1179</v>
      </c>
      <c r="H700" s="179" t="s">
        <v>11</v>
      </c>
      <c r="I700" s="179" t="s">
        <v>17</v>
      </c>
      <c r="J700" s="179" t="s">
        <v>13</v>
      </c>
      <c r="K700" s="170" t="s">
        <v>4149</v>
      </c>
    </row>
    <row r="701" spans="1:11" ht="15.75" customHeight="1">
      <c r="A701" s="300" t="s">
        <v>1169</v>
      </c>
      <c r="B701" s="298"/>
      <c r="C701" s="296" t="s">
        <v>831</v>
      </c>
      <c r="D701" s="10" t="s">
        <v>1180</v>
      </c>
      <c r="E701" s="10">
        <f>VLOOKUP(D701,'Reset costs'!C:G,5,FALSE)</f>
        <v>14</v>
      </c>
      <c r="F701" s="228">
        <f t="shared" si="10"/>
        <v>0.14000000000000001</v>
      </c>
      <c r="G701" s="165" t="s">
        <v>1181</v>
      </c>
      <c r="H701" s="179" t="s">
        <v>34</v>
      </c>
      <c r="I701" s="179" t="s">
        <v>145</v>
      </c>
      <c r="J701" s="179" t="s">
        <v>834</v>
      </c>
      <c r="K701" s="235" t="s">
        <v>4148</v>
      </c>
    </row>
    <row r="702" spans="1:11" ht="15.75" customHeight="1">
      <c r="A702" s="301"/>
      <c r="B702" s="298"/>
      <c r="C702" s="296"/>
      <c r="D702" s="10" t="s">
        <v>1182</v>
      </c>
      <c r="E702" s="10">
        <f>VLOOKUP(D702,'Reset costs'!C:G,5,FALSE)</f>
        <v>14</v>
      </c>
      <c r="F702" s="228">
        <f t="shared" si="10"/>
        <v>0.14000000000000001</v>
      </c>
      <c r="G702" s="165" t="s">
        <v>1181</v>
      </c>
      <c r="H702" s="179" t="s">
        <v>34</v>
      </c>
      <c r="I702" s="179" t="s">
        <v>145</v>
      </c>
      <c r="J702" s="179" t="s">
        <v>842</v>
      </c>
      <c r="K702" s="249"/>
    </row>
    <row r="703" spans="1:11" ht="15.75" customHeight="1">
      <c r="A703" s="301"/>
      <c r="B703" s="298"/>
      <c r="C703" s="296"/>
      <c r="D703" s="10" t="s">
        <v>1183</v>
      </c>
      <c r="E703" s="10">
        <f>VLOOKUP(D703,'Reset costs'!C:G,5,FALSE)</f>
        <v>14</v>
      </c>
      <c r="F703" s="228">
        <f t="shared" si="10"/>
        <v>0.14000000000000001</v>
      </c>
      <c r="G703" s="165" t="s">
        <v>1181</v>
      </c>
      <c r="H703" s="179" t="s">
        <v>34</v>
      </c>
      <c r="I703" s="179" t="s">
        <v>145</v>
      </c>
      <c r="J703" s="179" t="s">
        <v>839</v>
      </c>
      <c r="K703" s="249"/>
    </row>
    <row r="704" spans="1:11" ht="15.75" customHeight="1">
      <c r="A704" s="301"/>
      <c r="B704" s="298"/>
      <c r="C704" s="296"/>
      <c r="D704" s="165" t="s">
        <v>1184</v>
      </c>
      <c r="E704" s="10">
        <f>VLOOKUP(D704,'Reset costs'!C:G,5,FALSE)</f>
        <v>14</v>
      </c>
      <c r="F704" s="228">
        <f t="shared" si="10"/>
        <v>0.14000000000000001</v>
      </c>
      <c r="G704" s="165" t="s">
        <v>1181</v>
      </c>
      <c r="H704" s="179" t="s">
        <v>34</v>
      </c>
      <c r="I704" s="179" t="s">
        <v>145</v>
      </c>
      <c r="J704" s="179" t="s">
        <v>1175</v>
      </c>
      <c r="K704" s="249"/>
    </row>
    <row r="705" spans="1:11" ht="15.75" customHeight="1">
      <c r="A705" s="301"/>
      <c r="B705" s="298"/>
      <c r="C705" s="296"/>
      <c r="D705" s="165" t="s">
        <v>1185</v>
      </c>
      <c r="E705" s="10">
        <f>VLOOKUP(D705,'Reset costs'!C:G,5,FALSE)</f>
        <v>14</v>
      </c>
      <c r="F705" s="228">
        <f t="shared" si="10"/>
        <v>0.14000000000000001</v>
      </c>
      <c r="G705" s="165" t="s">
        <v>1181</v>
      </c>
      <c r="H705" s="179" t="s">
        <v>34</v>
      </c>
      <c r="I705" s="179" t="s">
        <v>145</v>
      </c>
      <c r="J705" s="179" t="s">
        <v>1177</v>
      </c>
      <c r="K705" s="236"/>
    </row>
    <row r="706" spans="1:11" ht="15.75" customHeight="1">
      <c r="A706" s="302"/>
      <c r="B706" s="298"/>
      <c r="C706" s="177" t="s">
        <v>876</v>
      </c>
      <c r="D706" s="179" t="s">
        <v>1186</v>
      </c>
      <c r="E706" s="10">
        <f>VLOOKUP(D706,'Reset costs'!C:G,5,FALSE)</f>
        <v>13</v>
      </c>
      <c r="F706" s="228">
        <f t="shared" si="10"/>
        <v>0.13</v>
      </c>
      <c r="G706" s="165" t="s">
        <v>1187</v>
      </c>
      <c r="H706" s="179" t="s">
        <v>34</v>
      </c>
      <c r="I706" s="179" t="s">
        <v>145</v>
      </c>
      <c r="J706" s="179" t="s">
        <v>13</v>
      </c>
      <c r="K706" s="170" t="s">
        <v>4149</v>
      </c>
    </row>
    <row r="707" spans="1:11" ht="15.75" customHeight="1">
      <c r="A707" s="300" t="s">
        <v>1169</v>
      </c>
      <c r="B707" s="298"/>
      <c r="C707" s="296" t="s">
        <v>831</v>
      </c>
      <c r="D707" s="10" t="s">
        <v>1188</v>
      </c>
      <c r="E707" s="10">
        <f>VLOOKUP(D707,'Reset costs'!C:G,5,FALSE)</f>
        <v>14</v>
      </c>
      <c r="F707" s="228">
        <f t="shared" si="10"/>
        <v>0.14000000000000001</v>
      </c>
      <c r="G707" s="165" t="s">
        <v>1189</v>
      </c>
      <c r="H707" s="179" t="s">
        <v>40</v>
      </c>
      <c r="I707" s="179" t="s">
        <v>145</v>
      </c>
      <c r="J707" s="179" t="s">
        <v>834</v>
      </c>
      <c r="K707" s="235" t="s">
        <v>4148</v>
      </c>
    </row>
    <row r="708" spans="1:11" ht="15.75" customHeight="1">
      <c r="A708" s="301"/>
      <c r="B708" s="298"/>
      <c r="C708" s="296"/>
      <c r="D708" s="10" t="s">
        <v>1190</v>
      </c>
      <c r="E708" s="10">
        <f>VLOOKUP(D708,'Reset costs'!C:G,5,FALSE)</f>
        <v>14</v>
      </c>
      <c r="F708" s="228">
        <f t="shared" si="10"/>
        <v>0.14000000000000001</v>
      </c>
      <c r="G708" s="165" t="s">
        <v>1189</v>
      </c>
      <c r="H708" s="179" t="s">
        <v>40</v>
      </c>
      <c r="I708" s="179" t="s">
        <v>145</v>
      </c>
      <c r="J708" s="179" t="s">
        <v>842</v>
      </c>
      <c r="K708" s="249"/>
    </row>
    <row r="709" spans="1:11" ht="15.75" customHeight="1">
      <c r="A709" s="301"/>
      <c r="B709" s="298"/>
      <c r="C709" s="296"/>
      <c r="D709" s="10" t="s">
        <v>1191</v>
      </c>
      <c r="E709" s="10">
        <f>VLOOKUP(D709,'Reset costs'!C:G,5,FALSE)</f>
        <v>14</v>
      </c>
      <c r="F709" s="228">
        <f t="shared" ref="F709:F772" si="11">E709*0.01</f>
        <v>0.14000000000000001</v>
      </c>
      <c r="G709" s="165" t="s">
        <v>1189</v>
      </c>
      <c r="H709" s="179" t="s">
        <v>40</v>
      </c>
      <c r="I709" s="179" t="s">
        <v>145</v>
      </c>
      <c r="J709" s="179" t="s">
        <v>839</v>
      </c>
      <c r="K709" s="249"/>
    </row>
    <row r="710" spans="1:11" ht="15.75" customHeight="1">
      <c r="A710" s="301"/>
      <c r="B710" s="298"/>
      <c r="C710" s="296"/>
      <c r="D710" s="165" t="s">
        <v>1192</v>
      </c>
      <c r="E710" s="10">
        <f>VLOOKUP(D710,'Reset costs'!C:G,5,FALSE)</f>
        <v>14</v>
      </c>
      <c r="F710" s="228">
        <f t="shared" si="11"/>
        <v>0.14000000000000001</v>
      </c>
      <c r="G710" s="165" t="s">
        <v>1189</v>
      </c>
      <c r="H710" s="179" t="s">
        <v>40</v>
      </c>
      <c r="I710" s="179" t="s">
        <v>145</v>
      </c>
      <c r="J710" s="179" t="s">
        <v>1175</v>
      </c>
      <c r="K710" s="249"/>
    </row>
    <row r="711" spans="1:11" ht="15.75" customHeight="1">
      <c r="A711" s="301"/>
      <c r="B711" s="298"/>
      <c r="C711" s="296"/>
      <c r="D711" s="165" t="s">
        <v>1193</v>
      </c>
      <c r="E711" s="10">
        <f>VLOOKUP(D711,'Reset costs'!C:G,5,FALSE)</f>
        <v>14</v>
      </c>
      <c r="F711" s="228">
        <f t="shared" si="11"/>
        <v>0.14000000000000001</v>
      </c>
      <c r="G711" s="165" t="s">
        <v>1189</v>
      </c>
      <c r="H711" s="179" t="s">
        <v>40</v>
      </c>
      <c r="I711" s="179" t="s">
        <v>145</v>
      </c>
      <c r="J711" s="179" t="s">
        <v>1177</v>
      </c>
      <c r="K711" s="236"/>
    </row>
    <row r="712" spans="1:11" ht="15.75" customHeight="1">
      <c r="A712" s="302"/>
      <c r="B712" s="298"/>
      <c r="C712" s="177" t="s">
        <v>876</v>
      </c>
      <c r="D712" s="179" t="s">
        <v>1194</v>
      </c>
      <c r="E712" s="10">
        <f>VLOOKUP(D712,'Reset costs'!C:G,5,FALSE)</f>
        <v>13</v>
      </c>
      <c r="F712" s="228">
        <f t="shared" si="11"/>
        <v>0.13</v>
      </c>
      <c r="G712" s="165" t="s">
        <v>1195</v>
      </c>
      <c r="H712" s="179" t="s">
        <v>40</v>
      </c>
      <c r="I712" s="179" t="s">
        <v>145</v>
      </c>
      <c r="J712" s="179" t="s">
        <v>13</v>
      </c>
      <c r="K712" s="170" t="s">
        <v>4149</v>
      </c>
    </row>
    <row r="713" spans="1:11" ht="15.75" customHeight="1">
      <c r="A713" s="300" t="s">
        <v>1169</v>
      </c>
      <c r="B713" s="298"/>
      <c r="C713" s="296" t="s">
        <v>831</v>
      </c>
      <c r="D713" s="10" t="s">
        <v>1196</v>
      </c>
      <c r="E713" s="10">
        <f>VLOOKUP(D713,'Reset costs'!C:G,5,FALSE)</f>
        <v>14</v>
      </c>
      <c r="F713" s="228">
        <f t="shared" si="11"/>
        <v>0.14000000000000001</v>
      </c>
      <c r="G713" s="165" t="s">
        <v>1197</v>
      </c>
      <c r="H713" s="179" t="s">
        <v>37</v>
      </c>
      <c r="I713" s="179" t="s">
        <v>145</v>
      </c>
      <c r="J713" s="179" t="s">
        <v>834</v>
      </c>
      <c r="K713" s="235" t="s">
        <v>4148</v>
      </c>
    </row>
    <row r="714" spans="1:11" ht="15.75" customHeight="1">
      <c r="A714" s="301"/>
      <c r="B714" s="298"/>
      <c r="C714" s="296"/>
      <c r="D714" s="10" t="s">
        <v>1198</v>
      </c>
      <c r="E714" s="10">
        <f>VLOOKUP(D714,'Reset costs'!C:G,5,FALSE)</f>
        <v>14</v>
      </c>
      <c r="F714" s="228">
        <f t="shared" si="11"/>
        <v>0.14000000000000001</v>
      </c>
      <c r="G714" s="165" t="s">
        <v>1197</v>
      </c>
      <c r="H714" s="179" t="s">
        <v>37</v>
      </c>
      <c r="I714" s="179" t="s">
        <v>145</v>
      </c>
      <c r="J714" s="179" t="s">
        <v>842</v>
      </c>
      <c r="K714" s="249"/>
    </row>
    <row r="715" spans="1:11" ht="15.75" customHeight="1">
      <c r="A715" s="301"/>
      <c r="B715" s="298"/>
      <c r="C715" s="296"/>
      <c r="D715" s="10" t="s">
        <v>1199</v>
      </c>
      <c r="E715" s="10">
        <f>VLOOKUP(D715,'Reset costs'!C:G,5,FALSE)</f>
        <v>14</v>
      </c>
      <c r="F715" s="228">
        <f t="shared" si="11"/>
        <v>0.14000000000000001</v>
      </c>
      <c r="G715" s="165" t="s">
        <v>1197</v>
      </c>
      <c r="H715" s="179" t="s">
        <v>37</v>
      </c>
      <c r="I715" s="179" t="s">
        <v>145</v>
      </c>
      <c r="J715" s="179" t="s">
        <v>839</v>
      </c>
      <c r="K715" s="249"/>
    </row>
    <row r="716" spans="1:11" ht="15.75" customHeight="1">
      <c r="A716" s="301"/>
      <c r="B716" s="298"/>
      <c r="C716" s="296"/>
      <c r="D716" s="165" t="s">
        <v>1200</v>
      </c>
      <c r="E716" s="10">
        <f>VLOOKUP(D716,'Reset costs'!C:G,5,FALSE)</f>
        <v>14</v>
      </c>
      <c r="F716" s="228">
        <f t="shared" si="11"/>
        <v>0.14000000000000001</v>
      </c>
      <c r="G716" s="165" t="s">
        <v>1197</v>
      </c>
      <c r="H716" s="179" t="s">
        <v>37</v>
      </c>
      <c r="I716" s="179" t="s">
        <v>145</v>
      </c>
      <c r="J716" s="179" t="s">
        <v>1175</v>
      </c>
      <c r="K716" s="249"/>
    </row>
    <row r="717" spans="1:11" ht="15.75" customHeight="1">
      <c r="A717" s="301"/>
      <c r="B717" s="298"/>
      <c r="C717" s="296"/>
      <c r="D717" s="165" t="s">
        <v>1201</v>
      </c>
      <c r="E717" s="10">
        <f>VLOOKUP(D717,'Reset costs'!C:G,5,FALSE)</f>
        <v>14</v>
      </c>
      <c r="F717" s="228">
        <f t="shared" si="11"/>
        <v>0.14000000000000001</v>
      </c>
      <c r="G717" s="165" t="s">
        <v>1197</v>
      </c>
      <c r="H717" s="179" t="s">
        <v>37</v>
      </c>
      <c r="I717" s="179" t="s">
        <v>145</v>
      </c>
      <c r="J717" s="179" t="s">
        <v>1177</v>
      </c>
      <c r="K717" s="236"/>
    </row>
    <row r="718" spans="1:11" ht="15.75" customHeight="1">
      <c r="A718" s="302"/>
      <c r="B718" s="299"/>
      <c r="C718" s="177" t="s">
        <v>876</v>
      </c>
      <c r="D718" s="179" t="s">
        <v>1202</v>
      </c>
      <c r="E718" s="10">
        <f>VLOOKUP(D718,'Reset costs'!C:G,5,FALSE)</f>
        <v>13</v>
      </c>
      <c r="F718" s="228">
        <f t="shared" si="11"/>
        <v>0.13</v>
      </c>
      <c r="G718" s="165" t="s">
        <v>1203</v>
      </c>
      <c r="H718" s="179" t="s">
        <v>37</v>
      </c>
      <c r="I718" s="179" t="s">
        <v>145</v>
      </c>
      <c r="J718" s="179" t="s">
        <v>13</v>
      </c>
      <c r="K718" s="170" t="s">
        <v>4149</v>
      </c>
    </row>
    <row r="719" spans="1:11" s="209" customFormat="1" ht="15" customHeight="1">
      <c r="A719" s="300" t="s">
        <v>1204</v>
      </c>
      <c r="B719" s="380"/>
      <c r="C719" s="296" t="s">
        <v>1205</v>
      </c>
      <c r="D719" s="10" t="s">
        <v>1206</v>
      </c>
      <c r="E719" s="10">
        <f>VLOOKUP(D719,'Reset costs'!C:G,5,FALSE)</f>
        <v>212</v>
      </c>
      <c r="F719" s="228">
        <f t="shared" si="11"/>
        <v>2.12</v>
      </c>
      <c r="G719" s="165" t="s">
        <v>1207</v>
      </c>
      <c r="H719" s="165" t="s">
        <v>11</v>
      </c>
      <c r="I719" s="165" t="s">
        <v>615</v>
      </c>
      <c r="J719" s="179" t="s">
        <v>842</v>
      </c>
      <c r="K719" s="235" t="s">
        <v>1208</v>
      </c>
    </row>
    <row r="720" spans="1:11" s="209" customFormat="1" ht="15" customHeight="1">
      <c r="A720" s="301"/>
      <c r="B720" s="381"/>
      <c r="C720" s="296"/>
      <c r="D720" s="10" t="s">
        <v>1209</v>
      </c>
      <c r="E720" s="10">
        <f>VLOOKUP(D720,'Reset costs'!C:G,5,FALSE)</f>
        <v>212</v>
      </c>
      <c r="F720" s="228">
        <f t="shared" si="11"/>
        <v>2.12</v>
      </c>
      <c r="G720" s="165" t="s">
        <v>1210</v>
      </c>
      <c r="H720" s="165" t="s">
        <v>11</v>
      </c>
      <c r="I720" s="165" t="s">
        <v>115</v>
      </c>
      <c r="J720" s="179" t="s">
        <v>842</v>
      </c>
      <c r="K720" s="236"/>
    </row>
    <row r="721" spans="1:11" s="209" customFormat="1" ht="15" customHeight="1">
      <c r="A721" s="301"/>
      <c r="B721" s="381"/>
      <c r="C721" s="296"/>
      <c r="D721" s="10" t="s">
        <v>1211</v>
      </c>
      <c r="E721" s="10">
        <f>VLOOKUP(D721,'Reset costs'!C:G,5,FALSE)</f>
        <v>212</v>
      </c>
      <c r="F721" s="228">
        <f t="shared" si="11"/>
        <v>2.12</v>
      </c>
      <c r="G721" s="165" t="s">
        <v>1212</v>
      </c>
      <c r="H721" s="165" t="s">
        <v>11</v>
      </c>
      <c r="I721" s="165" t="s">
        <v>929</v>
      </c>
      <c r="J721" s="179" t="s">
        <v>842</v>
      </c>
      <c r="K721" s="170" t="s">
        <v>1213</v>
      </c>
    </row>
    <row r="722" spans="1:11" s="209" customFormat="1" ht="15" customHeight="1">
      <c r="A722" s="301"/>
      <c r="B722" s="381"/>
      <c r="C722" s="296"/>
      <c r="D722" s="10" t="s">
        <v>1214</v>
      </c>
      <c r="E722" s="10">
        <f>VLOOKUP(D722,'Reset costs'!C:G,5,FALSE)</f>
        <v>212</v>
      </c>
      <c r="F722" s="228">
        <f t="shared" si="11"/>
        <v>2.12</v>
      </c>
      <c r="G722" s="165" t="s">
        <v>1215</v>
      </c>
      <c r="H722" s="165" t="s">
        <v>11</v>
      </c>
      <c r="I722" s="165" t="s">
        <v>615</v>
      </c>
      <c r="J722" s="179" t="s">
        <v>842</v>
      </c>
      <c r="K722" s="235" t="s">
        <v>1216</v>
      </c>
    </row>
    <row r="723" spans="1:11" s="209" customFormat="1" ht="15" customHeight="1">
      <c r="A723" s="301"/>
      <c r="B723" s="381"/>
      <c r="C723" s="296"/>
      <c r="D723" s="10" t="s">
        <v>1217</v>
      </c>
      <c r="E723" s="10">
        <f>VLOOKUP(D723,'Reset costs'!C:G,5,FALSE)</f>
        <v>212</v>
      </c>
      <c r="F723" s="228">
        <f t="shared" si="11"/>
        <v>2.12</v>
      </c>
      <c r="G723" s="165" t="s">
        <v>1218</v>
      </c>
      <c r="H723" s="165" t="s">
        <v>11</v>
      </c>
      <c r="I723" s="165" t="s">
        <v>115</v>
      </c>
      <c r="J723" s="179" t="s">
        <v>842</v>
      </c>
      <c r="K723" s="236"/>
    </row>
    <row r="724" spans="1:11" s="209" customFormat="1" ht="15" customHeight="1">
      <c r="A724" s="301"/>
      <c r="B724" s="381"/>
      <c r="C724" s="296"/>
      <c r="D724" s="10" t="s">
        <v>1219</v>
      </c>
      <c r="E724" s="10">
        <f>VLOOKUP(D724,'Reset costs'!C:G,5,FALSE)</f>
        <v>212</v>
      </c>
      <c r="F724" s="228">
        <f t="shared" si="11"/>
        <v>2.12</v>
      </c>
      <c r="G724" s="165" t="s">
        <v>1220</v>
      </c>
      <c r="H724" s="165" t="s">
        <v>11</v>
      </c>
      <c r="I724" s="165" t="s">
        <v>929</v>
      </c>
      <c r="J724" s="179" t="s">
        <v>842</v>
      </c>
      <c r="K724" s="170" t="s">
        <v>1221</v>
      </c>
    </row>
    <row r="725" spans="1:11" s="209" customFormat="1" ht="15" customHeight="1">
      <c r="A725" s="301"/>
      <c r="B725" s="381"/>
      <c r="C725" s="296"/>
      <c r="D725" s="10" t="s">
        <v>1222</v>
      </c>
      <c r="E725" s="10">
        <f>VLOOKUP(D725,'Reset costs'!C:G,5,FALSE)</f>
        <v>212</v>
      </c>
      <c r="F725" s="228">
        <f t="shared" si="11"/>
        <v>2.12</v>
      </c>
      <c r="G725" s="165" t="s">
        <v>1223</v>
      </c>
      <c r="H725" s="165" t="s">
        <v>11</v>
      </c>
      <c r="I725" s="165" t="s">
        <v>615</v>
      </c>
      <c r="J725" s="179" t="s">
        <v>1224</v>
      </c>
      <c r="K725" s="235" t="s">
        <v>1225</v>
      </c>
    </row>
    <row r="726" spans="1:11" s="209" customFormat="1" ht="15" customHeight="1">
      <c r="A726" s="301"/>
      <c r="B726" s="381"/>
      <c r="C726" s="296"/>
      <c r="D726" s="10" t="s">
        <v>1226</v>
      </c>
      <c r="E726" s="10">
        <f>VLOOKUP(D726,'Reset costs'!C:G,5,FALSE)</f>
        <v>212</v>
      </c>
      <c r="F726" s="228">
        <f t="shared" si="11"/>
        <v>2.12</v>
      </c>
      <c r="G726" s="165" t="s">
        <v>1227</v>
      </c>
      <c r="H726" s="165" t="s">
        <v>11</v>
      </c>
      <c r="I726" s="165" t="s">
        <v>115</v>
      </c>
      <c r="J726" s="179" t="s">
        <v>1224</v>
      </c>
      <c r="K726" s="249"/>
    </row>
    <row r="727" spans="1:11" s="209" customFormat="1" ht="15" customHeight="1">
      <c r="A727" s="301"/>
      <c r="B727" s="381"/>
      <c r="C727" s="296"/>
      <c r="D727" s="10" t="s">
        <v>1228</v>
      </c>
      <c r="E727" s="10">
        <f>VLOOKUP(D727,'Reset costs'!C:G,5,FALSE)</f>
        <v>212</v>
      </c>
      <c r="F727" s="228">
        <f t="shared" si="11"/>
        <v>2.12</v>
      </c>
      <c r="G727" s="165" t="s">
        <v>1229</v>
      </c>
      <c r="H727" s="165" t="s">
        <v>11</v>
      </c>
      <c r="I727" s="165" t="s">
        <v>929</v>
      </c>
      <c r="J727" s="179" t="s">
        <v>1224</v>
      </c>
      <c r="K727" s="236"/>
    </row>
    <row r="728" spans="1:11" s="209" customFormat="1" ht="15" customHeight="1">
      <c r="A728" s="302"/>
      <c r="B728" s="382"/>
      <c r="C728" s="296"/>
      <c r="D728" s="10" t="s">
        <v>1230</v>
      </c>
      <c r="E728" s="10">
        <f>VLOOKUP(D728,'Reset costs'!C:G,5,FALSE)</f>
        <v>212</v>
      </c>
      <c r="F728" s="228">
        <f t="shared" si="11"/>
        <v>2.12</v>
      </c>
      <c r="G728" s="165" t="s">
        <v>1231</v>
      </c>
      <c r="H728" s="165" t="s">
        <v>11</v>
      </c>
      <c r="I728" s="165" t="s">
        <v>929</v>
      </c>
      <c r="J728" s="179" t="s">
        <v>1232</v>
      </c>
      <c r="K728" s="170" t="s">
        <v>1233</v>
      </c>
    </row>
    <row r="729" spans="1:11" s="210" customFormat="1" ht="15" customHeight="1">
      <c r="A729" s="300" t="s">
        <v>40</v>
      </c>
      <c r="B729" s="297"/>
      <c r="C729" s="296" t="s">
        <v>831</v>
      </c>
      <c r="D729" s="179" t="s">
        <v>1234</v>
      </c>
      <c r="E729" s="10">
        <f>VLOOKUP(D729,'Reset costs'!C:G,5,FALSE)</f>
        <v>35</v>
      </c>
      <c r="F729" s="228">
        <f t="shared" si="11"/>
        <v>0.35000000000000003</v>
      </c>
      <c r="G729" s="165" t="s">
        <v>1235</v>
      </c>
      <c r="H729" s="179" t="s">
        <v>11</v>
      </c>
      <c r="I729" s="179" t="s">
        <v>313</v>
      </c>
      <c r="J729" s="179" t="s">
        <v>834</v>
      </c>
      <c r="K729" s="235" t="s">
        <v>1236</v>
      </c>
    </row>
    <row r="730" spans="1:11" s="210" customFormat="1" ht="15" customHeight="1">
      <c r="A730" s="301"/>
      <c r="B730" s="298"/>
      <c r="C730" s="296"/>
      <c r="D730" s="179" t="s">
        <v>1237</v>
      </c>
      <c r="E730" s="10">
        <f>VLOOKUP(D730,'Reset costs'!C:G,5,FALSE)</f>
        <v>35</v>
      </c>
      <c r="F730" s="228">
        <f t="shared" si="11"/>
        <v>0.35000000000000003</v>
      </c>
      <c r="G730" s="165" t="s">
        <v>1235</v>
      </c>
      <c r="H730" s="179" t="s">
        <v>11</v>
      </c>
      <c r="I730" s="179" t="s">
        <v>313</v>
      </c>
      <c r="J730" s="179" t="s">
        <v>842</v>
      </c>
      <c r="K730" s="249"/>
    </row>
    <row r="731" spans="1:11" s="210" customFormat="1" ht="15" customHeight="1">
      <c r="A731" s="302"/>
      <c r="B731" s="298"/>
      <c r="C731" s="296"/>
      <c r="D731" s="179" t="s">
        <v>1238</v>
      </c>
      <c r="E731" s="10">
        <f>VLOOKUP(D731,'Reset costs'!C:G,5,FALSE)</f>
        <v>35</v>
      </c>
      <c r="F731" s="228">
        <f t="shared" si="11"/>
        <v>0.35000000000000003</v>
      </c>
      <c r="G731" s="165" t="s">
        <v>1235</v>
      </c>
      <c r="H731" s="179" t="s">
        <v>11</v>
      </c>
      <c r="I731" s="179" t="s">
        <v>313</v>
      </c>
      <c r="J731" s="179" t="s">
        <v>839</v>
      </c>
      <c r="K731" s="236"/>
    </row>
    <row r="732" spans="1:11" s="210" customFormat="1" ht="15" customHeight="1">
      <c r="A732" s="300" t="s">
        <v>40</v>
      </c>
      <c r="B732" s="298"/>
      <c r="C732" s="296" t="s">
        <v>831</v>
      </c>
      <c r="D732" s="179" t="s">
        <v>1239</v>
      </c>
      <c r="E732" s="10">
        <f>VLOOKUP(D732,'Reset costs'!C:G,5,FALSE)</f>
        <v>35</v>
      </c>
      <c r="F732" s="228">
        <f t="shared" si="11"/>
        <v>0.35000000000000003</v>
      </c>
      <c r="G732" s="165" t="s">
        <v>1240</v>
      </c>
      <c r="H732" s="179" t="s">
        <v>34</v>
      </c>
      <c r="I732" s="179" t="s">
        <v>115</v>
      </c>
      <c r="J732" s="179" t="s">
        <v>834</v>
      </c>
      <c r="K732" s="235" t="s">
        <v>1236</v>
      </c>
    </row>
    <row r="733" spans="1:11" s="210" customFormat="1" ht="15" customHeight="1">
      <c r="A733" s="301"/>
      <c r="B733" s="298"/>
      <c r="C733" s="296"/>
      <c r="D733" s="179" t="s">
        <v>1241</v>
      </c>
      <c r="E733" s="10">
        <f>VLOOKUP(D733,'Reset costs'!C:G,5,FALSE)</f>
        <v>35</v>
      </c>
      <c r="F733" s="228">
        <f t="shared" si="11"/>
        <v>0.35000000000000003</v>
      </c>
      <c r="G733" s="165" t="s">
        <v>1240</v>
      </c>
      <c r="H733" s="179" t="s">
        <v>34</v>
      </c>
      <c r="I733" s="179" t="s">
        <v>115</v>
      </c>
      <c r="J733" s="179" t="s">
        <v>842</v>
      </c>
      <c r="K733" s="249"/>
    </row>
    <row r="734" spans="1:11" s="210" customFormat="1" ht="15" customHeight="1">
      <c r="A734" s="302"/>
      <c r="B734" s="298"/>
      <c r="C734" s="296"/>
      <c r="D734" s="179" t="s">
        <v>1242</v>
      </c>
      <c r="E734" s="10">
        <f>VLOOKUP(D734,'Reset costs'!C:G,5,FALSE)</f>
        <v>35</v>
      </c>
      <c r="F734" s="228">
        <f t="shared" si="11"/>
        <v>0.35000000000000003</v>
      </c>
      <c r="G734" s="165" t="s">
        <v>1240</v>
      </c>
      <c r="H734" s="179" t="s">
        <v>34</v>
      </c>
      <c r="I734" s="179" t="s">
        <v>115</v>
      </c>
      <c r="J734" s="179" t="s">
        <v>839</v>
      </c>
      <c r="K734" s="236"/>
    </row>
    <row r="735" spans="1:11" s="210" customFormat="1" ht="15" customHeight="1">
      <c r="A735" s="300" t="s">
        <v>40</v>
      </c>
      <c r="B735" s="298"/>
      <c r="C735" s="296" t="s">
        <v>831</v>
      </c>
      <c r="D735" s="179" t="s">
        <v>1243</v>
      </c>
      <c r="E735" s="10">
        <f>VLOOKUP(D735,'Reset costs'!C:G,5,FALSE)</f>
        <v>35</v>
      </c>
      <c r="F735" s="228">
        <f t="shared" si="11"/>
        <v>0.35000000000000003</v>
      </c>
      <c r="G735" s="165" t="s">
        <v>1244</v>
      </c>
      <c r="H735" s="179" t="s">
        <v>40</v>
      </c>
      <c r="I735" s="179" t="s">
        <v>115</v>
      </c>
      <c r="J735" s="179" t="s">
        <v>834</v>
      </c>
      <c r="K735" s="235" t="s">
        <v>1236</v>
      </c>
    </row>
    <row r="736" spans="1:11" s="210" customFormat="1" ht="15" customHeight="1">
      <c r="A736" s="301"/>
      <c r="B736" s="298"/>
      <c r="C736" s="296"/>
      <c r="D736" s="179" t="s">
        <v>1245</v>
      </c>
      <c r="E736" s="10">
        <f>VLOOKUP(D736,'Reset costs'!C:G,5,FALSE)</f>
        <v>35</v>
      </c>
      <c r="F736" s="228">
        <f t="shared" si="11"/>
        <v>0.35000000000000003</v>
      </c>
      <c r="G736" s="165" t="s">
        <v>1244</v>
      </c>
      <c r="H736" s="179" t="s">
        <v>40</v>
      </c>
      <c r="I736" s="179" t="s">
        <v>115</v>
      </c>
      <c r="J736" s="179" t="s">
        <v>842</v>
      </c>
      <c r="K736" s="249"/>
    </row>
    <row r="737" spans="1:11" s="210" customFormat="1" ht="15" customHeight="1">
      <c r="A737" s="302"/>
      <c r="B737" s="298"/>
      <c r="C737" s="296"/>
      <c r="D737" s="179" t="s">
        <v>1246</v>
      </c>
      <c r="E737" s="10">
        <f>VLOOKUP(D737,'Reset costs'!C:G,5,FALSE)</f>
        <v>35</v>
      </c>
      <c r="F737" s="228">
        <f t="shared" si="11"/>
        <v>0.35000000000000003</v>
      </c>
      <c r="G737" s="165" t="s">
        <v>1244</v>
      </c>
      <c r="H737" s="179" t="s">
        <v>40</v>
      </c>
      <c r="I737" s="179" t="s">
        <v>115</v>
      </c>
      <c r="J737" s="179" t="s">
        <v>839</v>
      </c>
      <c r="K737" s="236"/>
    </row>
    <row r="738" spans="1:11" s="210" customFormat="1" ht="15" customHeight="1">
      <c r="A738" s="300" t="s">
        <v>40</v>
      </c>
      <c r="B738" s="298"/>
      <c r="C738" s="296" t="s">
        <v>831</v>
      </c>
      <c r="D738" s="179" t="s">
        <v>1247</v>
      </c>
      <c r="E738" s="10">
        <f>VLOOKUP(D738,'Reset costs'!C:G,5,FALSE)</f>
        <v>35</v>
      </c>
      <c r="F738" s="228">
        <f t="shared" si="11"/>
        <v>0.35000000000000003</v>
      </c>
      <c r="G738" s="165" t="s">
        <v>1248</v>
      </c>
      <c r="H738" s="179" t="s">
        <v>37</v>
      </c>
      <c r="I738" s="179" t="s">
        <v>115</v>
      </c>
      <c r="J738" s="179" t="s">
        <v>834</v>
      </c>
      <c r="K738" s="235" t="s">
        <v>1236</v>
      </c>
    </row>
    <row r="739" spans="1:11" s="210" customFormat="1" ht="15" customHeight="1">
      <c r="A739" s="301"/>
      <c r="B739" s="298"/>
      <c r="C739" s="296"/>
      <c r="D739" s="179" t="s">
        <v>1249</v>
      </c>
      <c r="E739" s="10">
        <f>VLOOKUP(D739,'Reset costs'!C:G,5,FALSE)</f>
        <v>35</v>
      </c>
      <c r="F739" s="228">
        <f t="shared" si="11"/>
        <v>0.35000000000000003</v>
      </c>
      <c r="G739" s="165" t="s">
        <v>1248</v>
      </c>
      <c r="H739" s="179" t="s">
        <v>37</v>
      </c>
      <c r="I739" s="179" t="s">
        <v>115</v>
      </c>
      <c r="J739" s="179" t="s">
        <v>842</v>
      </c>
      <c r="K739" s="249"/>
    </row>
    <row r="740" spans="1:11" s="210" customFormat="1" ht="15" customHeight="1">
      <c r="A740" s="302"/>
      <c r="B740" s="299"/>
      <c r="C740" s="296"/>
      <c r="D740" s="179" t="s">
        <v>1250</v>
      </c>
      <c r="E740" s="10">
        <f>VLOOKUP(D740,'Reset costs'!C:G,5,FALSE)</f>
        <v>35</v>
      </c>
      <c r="F740" s="228">
        <f t="shared" si="11"/>
        <v>0.35000000000000003</v>
      </c>
      <c r="G740" s="165" t="s">
        <v>1248</v>
      </c>
      <c r="H740" s="179" t="s">
        <v>37</v>
      </c>
      <c r="I740" s="179" t="s">
        <v>115</v>
      </c>
      <c r="J740" s="179" t="s">
        <v>839</v>
      </c>
      <c r="K740" s="236"/>
    </row>
    <row r="741" spans="1:11" s="210" customFormat="1" ht="38.1" customHeight="1">
      <c r="A741" s="425" t="s">
        <v>5745</v>
      </c>
      <c r="B741" s="284"/>
      <c r="C741" s="303" t="s">
        <v>831</v>
      </c>
      <c r="D741" s="179" t="s">
        <v>1251</v>
      </c>
      <c r="E741" s="10">
        <f>VLOOKUP(D741,'Reset costs'!C:G,5,FALSE)</f>
        <v>52</v>
      </c>
      <c r="F741" s="228">
        <f t="shared" si="11"/>
        <v>0.52</v>
      </c>
      <c r="G741" s="165" t="s">
        <v>1252</v>
      </c>
      <c r="H741" s="179" t="s">
        <v>11</v>
      </c>
      <c r="I741" s="179" t="s">
        <v>12</v>
      </c>
      <c r="J741" s="179" t="s">
        <v>1253</v>
      </c>
      <c r="K741" s="235" t="s">
        <v>4150</v>
      </c>
    </row>
    <row r="742" spans="1:11" s="210" customFormat="1" ht="38.1" customHeight="1">
      <c r="A742" s="426"/>
      <c r="B742" s="285"/>
      <c r="C742" s="303"/>
      <c r="D742" s="179" t="s">
        <v>1254</v>
      </c>
      <c r="E742" s="10">
        <f>VLOOKUP(D742,'Reset costs'!C:G,5,FALSE)</f>
        <v>52</v>
      </c>
      <c r="F742" s="228">
        <f t="shared" si="11"/>
        <v>0.52</v>
      </c>
      <c r="G742" s="165" t="s">
        <v>1252</v>
      </c>
      <c r="H742" s="179" t="s">
        <v>11</v>
      </c>
      <c r="I742" s="179" t="s">
        <v>12</v>
      </c>
      <c r="J742" s="179" t="s">
        <v>839</v>
      </c>
      <c r="K742" s="249"/>
    </row>
    <row r="743" spans="1:11" s="210" customFormat="1" ht="38.1" customHeight="1">
      <c r="A743" s="426"/>
      <c r="B743" s="285"/>
      <c r="C743" s="303"/>
      <c r="D743" s="179" t="s">
        <v>1255</v>
      </c>
      <c r="E743" s="10">
        <f>VLOOKUP(D743,'Reset costs'!C:G,5,FALSE)</f>
        <v>52</v>
      </c>
      <c r="F743" s="228">
        <f t="shared" si="11"/>
        <v>0.52</v>
      </c>
      <c r="G743" s="165" t="s">
        <v>1252</v>
      </c>
      <c r="H743" s="179" t="s">
        <v>11</v>
      </c>
      <c r="I743" s="179" t="s">
        <v>12</v>
      </c>
      <c r="J743" s="179" t="s">
        <v>834</v>
      </c>
      <c r="K743" s="249"/>
    </row>
    <row r="744" spans="1:11" s="210" customFormat="1" ht="38.1" customHeight="1">
      <c r="A744" s="427"/>
      <c r="B744" s="286"/>
      <c r="C744" s="303"/>
      <c r="D744" s="179" t="s">
        <v>1256</v>
      </c>
      <c r="E744" s="10">
        <f>VLOOKUP(D744,'Reset costs'!C:G,5,FALSE)</f>
        <v>52</v>
      </c>
      <c r="F744" s="228">
        <f t="shared" si="11"/>
        <v>0.52</v>
      </c>
      <c r="G744" s="165" t="s">
        <v>1257</v>
      </c>
      <c r="H744" s="179" t="s">
        <v>11</v>
      </c>
      <c r="I744" s="179" t="s">
        <v>12</v>
      </c>
      <c r="J744" s="179" t="s">
        <v>1175</v>
      </c>
      <c r="K744" s="236"/>
    </row>
    <row r="745" spans="1:11" s="210" customFormat="1" ht="15" customHeight="1">
      <c r="A745" s="425" t="s">
        <v>7017</v>
      </c>
      <c r="B745" s="284"/>
      <c r="C745" s="303" t="s">
        <v>831</v>
      </c>
      <c r="D745" s="179" t="s">
        <v>1258</v>
      </c>
      <c r="E745" s="10">
        <f>VLOOKUP(D745,'Reset costs'!C:G,5,FALSE)</f>
        <v>52</v>
      </c>
      <c r="F745" s="228">
        <f t="shared" si="11"/>
        <v>0.52</v>
      </c>
      <c r="G745" s="165" t="s">
        <v>1259</v>
      </c>
      <c r="H745" s="179" t="s">
        <v>11</v>
      </c>
      <c r="I745" s="179" t="s">
        <v>17</v>
      </c>
      <c r="J745" s="179" t="s">
        <v>839</v>
      </c>
      <c r="K745" s="170" t="s">
        <v>4151</v>
      </c>
    </row>
    <row r="746" spans="1:11" s="210" customFormat="1" ht="45">
      <c r="A746" s="426"/>
      <c r="B746" s="285"/>
      <c r="C746" s="303"/>
      <c r="D746" s="179" t="s">
        <v>1260</v>
      </c>
      <c r="E746" s="10">
        <f>VLOOKUP(D746,'Reset costs'!C:G,5,FALSE)</f>
        <v>52</v>
      </c>
      <c r="F746" s="228">
        <f t="shared" si="11"/>
        <v>0.52</v>
      </c>
      <c r="G746" s="165" t="s">
        <v>1261</v>
      </c>
      <c r="H746" s="179" t="s">
        <v>11</v>
      </c>
      <c r="I746" s="179" t="s">
        <v>12</v>
      </c>
      <c r="J746" s="179" t="s">
        <v>839</v>
      </c>
      <c r="K746" s="170" t="s">
        <v>1262</v>
      </c>
    </row>
    <row r="747" spans="1:11" s="210" customFormat="1" ht="15" customHeight="1">
      <c r="A747" s="426"/>
      <c r="B747" s="285"/>
      <c r="C747" s="303"/>
      <c r="D747" s="179" t="s">
        <v>1263</v>
      </c>
      <c r="E747" s="10">
        <f>VLOOKUP(D747,'Reset costs'!C:G,5,FALSE)</f>
        <v>52</v>
      </c>
      <c r="F747" s="228">
        <f t="shared" si="11"/>
        <v>0.52</v>
      </c>
      <c r="G747" s="165" t="s">
        <v>1261</v>
      </c>
      <c r="H747" s="179" t="s">
        <v>11</v>
      </c>
      <c r="I747" s="179" t="s">
        <v>12</v>
      </c>
      <c r="J747" s="179" t="s">
        <v>1253</v>
      </c>
      <c r="K747" s="170" t="s">
        <v>4152</v>
      </c>
    </row>
    <row r="748" spans="1:11" s="210" customFormat="1" ht="30">
      <c r="A748" s="427"/>
      <c r="B748" s="286"/>
      <c r="C748" s="303"/>
      <c r="D748" s="179" t="s">
        <v>1264</v>
      </c>
      <c r="E748" s="10">
        <f>VLOOKUP(D748,'Reset costs'!C:G,5,FALSE)</f>
        <v>52</v>
      </c>
      <c r="F748" s="228">
        <f t="shared" si="11"/>
        <v>0.52</v>
      </c>
      <c r="G748" s="165" t="s">
        <v>1265</v>
      </c>
      <c r="H748" s="179" t="s">
        <v>11</v>
      </c>
      <c r="I748" s="179" t="s">
        <v>12</v>
      </c>
      <c r="J748" s="179" t="s">
        <v>1175</v>
      </c>
      <c r="K748" s="170" t="s">
        <v>4153</v>
      </c>
    </row>
    <row r="749" spans="1:11" s="210" customFormat="1" ht="15" customHeight="1">
      <c r="A749" s="434" t="s">
        <v>1266</v>
      </c>
      <c r="B749" s="284"/>
      <c r="C749" s="303" t="s">
        <v>831</v>
      </c>
      <c r="D749" s="179" t="s">
        <v>1251</v>
      </c>
      <c r="E749" s="10">
        <f>VLOOKUP(D749,'Reset costs'!C:G,5,FALSE)</f>
        <v>52</v>
      </c>
      <c r="F749" s="228">
        <f t="shared" si="11"/>
        <v>0.52</v>
      </c>
      <c r="G749" s="165" t="s">
        <v>1252</v>
      </c>
      <c r="H749" s="179" t="s">
        <v>11</v>
      </c>
      <c r="I749" s="179" t="s">
        <v>12</v>
      </c>
      <c r="J749" s="179" t="s">
        <v>1253</v>
      </c>
      <c r="K749" s="235" t="s">
        <v>4150</v>
      </c>
    </row>
    <row r="750" spans="1:11" s="210" customFormat="1" ht="15" customHeight="1">
      <c r="A750" s="435"/>
      <c r="B750" s="285"/>
      <c r="C750" s="303"/>
      <c r="D750" s="179" t="s">
        <v>1254</v>
      </c>
      <c r="E750" s="10">
        <f>VLOOKUP(D750,'Reset costs'!C:G,5,FALSE)</f>
        <v>52</v>
      </c>
      <c r="F750" s="228">
        <f t="shared" si="11"/>
        <v>0.52</v>
      </c>
      <c r="G750" s="165" t="s">
        <v>1252</v>
      </c>
      <c r="H750" s="179" t="s">
        <v>11</v>
      </c>
      <c r="I750" s="179" t="s">
        <v>12</v>
      </c>
      <c r="J750" s="179" t="s">
        <v>839</v>
      </c>
      <c r="K750" s="249"/>
    </row>
    <row r="751" spans="1:11" s="210" customFormat="1" ht="15" customHeight="1">
      <c r="A751" s="435"/>
      <c r="B751" s="285"/>
      <c r="C751" s="303"/>
      <c r="D751" s="179" t="s">
        <v>1255</v>
      </c>
      <c r="E751" s="10">
        <f>VLOOKUP(D751,'Reset costs'!C:G,5,FALSE)</f>
        <v>52</v>
      </c>
      <c r="F751" s="228">
        <f t="shared" si="11"/>
        <v>0.52</v>
      </c>
      <c r="G751" s="165" t="s">
        <v>1252</v>
      </c>
      <c r="H751" s="179" t="s">
        <v>11</v>
      </c>
      <c r="I751" s="179" t="s">
        <v>12</v>
      </c>
      <c r="J751" s="179" t="s">
        <v>834</v>
      </c>
      <c r="K751" s="249"/>
    </row>
    <row r="752" spans="1:11" s="210" customFormat="1" ht="15" customHeight="1">
      <c r="A752" s="435"/>
      <c r="B752" s="285"/>
      <c r="C752" s="303"/>
      <c r="D752" s="179" t="s">
        <v>1256</v>
      </c>
      <c r="E752" s="10">
        <f>VLOOKUP(D752,'Reset costs'!C:G,5,FALSE)</f>
        <v>52</v>
      </c>
      <c r="F752" s="228">
        <f t="shared" si="11"/>
        <v>0.52</v>
      </c>
      <c r="G752" s="165" t="s">
        <v>1257</v>
      </c>
      <c r="H752" s="179" t="s">
        <v>11</v>
      </c>
      <c r="I752" s="179" t="s">
        <v>12</v>
      </c>
      <c r="J752" s="179" t="s">
        <v>1175</v>
      </c>
      <c r="K752" s="236"/>
    </row>
    <row r="753" spans="1:11" s="210" customFormat="1" ht="15" customHeight="1">
      <c r="A753" s="435"/>
      <c r="B753" s="285"/>
      <c r="C753" s="303"/>
      <c r="D753" s="179" t="s">
        <v>1258</v>
      </c>
      <c r="E753" s="10">
        <f>VLOOKUP(D753,'Reset costs'!C:G,5,FALSE)</f>
        <v>52</v>
      </c>
      <c r="F753" s="228">
        <f t="shared" si="11"/>
        <v>0.52</v>
      </c>
      <c r="G753" s="165" t="s">
        <v>1259</v>
      </c>
      <c r="H753" s="179" t="s">
        <v>11</v>
      </c>
      <c r="I753" s="179" t="s">
        <v>17</v>
      </c>
      <c r="J753" s="179" t="s">
        <v>839</v>
      </c>
      <c r="K753" s="170" t="s">
        <v>4151</v>
      </c>
    </row>
    <row r="754" spans="1:11" s="210" customFormat="1" ht="45">
      <c r="A754" s="435"/>
      <c r="B754" s="285"/>
      <c r="C754" s="303"/>
      <c r="D754" s="179" t="s">
        <v>1260</v>
      </c>
      <c r="E754" s="10">
        <f>VLOOKUP(D754,'Reset costs'!C:G,5,FALSE)</f>
        <v>52</v>
      </c>
      <c r="F754" s="228">
        <f t="shared" si="11"/>
        <v>0.52</v>
      </c>
      <c r="G754" s="165" t="s">
        <v>1261</v>
      </c>
      <c r="H754" s="179" t="s">
        <v>11</v>
      </c>
      <c r="I754" s="179" t="s">
        <v>12</v>
      </c>
      <c r="J754" s="179" t="s">
        <v>839</v>
      </c>
      <c r="K754" s="170" t="s">
        <v>4154</v>
      </c>
    </row>
    <row r="755" spans="1:11" s="210" customFormat="1" ht="15" customHeight="1">
      <c r="A755" s="435"/>
      <c r="B755" s="285"/>
      <c r="C755" s="303"/>
      <c r="D755" s="179" t="s">
        <v>1263</v>
      </c>
      <c r="E755" s="10">
        <f>VLOOKUP(D755,'Reset costs'!C:G,5,FALSE)</f>
        <v>52</v>
      </c>
      <c r="F755" s="228">
        <f t="shared" si="11"/>
        <v>0.52</v>
      </c>
      <c r="G755" s="165" t="s">
        <v>1261</v>
      </c>
      <c r="H755" s="179" t="s">
        <v>11</v>
      </c>
      <c r="I755" s="179" t="s">
        <v>12</v>
      </c>
      <c r="J755" s="179" t="s">
        <v>1253</v>
      </c>
      <c r="K755" s="170" t="s">
        <v>4152</v>
      </c>
    </row>
    <row r="756" spans="1:11" s="210" customFormat="1" ht="30">
      <c r="A756" s="436"/>
      <c r="B756" s="286"/>
      <c r="C756" s="303"/>
      <c r="D756" s="179" t="s">
        <v>1264</v>
      </c>
      <c r="E756" s="10">
        <f>VLOOKUP(D756,'Reset costs'!C:G,5,FALSE)</f>
        <v>52</v>
      </c>
      <c r="F756" s="228">
        <f t="shared" si="11"/>
        <v>0.52</v>
      </c>
      <c r="G756" s="165" t="s">
        <v>1265</v>
      </c>
      <c r="H756" s="179" t="s">
        <v>11</v>
      </c>
      <c r="I756" s="179" t="s">
        <v>12</v>
      </c>
      <c r="J756" s="179" t="s">
        <v>1175</v>
      </c>
      <c r="K756" s="170" t="s">
        <v>4153</v>
      </c>
    </row>
    <row r="757" spans="1:11" s="210" customFormat="1" ht="15" customHeight="1">
      <c r="A757" s="251" t="s">
        <v>1267</v>
      </c>
      <c r="B757" s="284"/>
      <c r="C757" s="303" t="s">
        <v>831</v>
      </c>
      <c r="D757" s="179" t="s">
        <v>1268</v>
      </c>
      <c r="E757" s="10">
        <f>VLOOKUP(D757,'Reset costs'!C:G,5,FALSE)</f>
        <v>52</v>
      </c>
      <c r="F757" s="228">
        <f t="shared" si="11"/>
        <v>0.52</v>
      </c>
      <c r="G757" s="165" t="s">
        <v>1269</v>
      </c>
      <c r="H757" s="179" t="s">
        <v>11</v>
      </c>
      <c r="I757" s="179" t="s">
        <v>12</v>
      </c>
      <c r="J757" s="179" t="s">
        <v>1253</v>
      </c>
      <c r="K757" s="235" t="s">
        <v>4155</v>
      </c>
    </row>
    <row r="758" spans="1:11" s="210" customFormat="1" ht="15" customHeight="1">
      <c r="A758" s="252"/>
      <c r="B758" s="285"/>
      <c r="C758" s="303"/>
      <c r="D758" s="179" t="s">
        <v>1270</v>
      </c>
      <c r="E758" s="10">
        <f>VLOOKUP(D758,'Reset costs'!C:G,5,FALSE)</f>
        <v>52</v>
      </c>
      <c r="F758" s="228">
        <f t="shared" si="11"/>
        <v>0.52</v>
      </c>
      <c r="G758" s="165" t="s">
        <v>1269</v>
      </c>
      <c r="H758" s="179" t="s">
        <v>11</v>
      </c>
      <c r="I758" s="179" t="s">
        <v>12</v>
      </c>
      <c r="J758" s="179" t="s">
        <v>839</v>
      </c>
      <c r="K758" s="249"/>
    </row>
    <row r="759" spans="1:11" s="210" customFormat="1" ht="15" customHeight="1">
      <c r="A759" s="252"/>
      <c r="B759" s="285"/>
      <c r="C759" s="303"/>
      <c r="D759" s="179" t="s">
        <v>1271</v>
      </c>
      <c r="E759" s="10">
        <f>VLOOKUP(D759,'Reset costs'!C:G,5,FALSE)</f>
        <v>52</v>
      </c>
      <c r="F759" s="228">
        <f t="shared" si="11"/>
        <v>0.52</v>
      </c>
      <c r="G759" s="165" t="s">
        <v>1272</v>
      </c>
      <c r="H759" s="179" t="s">
        <v>11</v>
      </c>
      <c r="I759" s="179" t="s">
        <v>615</v>
      </c>
      <c r="J759" s="179" t="s">
        <v>1253</v>
      </c>
      <c r="K759" s="249"/>
    </row>
    <row r="760" spans="1:11" s="210" customFormat="1" ht="15" customHeight="1">
      <c r="A760" s="252"/>
      <c r="B760" s="285"/>
      <c r="C760" s="303"/>
      <c r="D760" s="179" t="s">
        <v>1273</v>
      </c>
      <c r="E760" s="10">
        <f>VLOOKUP(D760,'Reset costs'!C:G,5,FALSE)</f>
        <v>52</v>
      </c>
      <c r="F760" s="228">
        <f t="shared" si="11"/>
        <v>0.52</v>
      </c>
      <c r="G760" s="165" t="s">
        <v>1272</v>
      </c>
      <c r="H760" s="179" t="s">
        <v>11</v>
      </c>
      <c r="I760" s="179" t="s">
        <v>615</v>
      </c>
      <c r="J760" s="179" t="s">
        <v>839</v>
      </c>
      <c r="K760" s="236"/>
    </row>
    <row r="761" spans="1:11" s="210" customFormat="1" ht="15" customHeight="1">
      <c r="A761" s="252"/>
      <c r="B761" s="285"/>
      <c r="C761" s="303"/>
      <c r="D761" s="179" t="s">
        <v>1274</v>
      </c>
      <c r="E761" s="10">
        <f>VLOOKUP(D761,'Reset costs'!C:G,5,FALSE)</f>
        <v>52</v>
      </c>
      <c r="F761" s="228">
        <f t="shared" si="11"/>
        <v>0.52</v>
      </c>
      <c r="G761" s="165" t="s">
        <v>1275</v>
      </c>
      <c r="H761" s="179" t="s">
        <v>11</v>
      </c>
      <c r="I761" s="179" t="s">
        <v>12</v>
      </c>
      <c r="J761" s="179" t="s">
        <v>1175</v>
      </c>
      <c r="K761" s="235" t="s">
        <v>4156</v>
      </c>
    </row>
    <row r="762" spans="1:11" s="210" customFormat="1" ht="15" customHeight="1">
      <c r="A762" s="252"/>
      <c r="B762" s="285"/>
      <c r="C762" s="303"/>
      <c r="D762" s="179" t="s">
        <v>1276</v>
      </c>
      <c r="E762" s="10">
        <f>VLOOKUP(D762,'Reset costs'!C:G,5,FALSE)</f>
        <v>52</v>
      </c>
      <c r="F762" s="228">
        <f t="shared" si="11"/>
        <v>0.52</v>
      </c>
      <c r="G762" s="165" t="s">
        <v>1277</v>
      </c>
      <c r="H762" s="179" t="s">
        <v>11</v>
      </c>
      <c r="I762" s="179" t="s">
        <v>615</v>
      </c>
      <c r="J762" s="179" t="s">
        <v>1175</v>
      </c>
      <c r="K762" s="236"/>
    </row>
    <row r="763" spans="1:11" s="210" customFormat="1" ht="15" customHeight="1">
      <c r="A763" s="252"/>
      <c r="B763" s="285"/>
      <c r="C763" s="303"/>
      <c r="D763" s="179" t="s">
        <v>1278</v>
      </c>
      <c r="E763" s="10">
        <f>VLOOKUP(D763,'Reset costs'!C:G,5,FALSE)</f>
        <v>52</v>
      </c>
      <c r="F763" s="228">
        <f t="shared" si="11"/>
        <v>0.52</v>
      </c>
      <c r="G763" s="165" t="s">
        <v>1279</v>
      </c>
      <c r="H763" s="179" t="s">
        <v>11</v>
      </c>
      <c r="I763" s="179" t="s">
        <v>12</v>
      </c>
      <c r="J763" s="179" t="s">
        <v>834</v>
      </c>
      <c r="K763" s="235" t="s">
        <v>4157</v>
      </c>
    </row>
    <row r="764" spans="1:11" s="210" customFormat="1" ht="15" customHeight="1">
      <c r="A764" s="252"/>
      <c r="B764" s="285"/>
      <c r="C764" s="303"/>
      <c r="D764" s="179" t="s">
        <v>1280</v>
      </c>
      <c r="E764" s="10">
        <f>VLOOKUP(D764,'Reset costs'!C:G,5,FALSE)</f>
        <v>52</v>
      </c>
      <c r="F764" s="228">
        <f t="shared" si="11"/>
        <v>0.52</v>
      </c>
      <c r="G764" s="165" t="s">
        <v>1281</v>
      </c>
      <c r="H764" s="179" t="s">
        <v>11</v>
      </c>
      <c r="I764" s="179" t="s">
        <v>615</v>
      </c>
      <c r="J764" s="179" t="s">
        <v>834</v>
      </c>
      <c r="K764" s="236"/>
    </row>
    <row r="765" spans="1:11" s="210" customFormat="1" ht="15" customHeight="1">
      <c r="A765" s="252"/>
      <c r="B765" s="285"/>
      <c r="C765" s="303"/>
      <c r="D765" s="179" t="s">
        <v>1282</v>
      </c>
      <c r="E765" s="10">
        <f>VLOOKUP(D765,'Reset costs'!C:G,5,FALSE)</f>
        <v>52</v>
      </c>
      <c r="F765" s="228">
        <f t="shared" si="11"/>
        <v>0.52</v>
      </c>
      <c r="G765" s="165" t="s">
        <v>1283</v>
      </c>
      <c r="H765" s="179" t="s">
        <v>11</v>
      </c>
      <c r="I765" s="179" t="s">
        <v>17</v>
      </c>
      <c r="J765" s="179" t="s">
        <v>1253</v>
      </c>
      <c r="K765" s="235" t="s">
        <v>7091</v>
      </c>
    </row>
    <row r="766" spans="1:11" s="210" customFormat="1" ht="15" customHeight="1">
      <c r="A766" s="252"/>
      <c r="B766" s="285"/>
      <c r="C766" s="303"/>
      <c r="D766" s="179" t="s">
        <v>1284</v>
      </c>
      <c r="E766" s="10">
        <f>VLOOKUP(D766,'Reset costs'!C:G,5,FALSE)</f>
        <v>52</v>
      </c>
      <c r="F766" s="228">
        <f t="shared" si="11"/>
        <v>0.52</v>
      </c>
      <c r="G766" s="165" t="s">
        <v>1283</v>
      </c>
      <c r="H766" s="179" t="s">
        <v>11</v>
      </c>
      <c r="I766" s="179" t="s">
        <v>17</v>
      </c>
      <c r="J766" s="179" t="s">
        <v>839</v>
      </c>
      <c r="K766" s="249"/>
    </row>
    <row r="767" spans="1:11" s="210" customFormat="1" ht="15" customHeight="1">
      <c r="A767" s="252"/>
      <c r="B767" s="285"/>
      <c r="C767" s="303"/>
      <c r="D767" s="179" t="s">
        <v>1285</v>
      </c>
      <c r="E767" s="10">
        <f>VLOOKUP(D767,'Reset costs'!C:G,5,FALSE)</f>
        <v>52</v>
      </c>
      <c r="F767" s="228">
        <f t="shared" si="11"/>
        <v>0.52</v>
      </c>
      <c r="G767" s="165" t="s">
        <v>1283</v>
      </c>
      <c r="H767" s="179" t="s">
        <v>11</v>
      </c>
      <c r="I767" s="179" t="s">
        <v>17</v>
      </c>
      <c r="J767" s="179" t="s">
        <v>834</v>
      </c>
      <c r="K767" s="249"/>
    </row>
    <row r="768" spans="1:11" s="210" customFormat="1" ht="15" customHeight="1">
      <c r="A768" s="252"/>
      <c r="B768" s="285"/>
      <c r="C768" s="303"/>
      <c r="D768" s="179" t="s">
        <v>1286</v>
      </c>
      <c r="E768" s="10">
        <f>VLOOKUP(D768,'Reset costs'!C:G,5,FALSE)</f>
        <v>52</v>
      </c>
      <c r="F768" s="228">
        <f t="shared" si="11"/>
        <v>0.52</v>
      </c>
      <c r="G768" s="165" t="s">
        <v>1287</v>
      </c>
      <c r="H768" s="179" t="s">
        <v>11</v>
      </c>
      <c r="I768" s="179" t="s">
        <v>115</v>
      </c>
      <c r="J768" s="179" t="s">
        <v>1253</v>
      </c>
      <c r="K768" s="249"/>
    </row>
    <row r="769" spans="1:11" s="210" customFormat="1" ht="15" customHeight="1">
      <c r="A769" s="252"/>
      <c r="B769" s="285"/>
      <c r="C769" s="303"/>
      <c r="D769" s="179" t="s">
        <v>1288</v>
      </c>
      <c r="E769" s="10">
        <f>VLOOKUP(D769,'Reset costs'!C:G,5,FALSE)</f>
        <v>52</v>
      </c>
      <c r="F769" s="228">
        <f t="shared" si="11"/>
        <v>0.52</v>
      </c>
      <c r="G769" s="165" t="s">
        <v>1287</v>
      </c>
      <c r="H769" s="179" t="s">
        <v>11</v>
      </c>
      <c r="I769" s="179" t="s">
        <v>115</v>
      </c>
      <c r="J769" s="179" t="s">
        <v>839</v>
      </c>
      <c r="K769" s="249"/>
    </row>
    <row r="770" spans="1:11" s="210" customFormat="1" ht="15" customHeight="1">
      <c r="A770" s="252"/>
      <c r="B770" s="285"/>
      <c r="C770" s="303"/>
      <c r="D770" s="179" t="s">
        <v>1289</v>
      </c>
      <c r="E770" s="10">
        <f>VLOOKUP(D770,'Reset costs'!C:G,5,FALSE)</f>
        <v>52</v>
      </c>
      <c r="F770" s="228">
        <f t="shared" si="11"/>
        <v>0.52</v>
      </c>
      <c r="G770" s="165" t="s">
        <v>1287</v>
      </c>
      <c r="H770" s="179" t="s">
        <v>11</v>
      </c>
      <c r="I770" s="179" t="s">
        <v>115</v>
      </c>
      <c r="J770" s="179" t="s">
        <v>834</v>
      </c>
      <c r="K770" s="236"/>
    </row>
    <row r="771" spans="1:11" s="210" customFormat="1" ht="15" customHeight="1">
      <c r="A771" s="252"/>
      <c r="B771" s="285"/>
      <c r="C771" s="303"/>
      <c r="D771" s="179" t="s">
        <v>1290</v>
      </c>
      <c r="E771" s="10">
        <f>VLOOKUP(D771,'Reset costs'!C:G,5,FALSE)</f>
        <v>52</v>
      </c>
      <c r="F771" s="228">
        <f t="shared" si="11"/>
        <v>0.52</v>
      </c>
      <c r="G771" s="165" t="s">
        <v>1291</v>
      </c>
      <c r="H771" s="179" t="s">
        <v>11</v>
      </c>
      <c r="I771" s="179" t="s">
        <v>17</v>
      </c>
      <c r="J771" s="179" t="s">
        <v>1175</v>
      </c>
      <c r="K771" s="235" t="s">
        <v>4158</v>
      </c>
    </row>
    <row r="772" spans="1:11" s="210" customFormat="1" ht="15" customHeight="1">
      <c r="A772" s="252"/>
      <c r="B772" s="285"/>
      <c r="C772" s="303"/>
      <c r="D772" s="179" t="s">
        <v>1292</v>
      </c>
      <c r="E772" s="10">
        <f>VLOOKUP(D772,'Reset costs'!C:G,5,FALSE)</f>
        <v>52</v>
      </c>
      <c r="F772" s="228">
        <f t="shared" si="11"/>
        <v>0.52</v>
      </c>
      <c r="G772" s="165" t="s">
        <v>1293</v>
      </c>
      <c r="H772" s="179" t="s">
        <v>11</v>
      </c>
      <c r="I772" s="179" t="s">
        <v>115</v>
      </c>
      <c r="J772" s="179" t="s">
        <v>1175</v>
      </c>
      <c r="K772" s="236"/>
    </row>
    <row r="773" spans="1:11" s="210" customFormat="1" ht="15" customHeight="1">
      <c r="A773" s="252"/>
      <c r="B773" s="285"/>
      <c r="C773" s="303"/>
      <c r="D773" s="179" t="s">
        <v>1294</v>
      </c>
      <c r="E773" s="10">
        <f>VLOOKUP(D773,'Reset costs'!C:G,5,FALSE)</f>
        <v>52</v>
      </c>
      <c r="F773" s="228">
        <f t="shared" ref="F773:F836" si="12">E773*0.01</f>
        <v>0.52</v>
      </c>
      <c r="G773" s="165" t="s">
        <v>1295</v>
      </c>
      <c r="H773" s="179" t="s">
        <v>11</v>
      </c>
      <c r="I773" s="179" t="s">
        <v>615</v>
      </c>
      <c r="J773" s="378" t="s">
        <v>834</v>
      </c>
      <c r="K773" s="235" t="s">
        <v>4159</v>
      </c>
    </row>
    <row r="774" spans="1:11" s="210" customFormat="1" ht="15" customHeight="1">
      <c r="A774" s="252"/>
      <c r="B774" s="285"/>
      <c r="C774" s="303"/>
      <c r="D774" s="179" t="s">
        <v>1296</v>
      </c>
      <c r="E774" s="10">
        <f>VLOOKUP(D774,'Reset costs'!C:G,5,FALSE)</f>
        <v>52</v>
      </c>
      <c r="F774" s="228">
        <f t="shared" si="12"/>
        <v>0.52</v>
      </c>
      <c r="G774" s="165" t="s">
        <v>1297</v>
      </c>
      <c r="H774" s="179" t="s">
        <v>34</v>
      </c>
      <c r="I774" s="179" t="s">
        <v>17</v>
      </c>
      <c r="J774" s="386"/>
      <c r="K774" s="249"/>
    </row>
    <row r="775" spans="1:11" s="210" customFormat="1" ht="15" customHeight="1">
      <c r="A775" s="252"/>
      <c r="B775" s="285"/>
      <c r="C775" s="303"/>
      <c r="D775" s="179" t="s">
        <v>1298</v>
      </c>
      <c r="E775" s="10">
        <f>VLOOKUP(D775,'Reset costs'!C:G,5,FALSE)</f>
        <v>52</v>
      </c>
      <c r="F775" s="228">
        <f t="shared" si="12"/>
        <v>0.52</v>
      </c>
      <c r="G775" s="165" t="s">
        <v>1299</v>
      </c>
      <c r="H775" s="179" t="s">
        <v>40</v>
      </c>
      <c r="I775" s="179" t="s">
        <v>17</v>
      </c>
      <c r="J775" s="386"/>
      <c r="K775" s="249"/>
    </row>
    <row r="776" spans="1:11" s="210" customFormat="1" ht="15" customHeight="1">
      <c r="A776" s="252"/>
      <c r="B776" s="285"/>
      <c r="C776" s="303"/>
      <c r="D776" s="179" t="s">
        <v>1300</v>
      </c>
      <c r="E776" s="10">
        <f>VLOOKUP(D776,'Reset costs'!C:G,5,FALSE)</f>
        <v>52</v>
      </c>
      <c r="F776" s="228">
        <f t="shared" si="12"/>
        <v>0.52</v>
      </c>
      <c r="G776" s="165" t="s">
        <v>1301</v>
      </c>
      <c r="H776" s="179" t="s">
        <v>37</v>
      </c>
      <c r="I776" s="179" t="s">
        <v>17</v>
      </c>
      <c r="J776" s="386"/>
      <c r="K776" s="249"/>
    </row>
    <row r="777" spans="1:11" s="210" customFormat="1" ht="15" customHeight="1">
      <c r="A777" s="252"/>
      <c r="B777" s="285"/>
      <c r="C777" s="303"/>
      <c r="D777" s="179" t="s">
        <v>1302</v>
      </c>
      <c r="E777" s="10">
        <f>VLOOKUP(D777,'Reset costs'!C:G,5,FALSE)</f>
        <v>52</v>
      </c>
      <c r="F777" s="228">
        <f t="shared" si="12"/>
        <v>0.52</v>
      </c>
      <c r="G777" s="165" t="s">
        <v>1303</v>
      </c>
      <c r="H777" s="179" t="s">
        <v>11</v>
      </c>
      <c r="I777" s="179" t="s">
        <v>115</v>
      </c>
      <c r="J777" s="386"/>
      <c r="K777" s="249"/>
    </row>
    <row r="778" spans="1:11" s="210" customFormat="1" ht="15" customHeight="1">
      <c r="A778" s="252"/>
      <c r="B778" s="285"/>
      <c r="C778" s="303"/>
      <c r="D778" s="179" t="s">
        <v>1304</v>
      </c>
      <c r="E778" s="10">
        <f>VLOOKUP(D778,'Reset costs'!C:G,5,FALSE)</f>
        <v>52</v>
      </c>
      <c r="F778" s="228">
        <f t="shared" si="12"/>
        <v>0.52</v>
      </c>
      <c r="G778" s="165" t="s">
        <v>1305</v>
      </c>
      <c r="H778" s="179" t="s">
        <v>34</v>
      </c>
      <c r="I778" s="179" t="s">
        <v>172</v>
      </c>
      <c r="J778" s="386"/>
      <c r="K778" s="249"/>
    </row>
    <row r="779" spans="1:11" s="210" customFormat="1" ht="15" customHeight="1">
      <c r="A779" s="252"/>
      <c r="B779" s="285"/>
      <c r="C779" s="303"/>
      <c r="D779" s="179" t="s">
        <v>1306</v>
      </c>
      <c r="E779" s="10">
        <f>VLOOKUP(D779,'Reset costs'!C:G,5,FALSE)</f>
        <v>52</v>
      </c>
      <c r="F779" s="228">
        <f t="shared" si="12"/>
        <v>0.52</v>
      </c>
      <c r="G779" s="165" t="s">
        <v>1307</v>
      </c>
      <c r="H779" s="179" t="s">
        <v>40</v>
      </c>
      <c r="I779" s="179" t="s">
        <v>172</v>
      </c>
      <c r="J779" s="386"/>
      <c r="K779" s="249"/>
    </row>
    <row r="780" spans="1:11" s="210" customFormat="1" ht="15" customHeight="1">
      <c r="A780" s="252"/>
      <c r="B780" s="285"/>
      <c r="C780" s="303"/>
      <c r="D780" s="179" t="s">
        <v>1308</v>
      </c>
      <c r="E780" s="10">
        <f>VLOOKUP(D780,'Reset costs'!C:G,5,FALSE)</f>
        <v>52</v>
      </c>
      <c r="F780" s="228">
        <f t="shared" si="12"/>
        <v>0.52</v>
      </c>
      <c r="G780" s="165" t="s">
        <v>1309</v>
      </c>
      <c r="H780" s="179" t="s">
        <v>37</v>
      </c>
      <c r="I780" s="179" t="s">
        <v>172</v>
      </c>
      <c r="J780" s="379"/>
      <c r="K780" s="236"/>
    </row>
    <row r="781" spans="1:11" s="210" customFormat="1" ht="15" customHeight="1">
      <c r="A781" s="252"/>
      <c r="B781" s="285"/>
      <c r="C781" s="303"/>
      <c r="D781" s="179" t="s">
        <v>1310</v>
      </c>
      <c r="E781" s="10">
        <f>VLOOKUP(D781,'Reset costs'!C:G,5,FALSE)</f>
        <v>52</v>
      </c>
      <c r="F781" s="228">
        <f t="shared" si="12"/>
        <v>0.52</v>
      </c>
      <c r="G781" s="165" t="s">
        <v>1295</v>
      </c>
      <c r="H781" s="179" t="s">
        <v>11</v>
      </c>
      <c r="I781" s="179" t="s">
        <v>615</v>
      </c>
      <c r="J781" s="378" t="s">
        <v>839</v>
      </c>
      <c r="K781" s="235" t="s">
        <v>5054</v>
      </c>
    </row>
    <row r="782" spans="1:11" s="210" customFormat="1" ht="15" customHeight="1">
      <c r="A782" s="252"/>
      <c r="B782" s="285"/>
      <c r="C782" s="303"/>
      <c r="D782" s="179" t="s">
        <v>1311</v>
      </c>
      <c r="E782" s="10">
        <f>VLOOKUP(D782,'Reset costs'!C:G,5,FALSE)</f>
        <v>52</v>
      </c>
      <c r="F782" s="228">
        <f t="shared" si="12"/>
        <v>0.52</v>
      </c>
      <c r="G782" s="165" t="s">
        <v>1297</v>
      </c>
      <c r="H782" s="179" t="s">
        <v>34</v>
      </c>
      <c r="I782" s="179" t="s">
        <v>17</v>
      </c>
      <c r="J782" s="386"/>
      <c r="K782" s="249"/>
    </row>
    <row r="783" spans="1:11" s="210" customFormat="1" ht="15" customHeight="1">
      <c r="A783" s="252"/>
      <c r="B783" s="285"/>
      <c r="C783" s="303"/>
      <c r="D783" s="179" t="s">
        <v>1312</v>
      </c>
      <c r="E783" s="10">
        <f>VLOOKUP(D783,'Reset costs'!C:G,5,FALSE)</f>
        <v>52</v>
      </c>
      <c r="F783" s="228">
        <f t="shared" si="12"/>
        <v>0.52</v>
      </c>
      <c r="G783" s="165" t="s">
        <v>1299</v>
      </c>
      <c r="H783" s="179" t="s">
        <v>40</v>
      </c>
      <c r="I783" s="179" t="s">
        <v>17</v>
      </c>
      <c r="J783" s="386"/>
      <c r="K783" s="249"/>
    </row>
    <row r="784" spans="1:11" s="210" customFormat="1" ht="15" customHeight="1">
      <c r="A784" s="252"/>
      <c r="B784" s="285"/>
      <c r="C784" s="303"/>
      <c r="D784" s="179" t="s">
        <v>1313</v>
      </c>
      <c r="E784" s="10">
        <f>VLOOKUP(D784,'Reset costs'!C:G,5,FALSE)</f>
        <v>52</v>
      </c>
      <c r="F784" s="228">
        <f t="shared" si="12"/>
        <v>0.52</v>
      </c>
      <c r="G784" s="165" t="s">
        <v>1301</v>
      </c>
      <c r="H784" s="179" t="s">
        <v>37</v>
      </c>
      <c r="I784" s="179" t="s">
        <v>17</v>
      </c>
      <c r="J784" s="386"/>
      <c r="K784" s="249"/>
    </row>
    <row r="785" spans="1:11" s="210" customFormat="1" ht="15" customHeight="1">
      <c r="A785" s="252"/>
      <c r="B785" s="285"/>
      <c r="C785" s="303"/>
      <c r="D785" s="179" t="s">
        <v>1314</v>
      </c>
      <c r="E785" s="10">
        <f>VLOOKUP(D785,'Reset costs'!C:G,5,FALSE)</f>
        <v>52</v>
      </c>
      <c r="F785" s="228">
        <f t="shared" si="12"/>
        <v>0.52</v>
      </c>
      <c r="G785" s="165" t="s">
        <v>1303</v>
      </c>
      <c r="H785" s="179" t="s">
        <v>11</v>
      </c>
      <c r="I785" s="179" t="s">
        <v>115</v>
      </c>
      <c r="J785" s="386"/>
      <c r="K785" s="249"/>
    </row>
    <row r="786" spans="1:11" s="210" customFormat="1" ht="15" customHeight="1">
      <c r="A786" s="252"/>
      <c r="B786" s="285"/>
      <c r="C786" s="303"/>
      <c r="D786" s="179" t="s">
        <v>1315</v>
      </c>
      <c r="E786" s="10">
        <f>VLOOKUP(D786,'Reset costs'!C:G,5,FALSE)</f>
        <v>52</v>
      </c>
      <c r="F786" s="228">
        <f t="shared" si="12"/>
        <v>0.52</v>
      </c>
      <c r="G786" s="165" t="s">
        <v>1305</v>
      </c>
      <c r="H786" s="179" t="s">
        <v>34</v>
      </c>
      <c r="I786" s="179" t="s">
        <v>172</v>
      </c>
      <c r="J786" s="386"/>
      <c r="K786" s="249"/>
    </row>
    <row r="787" spans="1:11" s="210" customFormat="1" ht="15" customHeight="1">
      <c r="A787" s="252"/>
      <c r="B787" s="285"/>
      <c r="C787" s="303"/>
      <c r="D787" s="179" t="s">
        <v>1316</v>
      </c>
      <c r="E787" s="10">
        <f>VLOOKUP(D787,'Reset costs'!C:G,5,FALSE)</f>
        <v>52</v>
      </c>
      <c r="F787" s="228">
        <f t="shared" si="12"/>
        <v>0.52</v>
      </c>
      <c r="G787" s="165" t="s">
        <v>1307</v>
      </c>
      <c r="H787" s="179" t="s">
        <v>40</v>
      </c>
      <c r="I787" s="179" t="s">
        <v>172</v>
      </c>
      <c r="J787" s="386"/>
      <c r="K787" s="249"/>
    </row>
    <row r="788" spans="1:11" s="210" customFormat="1" ht="15" customHeight="1">
      <c r="A788" s="252"/>
      <c r="B788" s="285"/>
      <c r="C788" s="303"/>
      <c r="D788" s="179" t="s">
        <v>1317</v>
      </c>
      <c r="E788" s="10">
        <f>VLOOKUP(D788,'Reset costs'!C:G,5,FALSE)</f>
        <v>52</v>
      </c>
      <c r="F788" s="228">
        <f t="shared" si="12"/>
        <v>0.52</v>
      </c>
      <c r="G788" s="165" t="s">
        <v>1309</v>
      </c>
      <c r="H788" s="179" t="s">
        <v>37</v>
      </c>
      <c r="I788" s="179" t="s">
        <v>172</v>
      </c>
      <c r="J788" s="379"/>
      <c r="K788" s="236"/>
    </row>
    <row r="789" spans="1:11" s="210" customFormat="1" ht="15" customHeight="1">
      <c r="A789" s="252"/>
      <c r="B789" s="285"/>
      <c r="C789" s="303"/>
      <c r="D789" s="179" t="s">
        <v>1318</v>
      </c>
      <c r="E789" s="10">
        <f>VLOOKUP(D789,'Reset costs'!C:G,5,FALSE)</f>
        <v>52</v>
      </c>
      <c r="F789" s="228">
        <f t="shared" si="12"/>
        <v>0.52</v>
      </c>
      <c r="G789" s="165" t="s">
        <v>1295</v>
      </c>
      <c r="H789" s="179" t="s">
        <v>11</v>
      </c>
      <c r="I789" s="179" t="s">
        <v>615</v>
      </c>
      <c r="J789" s="378" t="s">
        <v>1175</v>
      </c>
      <c r="K789" s="235" t="s">
        <v>5055</v>
      </c>
    </row>
    <row r="790" spans="1:11" s="210" customFormat="1" ht="15" customHeight="1">
      <c r="A790" s="252"/>
      <c r="B790" s="285"/>
      <c r="C790" s="303"/>
      <c r="D790" s="179" t="s">
        <v>1319</v>
      </c>
      <c r="E790" s="10">
        <f>VLOOKUP(D790,'Reset costs'!C:G,5,FALSE)</f>
        <v>52</v>
      </c>
      <c r="F790" s="228">
        <f t="shared" si="12"/>
        <v>0.52</v>
      </c>
      <c r="G790" s="165" t="s">
        <v>1297</v>
      </c>
      <c r="H790" s="179" t="s">
        <v>34</v>
      </c>
      <c r="I790" s="179" t="s">
        <v>17</v>
      </c>
      <c r="J790" s="386"/>
      <c r="K790" s="249"/>
    </row>
    <row r="791" spans="1:11" s="210" customFormat="1" ht="15" customHeight="1">
      <c r="A791" s="252"/>
      <c r="B791" s="285"/>
      <c r="C791" s="303"/>
      <c r="D791" s="179" t="s">
        <v>1320</v>
      </c>
      <c r="E791" s="10">
        <f>VLOOKUP(D791,'Reset costs'!C:G,5,FALSE)</f>
        <v>52</v>
      </c>
      <c r="F791" s="228">
        <f t="shared" si="12"/>
        <v>0.52</v>
      </c>
      <c r="G791" s="165" t="s">
        <v>1299</v>
      </c>
      <c r="H791" s="179" t="s">
        <v>40</v>
      </c>
      <c r="I791" s="179" t="s">
        <v>17</v>
      </c>
      <c r="J791" s="386"/>
      <c r="K791" s="249"/>
    </row>
    <row r="792" spans="1:11" s="210" customFormat="1" ht="15" customHeight="1">
      <c r="A792" s="252"/>
      <c r="B792" s="285"/>
      <c r="C792" s="303"/>
      <c r="D792" s="179" t="s">
        <v>1321</v>
      </c>
      <c r="E792" s="10">
        <f>VLOOKUP(D792,'Reset costs'!C:G,5,FALSE)</f>
        <v>52</v>
      </c>
      <c r="F792" s="228">
        <f t="shared" si="12"/>
        <v>0.52</v>
      </c>
      <c r="G792" s="165" t="s">
        <v>1301</v>
      </c>
      <c r="H792" s="179" t="s">
        <v>37</v>
      </c>
      <c r="I792" s="179" t="s">
        <v>17</v>
      </c>
      <c r="J792" s="386"/>
      <c r="K792" s="249"/>
    </row>
    <row r="793" spans="1:11" s="210" customFormat="1" ht="15" customHeight="1">
      <c r="A793" s="252"/>
      <c r="B793" s="285"/>
      <c r="C793" s="303"/>
      <c r="D793" s="179" t="s">
        <v>1322</v>
      </c>
      <c r="E793" s="10">
        <f>VLOOKUP(D793,'Reset costs'!C:G,5,FALSE)</f>
        <v>52</v>
      </c>
      <c r="F793" s="228">
        <f t="shared" si="12"/>
        <v>0.52</v>
      </c>
      <c r="G793" s="165" t="s">
        <v>1303</v>
      </c>
      <c r="H793" s="179" t="s">
        <v>11</v>
      </c>
      <c r="I793" s="179" t="s">
        <v>115</v>
      </c>
      <c r="J793" s="386"/>
      <c r="K793" s="249"/>
    </row>
    <row r="794" spans="1:11" s="210" customFormat="1" ht="15" customHeight="1">
      <c r="A794" s="252"/>
      <c r="B794" s="285"/>
      <c r="C794" s="303"/>
      <c r="D794" s="179" t="s">
        <v>1323</v>
      </c>
      <c r="E794" s="10">
        <f>VLOOKUP(D794,'Reset costs'!C:G,5,FALSE)</f>
        <v>52</v>
      </c>
      <c r="F794" s="228">
        <f t="shared" si="12"/>
        <v>0.52</v>
      </c>
      <c r="G794" s="165" t="s">
        <v>1305</v>
      </c>
      <c r="H794" s="179" t="s">
        <v>34</v>
      </c>
      <c r="I794" s="179" t="s">
        <v>172</v>
      </c>
      <c r="J794" s="386"/>
      <c r="K794" s="249"/>
    </row>
    <row r="795" spans="1:11" s="210" customFormat="1" ht="15" customHeight="1">
      <c r="A795" s="252"/>
      <c r="B795" s="285"/>
      <c r="C795" s="303"/>
      <c r="D795" s="179" t="s">
        <v>1324</v>
      </c>
      <c r="E795" s="10">
        <f>VLOOKUP(D795,'Reset costs'!C:G,5,FALSE)</f>
        <v>52</v>
      </c>
      <c r="F795" s="228">
        <f t="shared" si="12"/>
        <v>0.52</v>
      </c>
      <c r="G795" s="165" t="s">
        <v>1307</v>
      </c>
      <c r="H795" s="179" t="s">
        <v>40</v>
      </c>
      <c r="I795" s="179" t="s">
        <v>172</v>
      </c>
      <c r="J795" s="386"/>
      <c r="K795" s="249"/>
    </row>
    <row r="796" spans="1:11" s="210" customFormat="1" ht="15" customHeight="1">
      <c r="A796" s="252"/>
      <c r="B796" s="285"/>
      <c r="C796" s="303"/>
      <c r="D796" s="179" t="s">
        <v>1325</v>
      </c>
      <c r="E796" s="10">
        <f>VLOOKUP(D796,'Reset costs'!C:G,5,FALSE)</f>
        <v>52</v>
      </c>
      <c r="F796" s="228">
        <f t="shared" si="12"/>
        <v>0.52</v>
      </c>
      <c r="G796" s="165" t="s">
        <v>1309</v>
      </c>
      <c r="H796" s="179" t="s">
        <v>37</v>
      </c>
      <c r="I796" s="179" t="s">
        <v>172</v>
      </c>
      <c r="J796" s="379"/>
      <c r="K796" s="236"/>
    </row>
    <row r="797" spans="1:11" s="210" customFormat="1" ht="15" customHeight="1">
      <c r="A797" s="252"/>
      <c r="B797" s="285"/>
      <c r="C797" s="303"/>
      <c r="D797" s="179" t="s">
        <v>1326</v>
      </c>
      <c r="E797" s="10">
        <f>VLOOKUP(D797,'Reset costs'!C:G,5,FALSE)</f>
        <v>52</v>
      </c>
      <c r="F797" s="228">
        <f t="shared" si="12"/>
        <v>0.52</v>
      </c>
      <c r="G797" s="165" t="s">
        <v>1295</v>
      </c>
      <c r="H797" s="179" t="s">
        <v>11</v>
      </c>
      <c r="I797" s="179" t="s">
        <v>615</v>
      </c>
      <c r="J797" s="378" t="s">
        <v>1253</v>
      </c>
      <c r="K797" s="235" t="s">
        <v>5056</v>
      </c>
    </row>
    <row r="798" spans="1:11" s="210" customFormat="1" ht="15" customHeight="1">
      <c r="A798" s="252"/>
      <c r="B798" s="285"/>
      <c r="C798" s="303"/>
      <c r="D798" s="179" t="s">
        <v>1327</v>
      </c>
      <c r="E798" s="10">
        <f>VLOOKUP(D798,'Reset costs'!C:G,5,FALSE)</f>
        <v>52</v>
      </c>
      <c r="F798" s="228">
        <f t="shared" si="12"/>
        <v>0.52</v>
      </c>
      <c r="G798" s="165" t="s">
        <v>1297</v>
      </c>
      <c r="H798" s="179" t="s">
        <v>34</v>
      </c>
      <c r="I798" s="179" t="s">
        <v>17</v>
      </c>
      <c r="J798" s="386"/>
      <c r="K798" s="249"/>
    </row>
    <row r="799" spans="1:11" s="210" customFormat="1" ht="15" customHeight="1">
      <c r="A799" s="252"/>
      <c r="B799" s="285"/>
      <c r="C799" s="303"/>
      <c r="D799" s="179" t="s">
        <v>1328</v>
      </c>
      <c r="E799" s="10">
        <f>VLOOKUP(D799,'Reset costs'!C:G,5,FALSE)</f>
        <v>52</v>
      </c>
      <c r="F799" s="228">
        <f t="shared" si="12"/>
        <v>0.52</v>
      </c>
      <c r="G799" s="165" t="s">
        <v>1299</v>
      </c>
      <c r="H799" s="179" t="s">
        <v>40</v>
      </c>
      <c r="I799" s="179" t="s">
        <v>17</v>
      </c>
      <c r="J799" s="386"/>
      <c r="K799" s="249"/>
    </row>
    <row r="800" spans="1:11" s="210" customFormat="1" ht="15" customHeight="1">
      <c r="A800" s="252"/>
      <c r="B800" s="285"/>
      <c r="C800" s="303"/>
      <c r="D800" s="179" t="s">
        <v>1329</v>
      </c>
      <c r="E800" s="10">
        <f>VLOOKUP(D800,'Reset costs'!C:G,5,FALSE)</f>
        <v>52</v>
      </c>
      <c r="F800" s="228">
        <f t="shared" si="12"/>
        <v>0.52</v>
      </c>
      <c r="G800" s="165" t="s">
        <v>1301</v>
      </c>
      <c r="H800" s="179" t="s">
        <v>37</v>
      </c>
      <c r="I800" s="179" t="s">
        <v>17</v>
      </c>
      <c r="J800" s="386"/>
      <c r="K800" s="249"/>
    </row>
    <row r="801" spans="1:11" s="210" customFormat="1" ht="15" customHeight="1">
      <c r="A801" s="252"/>
      <c r="B801" s="285"/>
      <c r="C801" s="303"/>
      <c r="D801" s="179" t="s">
        <v>1330</v>
      </c>
      <c r="E801" s="10">
        <f>VLOOKUP(D801,'Reset costs'!C:G,5,FALSE)</f>
        <v>52</v>
      </c>
      <c r="F801" s="228">
        <f t="shared" si="12"/>
        <v>0.52</v>
      </c>
      <c r="G801" s="165" t="s">
        <v>1303</v>
      </c>
      <c r="H801" s="179" t="s">
        <v>11</v>
      </c>
      <c r="I801" s="179" t="s">
        <v>115</v>
      </c>
      <c r="J801" s="386"/>
      <c r="K801" s="249"/>
    </row>
    <row r="802" spans="1:11" s="210" customFormat="1" ht="15" customHeight="1">
      <c r="A802" s="252"/>
      <c r="B802" s="285"/>
      <c r="C802" s="303"/>
      <c r="D802" s="179" t="s">
        <v>1331</v>
      </c>
      <c r="E802" s="10">
        <f>VLOOKUP(D802,'Reset costs'!C:G,5,FALSE)</f>
        <v>52</v>
      </c>
      <c r="F802" s="228">
        <f t="shared" si="12"/>
        <v>0.52</v>
      </c>
      <c r="G802" s="165" t="s">
        <v>1305</v>
      </c>
      <c r="H802" s="179" t="s">
        <v>34</v>
      </c>
      <c r="I802" s="179" t="s">
        <v>172</v>
      </c>
      <c r="J802" s="386"/>
      <c r="K802" s="249"/>
    </row>
    <row r="803" spans="1:11" s="210" customFormat="1" ht="15" customHeight="1">
      <c r="A803" s="252"/>
      <c r="B803" s="285"/>
      <c r="C803" s="303"/>
      <c r="D803" s="179" t="s">
        <v>1332</v>
      </c>
      <c r="E803" s="10">
        <f>VLOOKUP(D803,'Reset costs'!C:G,5,FALSE)</f>
        <v>52</v>
      </c>
      <c r="F803" s="228">
        <f t="shared" si="12"/>
        <v>0.52</v>
      </c>
      <c r="G803" s="165" t="s">
        <v>1307</v>
      </c>
      <c r="H803" s="179" t="s">
        <v>40</v>
      </c>
      <c r="I803" s="179" t="s">
        <v>172</v>
      </c>
      <c r="J803" s="386"/>
      <c r="K803" s="249"/>
    </row>
    <row r="804" spans="1:11" s="210" customFormat="1" ht="15" customHeight="1">
      <c r="A804" s="252"/>
      <c r="B804" s="285"/>
      <c r="C804" s="303"/>
      <c r="D804" s="179" t="s">
        <v>1333</v>
      </c>
      <c r="E804" s="10">
        <f>VLOOKUP(D804,'Reset costs'!C:G,5,FALSE)</f>
        <v>52</v>
      </c>
      <c r="F804" s="228">
        <f t="shared" si="12"/>
        <v>0.52</v>
      </c>
      <c r="G804" s="165" t="s">
        <v>1309</v>
      </c>
      <c r="H804" s="179" t="s">
        <v>37</v>
      </c>
      <c r="I804" s="179" t="s">
        <v>172</v>
      </c>
      <c r="J804" s="379"/>
      <c r="K804" s="236"/>
    </row>
    <row r="805" spans="1:11" s="210" customFormat="1" ht="15" customHeight="1">
      <c r="A805" s="252"/>
      <c r="B805" s="285"/>
      <c r="C805" s="303"/>
      <c r="D805" s="179" t="s">
        <v>1334</v>
      </c>
      <c r="E805" s="10">
        <f>VLOOKUP(D805,'Reset costs'!C:G,5,FALSE)</f>
        <v>52</v>
      </c>
      <c r="F805" s="228">
        <f t="shared" si="12"/>
        <v>0.52</v>
      </c>
      <c r="G805" s="165" t="s">
        <v>1335</v>
      </c>
      <c r="H805" s="179" t="s">
        <v>11</v>
      </c>
      <c r="I805" s="179" t="s">
        <v>313</v>
      </c>
      <c r="J805" s="378" t="s">
        <v>1253</v>
      </c>
      <c r="K805" s="235" t="s">
        <v>4160</v>
      </c>
    </row>
    <row r="806" spans="1:11" s="210" customFormat="1" ht="15" customHeight="1">
      <c r="A806" s="252"/>
      <c r="B806" s="285"/>
      <c r="C806" s="303"/>
      <c r="D806" s="179" t="s">
        <v>1336</v>
      </c>
      <c r="E806" s="10">
        <f>VLOOKUP(D806,'Reset costs'!C:G,5,FALSE)</f>
        <v>52</v>
      </c>
      <c r="F806" s="228">
        <f t="shared" si="12"/>
        <v>0.52</v>
      </c>
      <c r="G806" s="165" t="s">
        <v>1337</v>
      </c>
      <c r="H806" s="179" t="s">
        <v>34</v>
      </c>
      <c r="I806" s="179" t="s">
        <v>313</v>
      </c>
      <c r="J806" s="386"/>
      <c r="K806" s="249"/>
    </row>
    <row r="807" spans="1:11" s="210" customFormat="1" ht="15" customHeight="1">
      <c r="A807" s="252"/>
      <c r="B807" s="285"/>
      <c r="C807" s="303"/>
      <c r="D807" s="179" t="s">
        <v>1338</v>
      </c>
      <c r="E807" s="10">
        <f>VLOOKUP(D807,'Reset costs'!C:G,5,FALSE)</f>
        <v>52</v>
      </c>
      <c r="F807" s="228">
        <f t="shared" si="12"/>
        <v>0.52</v>
      </c>
      <c r="G807" s="165" t="s">
        <v>1339</v>
      </c>
      <c r="H807" s="179" t="s">
        <v>40</v>
      </c>
      <c r="I807" s="179" t="s">
        <v>313</v>
      </c>
      <c r="J807" s="386"/>
      <c r="K807" s="249"/>
    </row>
    <row r="808" spans="1:11" s="210" customFormat="1" ht="15" customHeight="1">
      <c r="A808" s="252"/>
      <c r="B808" s="285"/>
      <c r="C808" s="303"/>
      <c r="D808" s="179" t="s">
        <v>1340</v>
      </c>
      <c r="E808" s="10">
        <f>VLOOKUP(D808,'Reset costs'!C:G,5,FALSE)</f>
        <v>52</v>
      </c>
      <c r="F808" s="228">
        <f t="shared" si="12"/>
        <v>0.52</v>
      </c>
      <c r="G808" s="165" t="s">
        <v>1341</v>
      </c>
      <c r="H808" s="179" t="s">
        <v>37</v>
      </c>
      <c r="I808" s="179" t="s">
        <v>313</v>
      </c>
      <c r="J808" s="379"/>
      <c r="K808" s="236"/>
    </row>
    <row r="809" spans="1:11" s="210" customFormat="1" ht="15" customHeight="1">
      <c r="A809" s="252"/>
      <c r="B809" s="285"/>
      <c r="C809" s="303"/>
      <c r="D809" s="179" t="s">
        <v>1342</v>
      </c>
      <c r="E809" s="10">
        <f>VLOOKUP(D809,'Reset costs'!C:G,5,FALSE)</f>
        <v>52</v>
      </c>
      <c r="F809" s="228">
        <f t="shared" si="12"/>
        <v>0.52</v>
      </c>
      <c r="G809" s="165" t="s">
        <v>1343</v>
      </c>
      <c r="H809" s="179" t="s">
        <v>11</v>
      </c>
      <c r="I809" s="179" t="s">
        <v>313</v>
      </c>
      <c r="J809" s="378" t="s">
        <v>1175</v>
      </c>
      <c r="K809" s="235" t="s">
        <v>5057</v>
      </c>
    </row>
    <row r="810" spans="1:11" s="210" customFormat="1" ht="15" customHeight="1">
      <c r="A810" s="252"/>
      <c r="B810" s="285"/>
      <c r="C810" s="303"/>
      <c r="D810" s="179" t="s">
        <v>1344</v>
      </c>
      <c r="E810" s="10">
        <f>VLOOKUP(D810,'Reset costs'!C:G,5,FALSE)</f>
        <v>52</v>
      </c>
      <c r="F810" s="228">
        <f t="shared" si="12"/>
        <v>0.52</v>
      </c>
      <c r="G810" s="165" t="s">
        <v>1345</v>
      </c>
      <c r="H810" s="179" t="s">
        <v>34</v>
      </c>
      <c r="I810" s="179" t="s">
        <v>313</v>
      </c>
      <c r="J810" s="386"/>
      <c r="K810" s="249"/>
    </row>
    <row r="811" spans="1:11" s="210" customFormat="1" ht="15" customHeight="1">
      <c r="A811" s="252"/>
      <c r="B811" s="285"/>
      <c r="C811" s="303"/>
      <c r="D811" s="179" t="s">
        <v>1346</v>
      </c>
      <c r="E811" s="10">
        <f>VLOOKUP(D811,'Reset costs'!C:G,5,FALSE)</f>
        <v>52</v>
      </c>
      <c r="F811" s="228">
        <f t="shared" si="12"/>
        <v>0.52</v>
      </c>
      <c r="G811" s="165" t="s">
        <v>1347</v>
      </c>
      <c r="H811" s="179" t="s">
        <v>40</v>
      </c>
      <c r="I811" s="179" t="s">
        <v>313</v>
      </c>
      <c r="J811" s="386"/>
      <c r="K811" s="249"/>
    </row>
    <row r="812" spans="1:11" s="210" customFormat="1" ht="15" customHeight="1">
      <c r="A812" s="252"/>
      <c r="B812" s="285"/>
      <c r="C812" s="303"/>
      <c r="D812" s="179" t="s">
        <v>1348</v>
      </c>
      <c r="E812" s="10">
        <f>VLOOKUP(D812,'Reset costs'!C:G,5,FALSE)</f>
        <v>52</v>
      </c>
      <c r="F812" s="228">
        <f t="shared" si="12"/>
        <v>0.52</v>
      </c>
      <c r="G812" s="165" t="s">
        <v>1349</v>
      </c>
      <c r="H812" s="179" t="s">
        <v>37</v>
      </c>
      <c r="I812" s="179" t="s">
        <v>313</v>
      </c>
      <c r="J812" s="379"/>
      <c r="K812" s="236"/>
    </row>
    <row r="813" spans="1:11" s="210" customFormat="1" ht="15" customHeight="1">
      <c r="A813" s="252"/>
      <c r="B813" s="285"/>
      <c r="C813" s="303"/>
      <c r="D813" s="179" t="s">
        <v>1350</v>
      </c>
      <c r="E813" s="10">
        <f>VLOOKUP(D813,'Reset costs'!C:G,5,FALSE)</f>
        <v>52</v>
      </c>
      <c r="F813" s="228">
        <f t="shared" si="12"/>
        <v>0.52</v>
      </c>
      <c r="G813" s="165" t="s">
        <v>1335</v>
      </c>
      <c r="H813" s="179" t="s">
        <v>11</v>
      </c>
      <c r="I813" s="179" t="s">
        <v>313</v>
      </c>
      <c r="J813" s="378" t="s">
        <v>839</v>
      </c>
      <c r="K813" s="235" t="s">
        <v>5058</v>
      </c>
    </row>
    <row r="814" spans="1:11" s="210" customFormat="1" ht="15" customHeight="1">
      <c r="A814" s="252"/>
      <c r="B814" s="285"/>
      <c r="C814" s="303"/>
      <c r="D814" s="179" t="s">
        <v>1351</v>
      </c>
      <c r="E814" s="10">
        <f>VLOOKUP(D814,'Reset costs'!C:G,5,FALSE)</f>
        <v>52</v>
      </c>
      <c r="F814" s="228">
        <f t="shared" si="12"/>
        <v>0.52</v>
      </c>
      <c r="G814" s="165" t="s">
        <v>1337</v>
      </c>
      <c r="H814" s="179" t="s">
        <v>34</v>
      </c>
      <c r="I814" s="179" t="s">
        <v>313</v>
      </c>
      <c r="J814" s="386"/>
      <c r="K814" s="249"/>
    </row>
    <row r="815" spans="1:11" s="210" customFormat="1" ht="15" customHeight="1">
      <c r="A815" s="252"/>
      <c r="B815" s="285"/>
      <c r="C815" s="303"/>
      <c r="D815" s="179" t="s">
        <v>1352</v>
      </c>
      <c r="E815" s="10">
        <f>VLOOKUP(D815,'Reset costs'!C:G,5,FALSE)</f>
        <v>52</v>
      </c>
      <c r="F815" s="228">
        <f t="shared" si="12"/>
        <v>0.52</v>
      </c>
      <c r="G815" s="165" t="s">
        <v>1339</v>
      </c>
      <c r="H815" s="179" t="s">
        <v>40</v>
      </c>
      <c r="I815" s="179" t="s">
        <v>313</v>
      </c>
      <c r="J815" s="386"/>
      <c r="K815" s="249"/>
    </row>
    <row r="816" spans="1:11" s="210" customFormat="1" ht="15" customHeight="1">
      <c r="A816" s="252"/>
      <c r="B816" s="285"/>
      <c r="C816" s="303"/>
      <c r="D816" s="179" t="s">
        <v>1353</v>
      </c>
      <c r="E816" s="10">
        <f>VLOOKUP(D816,'Reset costs'!C:G,5,FALSE)</f>
        <v>52</v>
      </c>
      <c r="F816" s="228">
        <f t="shared" si="12"/>
        <v>0.52</v>
      </c>
      <c r="G816" s="165" t="s">
        <v>1341</v>
      </c>
      <c r="H816" s="179" t="s">
        <v>37</v>
      </c>
      <c r="I816" s="179" t="s">
        <v>313</v>
      </c>
      <c r="J816" s="379"/>
      <c r="K816" s="236"/>
    </row>
    <row r="817" spans="1:11" s="210" customFormat="1" ht="15" customHeight="1">
      <c r="A817" s="252"/>
      <c r="B817" s="285"/>
      <c r="C817" s="303" t="s">
        <v>876</v>
      </c>
      <c r="D817" s="179" t="s">
        <v>1354</v>
      </c>
      <c r="E817" s="10">
        <f>VLOOKUP(D817,'Reset costs'!C:G,5,FALSE)</f>
        <v>52</v>
      </c>
      <c r="F817" s="228">
        <f t="shared" si="12"/>
        <v>0.52</v>
      </c>
      <c r="G817" s="165" t="s">
        <v>1355</v>
      </c>
      <c r="H817" s="179" t="s">
        <v>11</v>
      </c>
      <c r="I817" s="179" t="s">
        <v>17</v>
      </c>
      <c r="J817" s="179" t="s">
        <v>834</v>
      </c>
      <c r="K817" s="235" t="s">
        <v>7092</v>
      </c>
    </row>
    <row r="818" spans="1:11" s="210" customFormat="1" ht="15" customHeight="1">
      <c r="A818" s="252"/>
      <c r="B818" s="285"/>
      <c r="C818" s="303"/>
      <c r="D818" s="179" t="s">
        <v>1356</v>
      </c>
      <c r="E818" s="10">
        <f>VLOOKUP(D818,'Reset costs'!C:G,5,FALSE)</f>
        <v>52</v>
      </c>
      <c r="F818" s="228">
        <f t="shared" si="12"/>
        <v>0.52</v>
      </c>
      <c r="G818" s="165" t="s">
        <v>1357</v>
      </c>
      <c r="H818" s="179" t="s">
        <v>11</v>
      </c>
      <c r="I818" s="179" t="s">
        <v>115</v>
      </c>
      <c r="J818" s="179" t="s">
        <v>834</v>
      </c>
      <c r="K818" s="249"/>
    </row>
    <row r="819" spans="1:11" s="210" customFormat="1" ht="15" customHeight="1">
      <c r="A819" s="252"/>
      <c r="B819" s="285"/>
      <c r="C819" s="303"/>
      <c r="D819" s="179" t="s">
        <v>1358</v>
      </c>
      <c r="E819" s="10">
        <f>VLOOKUP(D819,'Reset costs'!C:G,5,FALSE)</f>
        <v>52</v>
      </c>
      <c r="F819" s="228">
        <f t="shared" si="12"/>
        <v>0.52</v>
      </c>
      <c r="G819" s="165" t="s">
        <v>1359</v>
      </c>
      <c r="H819" s="179" t="s">
        <v>11</v>
      </c>
      <c r="I819" s="179" t="s">
        <v>17</v>
      </c>
      <c r="J819" s="179" t="s">
        <v>1360</v>
      </c>
      <c r="K819" s="249"/>
    </row>
    <row r="820" spans="1:11" s="210" customFormat="1" ht="15" customHeight="1">
      <c r="A820" s="252"/>
      <c r="B820" s="285"/>
      <c r="C820" s="303"/>
      <c r="D820" s="179" t="s">
        <v>1361</v>
      </c>
      <c r="E820" s="10">
        <f>VLOOKUP(D820,'Reset costs'!C:G,5,FALSE)</f>
        <v>52</v>
      </c>
      <c r="F820" s="228">
        <f t="shared" si="12"/>
        <v>0.52</v>
      </c>
      <c r="G820" s="165" t="s">
        <v>1362</v>
      </c>
      <c r="H820" s="179" t="s">
        <v>11</v>
      </c>
      <c r="I820" s="179" t="s">
        <v>115</v>
      </c>
      <c r="J820" s="179" t="s">
        <v>1360</v>
      </c>
      <c r="K820" s="249"/>
    </row>
    <row r="821" spans="1:11" s="210" customFormat="1" ht="15" customHeight="1">
      <c r="A821" s="252"/>
      <c r="B821" s="285"/>
      <c r="C821" s="303"/>
      <c r="D821" s="179" t="s">
        <v>1363</v>
      </c>
      <c r="E821" s="10">
        <f>VLOOKUP(D821,'Reset costs'!C:G,5,FALSE)</f>
        <v>52</v>
      </c>
      <c r="F821" s="228">
        <f t="shared" si="12"/>
        <v>0.52</v>
      </c>
      <c r="G821" s="165" t="s">
        <v>1364</v>
      </c>
      <c r="H821" s="179" t="s">
        <v>11</v>
      </c>
      <c r="I821" s="179" t="s">
        <v>17</v>
      </c>
      <c r="J821" s="179" t="s">
        <v>1365</v>
      </c>
      <c r="K821" s="249"/>
    </row>
    <row r="822" spans="1:11" s="210" customFormat="1" ht="15" customHeight="1">
      <c r="A822" s="252"/>
      <c r="B822" s="285"/>
      <c r="C822" s="303"/>
      <c r="D822" s="179" t="s">
        <v>1366</v>
      </c>
      <c r="E822" s="10">
        <f>VLOOKUP(D822,'Reset costs'!C:G,5,FALSE)</f>
        <v>52</v>
      </c>
      <c r="F822" s="228">
        <f t="shared" si="12"/>
        <v>0.52</v>
      </c>
      <c r="G822" s="165" t="s">
        <v>1367</v>
      </c>
      <c r="H822" s="179" t="s">
        <v>11</v>
      </c>
      <c r="I822" s="179" t="s">
        <v>1368</v>
      </c>
      <c r="J822" s="179" t="s">
        <v>1365</v>
      </c>
      <c r="K822" s="249"/>
    </row>
    <row r="823" spans="1:11" s="210" customFormat="1" ht="15" customHeight="1">
      <c r="A823" s="252"/>
      <c r="B823" s="285"/>
      <c r="C823" s="303"/>
      <c r="D823" s="165" t="s">
        <v>1369</v>
      </c>
      <c r="E823" s="10">
        <f>VLOOKUP(D823,'Reset costs'!C:G,5,FALSE)</f>
        <v>52</v>
      </c>
      <c r="F823" s="228">
        <f t="shared" si="12"/>
        <v>0.52</v>
      </c>
      <c r="G823" s="165" t="s">
        <v>1370</v>
      </c>
      <c r="H823" s="179" t="s">
        <v>11</v>
      </c>
      <c r="I823" s="179" t="s">
        <v>1368</v>
      </c>
      <c r="J823" s="179" t="s">
        <v>1064</v>
      </c>
      <c r="K823" s="236"/>
    </row>
    <row r="824" spans="1:11" s="210" customFormat="1" ht="15" customHeight="1">
      <c r="A824" s="252"/>
      <c r="B824" s="285"/>
      <c r="C824" s="303"/>
      <c r="D824" s="179" t="s">
        <v>1371</v>
      </c>
      <c r="E824" s="10">
        <f>VLOOKUP(D824,'Reset costs'!C:G,5,FALSE)</f>
        <v>52</v>
      </c>
      <c r="F824" s="228">
        <f t="shared" si="12"/>
        <v>0.52</v>
      </c>
      <c r="G824" s="165" t="s">
        <v>1372</v>
      </c>
      <c r="H824" s="179" t="s">
        <v>11</v>
      </c>
      <c r="I824" s="179" t="s">
        <v>615</v>
      </c>
      <c r="J824" s="179" t="s">
        <v>834</v>
      </c>
      <c r="K824" s="235" t="s">
        <v>7093</v>
      </c>
    </row>
    <row r="825" spans="1:11" s="210" customFormat="1" ht="15" customHeight="1">
      <c r="A825" s="252"/>
      <c r="B825" s="285"/>
      <c r="C825" s="303"/>
      <c r="D825" s="179" t="s">
        <v>1373</v>
      </c>
      <c r="E825" s="10">
        <f>VLOOKUP(D825,'Reset costs'!C:G,5,FALSE)</f>
        <v>52</v>
      </c>
      <c r="F825" s="228">
        <f t="shared" si="12"/>
        <v>0.52</v>
      </c>
      <c r="G825" s="165" t="s">
        <v>1374</v>
      </c>
      <c r="H825" s="179" t="s">
        <v>11</v>
      </c>
      <c r="I825" s="179" t="s">
        <v>12</v>
      </c>
      <c r="J825" s="179" t="s">
        <v>834</v>
      </c>
      <c r="K825" s="249"/>
    </row>
    <row r="826" spans="1:11" s="210" customFormat="1" ht="15" customHeight="1">
      <c r="A826" s="252"/>
      <c r="B826" s="285"/>
      <c r="C826" s="303"/>
      <c r="D826" s="179" t="s">
        <v>1375</v>
      </c>
      <c r="E826" s="10">
        <f>VLOOKUP(D826,'Reset costs'!C:G,5,FALSE)</f>
        <v>52</v>
      </c>
      <c r="F826" s="228">
        <f t="shared" si="12"/>
        <v>0.52</v>
      </c>
      <c r="G826" s="165" t="s">
        <v>1376</v>
      </c>
      <c r="H826" s="179" t="s">
        <v>11</v>
      </c>
      <c r="I826" s="179" t="s">
        <v>615</v>
      </c>
      <c r="J826" s="179" t="s">
        <v>1360</v>
      </c>
      <c r="K826" s="249"/>
    </row>
    <row r="827" spans="1:11" s="210" customFormat="1" ht="15" customHeight="1">
      <c r="A827" s="252"/>
      <c r="B827" s="285"/>
      <c r="C827" s="303"/>
      <c r="D827" s="179" t="s">
        <v>1377</v>
      </c>
      <c r="E827" s="10">
        <f>VLOOKUP(D827,'Reset costs'!C:G,5,FALSE)</f>
        <v>52</v>
      </c>
      <c r="F827" s="228">
        <f t="shared" si="12"/>
        <v>0.52</v>
      </c>
      <c r="G827" s="165" t="s">
        <v>1374</v>
      </c>
      <c r="H827" s="179" t="s">
        <v>11</v>
      </c>
      <c r="I827" s="179" t="s">
        <v>12</v>
      </c>
      <c r="J827" s="179" t="s">
        <v>1360</v>
      </c>
      <c r="K827" s="249"/>
    </row>
    <row r="828" spans="1:11" s="210" customFormat="1" ht="15" customHeight="1">
      <c r="A828" s="252"/>
      <c r="B828" s="285"/>
      <c r="C828" s="303"/>
      <c r="D828" s="179" t="s">
        <v>1378</v>
      </c>
      <c r="E828" s="10">
        <f>VLOOKUP(D828,'Reset costs'!C:G,5,FALSE)</f>
        <v>52</v>
      </c>
      <c r="F828" s="228">
        <f t="shared" si="12"/>
        <v>0.52</v>
      </c>
      <c r="G828" s="165" t="s">
        <v>1379</v>
      </c>
      <c r="H828" s="179" t="s">
        <v>11</v>
      </c>
      <c r="I828" s="179" t="s">
        <v>12</v>
      </c>
      <c r="J828" s="179" t="s">
        <v>839</v>
      </c>
      <c r="K828" s="249"/>
    </row>
    <row r="829" spans="1:11" s="210" customFormat="1" ht="15" customHeight="1">
      <c r="A829" s="252"/>
      <c r="B829" s="285"/>
      <c r="C829" s="303"/>
      <c r="D829" s="179" t="s">
        <v>1380</v>
      </c>
      <c r="E829" s="10">
        <f>VLOOKUP(D829,'Reset costs'!C:G,5,FALSE)</f>
        <v>52</v>
      </c>
      <c r="F829" s="228">
        <f t="shared" si="12"/>
        <v>0.52</v>
      </c>
      <c r="G829" s="165" t="s">
        <v>1381</v>
      </c>
      <c r="H829" s="179" t="s">
        <v>11</v>
      </c>
      <c r="I829" s="179" t="s">
        <v>615</v>
      </c>
      <c r="J829" s="179" t="s">
        <v>839</v>
      </c>
      <c r="K829" s="236"/>
    </row>
    <row r="830" spans="1:11" s="210" customFormat="1" ht="15" customHeight="1">
      <c r="A830" s="252"/>
      <c r="B830" s="285"/>
      <c r="C830" s="303" t="s">
        <v>906</v>
      </c>
      <c r="D830" s="179" t="s">
        <v>1382</v>
      </c>
      <c r="E830" s="10">
        <f>VLOOKUP(D830,'Reset costs'!C:G,5,FALSE)</f>
        <v>57</v>
      </c>
      <c r="F830" s="228">
        <f t="shared" si="12"/>
        <v>0.57000000000000006</v>
      </c>
      <c r="G830" s="165" t="s">
        <v>1383</v>
      </c>
      <c r="H830" s="179" t="s">
        <v>11</v>
      </c>
      <c r="I830" s="179" t="s">
        <v>615</v>
      </c>
      <c r="J830" s="179" t="s">
        <v>1177</v>
      </c>
      <c r="K830" s="235" t="s">
        <v>7094</v>
      </c>
    </row>
    <row r="831" spans="1:11" s="210" customFormat="1" ht="15" customHeight="1">
      <c r="A831" s="252"/>
      <c r="B831" s="285"/>
      <c r="C831" s="303"/>
      <c r="D831" s="179" t="s">
        <v>1384</v>
      </c>
      <c r="E831" s="10">
        <f>VLOOKUP(D831,'Reset costs'!C:G,5,FALSE)</f>
        <v>57</v>
      </c>
      <c r="F831" s="228">
        <f t="shared" si="12"/>
        <v>0.57000000000000006</v>
      </c>
      <c r="G831" s="179" t="s">
        <v>1385</v>
      </c>
      <c r="H831" s="179" t="s">
        <v>11</v>
      </c>
      <c r="I831" s="179" t="s">
        <v>12</v>
      </c>
      <c r="J831" s="179" t="s">
        <v>1177</v>
      </c>
      <c r="K831" s="236"/>
    </row>
    <row r="832" spans="1:11" s="210" customFormat="1" ht="15" customHeight="1">
      <c r="A832" s="252"/>
      <c r="B832" s="285"/>
      <c r="C832" s="296" t="s">
        <v>876</v>
      </c>
      <c r="D832" s="179" t="s">
        <v>1386</v>
      </c>
      <c r="E832" s="10">
        <f>VLOOKUP(D832,'Reset costs'!C:G,5,FALSE)</f>
        <v>52</v>
      </c>
      <c r="F832" s="228">
        <f t="shared" si="12"/>
        <v>0.52</v>
      </c>
      <c r="G832" s="179" t="s">
        <v>1372</v>
      </c>
      <c r="H832" s="179" t="s">
        <v>11</v>
      </c>
      <c r="I832" s="179" t="s">
        <v>615</v>
      </c>
      <c r="J832" s="179" t="s">
        <v>834</v>
      </c>
      <c r="K832" s="235" t="s">
        <v>7095</v>
      </c>
    </row>
    <row r="833" spans="1:11" s="210" customFormat="1" ht="15" customHeight="1">
      <c r="A833" s="252"/>
      <c r="B833" s="285"/>
      <c r="C833" s="296"/>
      <c r="D833" s="179" t="s">
        <v>1387</v>
      </c>
      <c r="E833" s="10">
        <f>VLOOKUP(D833,'Reset costs'!C:G,5,FALSE)</f>
        <v>52</v>
      </c>
      <c r="F833" s="228">
        <f t="shared" si="12"/>
        <v>0.52</v>
      </c>
      <c r="G833" s="179" t="s">
        <v>1374</v>
      </c>
      <c r="H833" s="179" t="s">
        <v>11</v>
      </c>
      <c r="I833" s="179" t="s">
        <v>12</v>
      </c>
      <c r="J833" s="179" t="s">
        <v>834</v>
      </c>
      <c r="K833" s="249"/>
    </row>
    <row r="834" spans="1:11" s="210" customFormat="1" ht="15" customHeight="1">
      <c r="A834" s="252"/>
      <c r="B834" s="285"/>
      <c r="C834" s="296"/>
      <c r="D834" s="179" t="s">
        <v>1388</v>
      </c>
      <c r="E834" s="10">
        <f>VLOOKUP(D834,'Reset costs'!C:G,5,FALSE)</f>
        <v>52</v>
      </c>
      <c r="F834" s="228">
        <f t="shared" si="12"/>
        <v>0.52</v>
      </c>
      <c r="G834" s="179" t="s">
        <v>1381</v>
      </c>
      <c r="H834" s="179" t="s">
        <v>11</v>
      </c>
      <c r="I834" s="179" t="s">
        <v>615</v>
      </c>
      <c r="J834" s="179" t="s">
        <v>839</v>
      </c>
      <c r="K834" s="249"/>
    </row>
    <row r="835" spans="1:11" s="210" customFormat="1" ht="15" customHeight="1">
      <c r="A835" s="252"/>
      <c r="B835" s="285"/>
      <c r="C835" s="296"/>
      <c r="D835" s="179" t="s">
        <v>1389</v>
      </c>
      <c r="E835" s="10">
        <f>VLOOKUP(D835,'Reset costs'!C:G,5,FALSE)</f>
        <v>52</v>
      </c>
      <c r="F835" s="228">
        <f t="shared" si="12"/>
        <v>0.52</v>
      </c>
      <c r="G835" s="179" t="s">
        <v>1379</v>
      </c>
      <c r="H835" s="179" t="s">
        <v>11</v>
      </c>
      <c r="I835" s="179" t="s">
        <v>12</v>
      </c>
      <c r="J835" s="179" t="s">
        <v>839</v>
      </c>
      <c r="K835" s="249"/>
    </row>
    <row r="836" spans="1:11" s="210" customFormat="1" ht="15" customHeight="1">
      <c r="A836" s="252"/>
      <c r="B836" s="285"/>
      <c r="C836" s="296"/>
      <c r="D836" s="179" t="s">
        <v>1390</v>
      </c>
      <c r="E836" s="10">
        <f>VLOOKUP(D836,'Reset costs'!C:G,5,FALSE)</f>
        <v>52</v>
      </c>
      <c r="F836" s="228">
        <f t="shared" si="12"/>
        <v>0.52</v>
      </c>
      <c r="G836" s="179" t="s">
        <v>1376</v>
      </c>
      <c r="H836" s="179" t="s">
        <v>11</v>
      </c>
      <c r="I836" s="179" t="s">
        <v>615</v>
      </c>
      <c r="J836" s="179" t="s">
        <v>1360</v>
      </c>
      <c r="K836" s="249"/>
    </row>
    <row r="837" spans="1:11" s="210" customFormat="1" ht="15" customHeight="1">
      <c r="A837" s="253"/>
      <c r="B837" s="286"/>
      <c r="C837" s="296"/>
      <c r="D837" s="179" t="s">
        <v>1391</v>
      </c>
      <c r="E837" s="10">
        <f>VLOOKUP(D837,'Reset costs'!C:G,5,FALSE)</f>
        <v>52</v>
      </c>
      <c r="F837" s="228">
        <f t="shared" ref="F837:F900" si="13">E837*0.01</f>
        <v>0.52</v>
      </c>
      <c r="G837" s="179" t="s">
        <v>1374</v>
      </c>
      <c r="H837" s="179" t="s">
        <v>11</v>
      </c>
      <c r="I837" s="179" t="s">
        <v>12</v>
      </c>
      <c r="J837" s="179" t="s">
        <v>1360</v>
      </c>
      <c r="K837" s="236"/>
    </row>
    <row r="838" spans="1:11" s="210" customFormat="1" ht="24.95" customHeight="1">
      <c r="A838" s="251" t="s">
        <v>1392</v>
      </c>
      <c r="B838" s="284"/>
      <c r="C838" s="303" t="s">
        <v>876</v>
      </c>
      <c r="D838" s="165" t="s">
        <v>1393</v>
      </c>
      <c r="E838" s="10">
        <f>VLOOKUP(D838,'Reset costs'!C:G,5,FALSE)</f>
        <v>52</v>
      </c>
      <c r="F838" s="228">
        <f t="shared" si="13"/>
        <v>0.52</v>
      </c>
      <c r="G838" s="165" t="s">
        <v>1394</v>
      </c>
      <c r="H838" s="165" t="s">
        <v>11</v>
      </c>
      <c r="I838" s="165" t="s">
        <v>115</v>
      </c>
      <c r="J838" s="165" t="s">
        <v>839</v>
      </c>
      <c r="K838" s="235" t="s">
        <v>4161</v>
      </c>
    </row>
    <row r="839" spans="1:11" s="210" customFormat="1" ht="24.95" customHeight="1">
      <c r="A839" s="252"/>
      <c r="B839" s="285"/>
      <c r="C839" s="303"/>
      <c r="D839" s="165" t="s">
        <v>1395</v>
      </c>
      <c r="E839" s="10">
        <f>VLOOKUP(D839,'Reset costs'!C:G,5,FALSE)</f>
        <v>52</v>
      </c>
      <c r="F839" s="228">
        <f t="shared" si="13"/>
        <v>0.52</v>
      </c>
      <c r="G839" s="165" t="s">
        <v>1396</v>
      </c>
      <c r="H839" s="165" t="s">
        <v>11</v>
      </c>
      <c r="I839" s="165" t="s">
        <v>307</v>
      </c>
      <c r="J839" s="165" t="s">
        <v>839</v>
      </c>
      <c r="K839" s="249"/>
    </row>
    <row r="840" spans="1:11" s="210" customFormat="1" ht="24.95" customHeight="1">
      <c r="A840" s="252"/>
      <c r="B840" s="285"/>
      <c r="C840" s="303"/>
      <c r="D840" s="165" t="s">
        <v>1397</v>
      </c>
      <c r="E840" s="10">
        <f>VLOOKUP(D840,'Reset costs'!C:G,5,FALSE)</f>
        <v>52</v>
      </c>
      <c r="F840" s="228">
        <f t="shared" si="13"/>
        <v>0.52</v>
      </c>
      <c r="G840" s="165" t="s">
        <v>1398</v>
      </c>
      <c r="H840" s="165" t="s">
        <v>11</v>
      </c>
      <c r="I840" s="165" t="s">
        <v>115</v>
      </c>
      <c r="J840" s="165" t="s">
        <v>1064</v>
      </c>
      <c r="K840" s="249"/>
    </row>
    <row r="841" spans="1:11" s="210" customFormat="1" ht="24.95" customHeight="1">
      <c r="A841" s="253"/>
      <c r="B841" s="286"/>
      <c r="C841" s="303"/>
      <c r="D841" s="165" t="s">
        <v>10025</v>
      </c>
      <c r="E841" s="10">
        <f>VLOOKUP(D841,'Reset costs'!C:G,5,FALSE)</f>
        <v>52</v>
      </c>
      <c r="F841" s="228">
        <f t="shared" si="13"/>
        <v>0.52</v>
      </c>
      <c r="G841" s="165" t="s">
        <v>1399</v>
      </c>
      <c r="H841" s="165" t="s">
        <v>11</v>
      </c>
      <c r="I841" s="165" t="s">
        <v>307</v>
      </c>
      <c r="J841" s="165" t="s">
        <v>1064</v>
      </c>
      <c r="K841" s="236"/>
    </row>
    <row r="842" spans="1:11" s="210" customFormat="1" ht="15" customHeight="1">
      <c r="A842" s="425" t="s">
        <v>7018</v>
      </c>
      <c r="B842" s="284"/>
      <c r="C842" s="303" t="s">
        <v>831</v>
      </c>
      <c r="D842" s="179" t="s">
        <v>1400</v>
      </c>
      <c r="E842" s="10">
        <f>VLOOKUP(D842,'Reset costs'!C:G,5,FALSE)</f>
        <v>52</v>
      </c>
      <c r="F842" s="228">
        <f t="shared" si="13"/>
        <v>0.52</v>
      </c>
      <c r="G842" s="165" t="s">
        <v>1401</v>
      </c>
      <c r="H842" s="179" t="s">
        <v>11</v>
      </c>
      <c r="I842" s="179" t="s">
        <v>17</v>
      </c>
      <c r="J842" s="179" t="s">
        <v>834</v>
      </c>
      <c r="K842" s="235" t="s">
        <v>4162</v>
      </c>
    </row>
    <row r="843" spans="1:11" s="210" customFormat="1" ht="15" customHeight="1">
      <c r="A843" s="426"/>
      <c r="B843" s="285"/>
      <c r="C843" s="303"/>
      <c r="D843" s="179" t="s">
        <v>1402</v>
      </c>
      <c r="E843" s="10">
        <f>VLOOKUP(D843,'Reset costs'!C:G,5,FALSE)</f>
        <v>52</v>
      </c>
      <c r="F843" s="228">
        <f t="shared" si="13"/>
        <v>0.52</v>
      </c>
      <c r="G843" s="165" t="s">
        <v>1403</v>
      </c>
      <c r="H843" s="179" t="s">
        <v>11</v>
      </c>
      <c r="I843" s="179" t="s">
        <v>115</v>
      </c>
      <c r="J843" s="179" t="s">
        <v>834</v>
      </c>
      <c r="K843" s="236"/>
    </row>
    <row r="844" spans="1:11" s="210" customFormat="1" ht="15" customHeight="1">
      <c r="A844" s="426"/>
      <c r="B844" s="285"/>
      <c r="C844" s="303"/>
      <c r="D844" s="179" t="s">
        <v>1404</v>
      </c>
      <c r="E844" s="10">
        <f>VLOOKUP(D844,'Reset costs'!C:G,5,FALSE)</f>
        <v>52</v>
      </c>
      <c r="F844" s="228">
        <f t="shared" si="13"/>
        <v>0.52</v>
      </c>
      <c r="G844" s="165" t="s">
        <v>1405</v>
      </c>
      <c r="H844" s="179" t="s">
        <v>11</v>
      </c>
      <c r="I844" s="179" t="s">
        <v>299</v>
      </c>
      <c r="J844" s="179" t="s">
        <v>834</v>
      </c>
      <c r="K844" s="170" t="s">
        <v>4163</v>
      </c>
    </row>
    <row r="845" spans="1:11" s="210" customFormat="1" ht="15" customHeight="1">
      <c r="A845" s="426"/>
      <c r="B845" s="285"/>
      <c r="C845" s="303"/>
      <c r="D845" s="179" t="s">
        <v>1406</v>
      </c>
      <c r="E845" s="10">
        <f>VLOOKUP(D845,'Reset costs'!C:G,5,FALSE)</f>
        <v>52</v>
      </c>
      <c r="F845" s="228">
        <f t="shared" si="13"/>
        <v>0.52</v>
      </c>
      <c r="G845" s="165" t="s">
        <v>1401</v>
      </c>
      <c r="H845" s="179" t="s">
        <v>11</v>
      </c>
      <c r="I845" s="179" t="s">
        <v>17</v>
      </c>
      <c r="J845" s="179" t="s">
        <v>839</v>
      </c>
      <c r="K845" s="235" t="s">
        <v>1407</v>
      </c>
    </row>
    <row r="846" spans="1:11" s="210" customFormat="1" ht="15" customHeight="1">
      <c r="A846" s="426"/>
      <c r="B846" s="285"/>
      <c r="C846" s="303"/>
      <c r="D846" s="179" t="s">
        <v>1408</v>
      </c>
      <c r="E846" s="10">
        <f>VLOOKUP(D846,'Reset costs'!C:G,5,FALSE)</f>
        <v>52</v>
      </c>
      <c r="F846" s="228">
        <f t="shared" si="13"/>
        <v>0.52</v>
      </c>
      <c r="G846" s="165" t="s">
        <v>1403</v>
      </c>
      <c r="H846" s="179" t="s">
        <v>11</v>
      </c>
      <c r="I846" s="179" t="s">
        <v>115</v>
      </c>
      <c r="J846" s="179" t="s">
        <v>839</v>
      </c>
      <c r="K846" s="236"/>
    </row>
    <row r="847" spans="1:11" s="210" customFormat="1" ht="30">
      <c r="A847" s="426"/>
      <c r="B847" s="285"/>
      <c r="C847" s="303"/>
      <c r="D847" s="179" t="s">
        <v>1409</v>
      </c>
      <c r="E847" s="10">
        <f>VLOOKUP(D847,'Reset costs'!C:G,5,FALSE)</f>
        <v>52</v>
      </c>
      <c r="F847" s="228">
        <f t="shared" si="13"/>
        <v>0.52</v>
      </c>
      <c r="G847" s="165" t="s">
        <v>1405</v>
      </c>
      <c r="H847" s="179" t="s">
        <v>11</v>
      </c>
      <c r="I847" s="179" t="s">
        <v>299</v>
      </c>
      <c r="J847" s="179" t="s">
        <v>839</v>
      </c>
      <c r="K847" s="170" t="s">
        <v>1410</v>
      </c>
    </row>
    <row r="848" spans="1:11" s="210" customFormat="1" ht="15" customHeight="1">
      <c r="A848" s="426"/>
      <c r="B848" s="285"/>
      <c r="C848" s="303"/>
      <c r="D848" s="179" t="s">
        <v>1411</v>
      </c>
      <c r="E848" s="10">
        <f>VLOOKUP(D848,'Reset costs'!C:G,5,FALSE)</f>
        <v>52</v>
      </c>
      <c r="F848" s="228">
        <f t="shared" si="13"/>
        <v>0.52</v>
      </c>
      <c r="G848" s="165" t="s">
        <v>1401</v>
      </c>
      <c r="H848" s="179" t="s">
        <v>11</v>
      </c>
      <c r="I848" s="179" t="s">
        <v>17</v>
      </c>
      <c r="J848" s="179" t="s">
        <v>1175</v>
      </c>
      <c r="K848" s="235" t="s">
        <v>1412</v>
      </c>
    </row>
    <row r="849" spans="1:11" s="210" customFormat="1" ht="15" customHeight="1">
      <c r="A849" s="426"/>
      <c r="B849" s="285"/>
      <c r="C849" s="303"/>
      <c r="D849" s="179" t="s">
        <v>1413</v>
      </c>
      <c r="E849" s="10">
        <f>VLOOKUP(D849,'Reset costs'!C:G,5,FALSE)</f>
        <v>52</v>
      </c>
      <c r="F849" s="228">
        <f t="shared" si="13"/>
        <v>0.52</v>
      </c>
      <c r="G849" s="165" t="s">
        <v>1403</v>
      </c>
      <c r="H849" s="179" t="s">
        <v>11</v>
      </c>
      <c r="I849" s="179" t="s">
        <v>115</v>
      </c>
      <c r="J849" s="179" t="s">
        <v>1175</v>
      </c>
      <c r="K849" s="236"/>
    </row>
    <row r="850" spans="1:11" s="210" customFormat="1" ht="30">
      <c r="A850" s="426"/>
      <c r="B850" s="285"/>
      <c r="C850" s="303"/>
      <c r="D850" s="179" t="s">
        <v>1414</v>
      </c>
      <c r="E850" s="10">
        <f>VLOOKUP(D850,'Reset costs'!C:G,5,FALSE)</f>
        <v>52</v>
      </c>
      <c r="F850" s="228">
        <f t="shared" si="13"/>
        <v>0.52</v>
      </c>
      <c r="G850" s="165" t="s">
        <v>1405</v>
      </c>
      <c r="H850" s="179" t="s">
        <v>11</v>
      </c>
      <c r="I850" s="179" t="s">
        <v>299</v>
      </c>
      <c r="J850" s="179" t="s">
        <v>1175</v>
      </c>
      <c r="K850" s="170" t="s">
        <v>1415</v>
      </c>
    </row>
    <row r="851" spans="1:11" s="210" customFormat="1" ht="15" customHeight="1">
      <c r="A851" s="426"/>
      <c r="B851" s="285"/>
      <c r="C851" s="303"/>
      <c r="D851" s="179" t="s">
        <v>1416</v>
      </c>
      <c r="E851" s="10">
        <f>VLOOKUP(D851,'Reset costs'!C:G,5,FALSE)</f>
        <v>52</v>
      </c>
      <c r="F851" s="228">
        <f t="shared" si="13"/>
        <v>0.52</v>
      </c>
      <c r="G851" s="165" t="s">
        <v>1401</v>
      </c>
      <c r="H851" s="179" t="s">
        <v>11</v>
      </c>
      <c r="I851" s="179" t="s">
        <v>17</v>
      </c>
      <c r="J851" s="179" t="s">
        <v>1253</v>
      </c>
      <c r="K851" s="235" t="s">
        <v>4164</v>
      </c>
    </row>
    <row r="852" spans="1:11" s="210" customFormat="1" ht="15" customHeight="1">
      <c r="A852" s="426"/>
      <c r="B852" s="285"/>
      <c r="C852" s="303"/>
      <c r="D852" s="179" t="s">
        <v>1417</v>
      </c>
      <c r="E852" s="10">
        <f>VLOOKUP(D852,'Reset costs'!C:G,5,FALSE)</f>
        <v>52</v>
      </c>
      <c r="F852" s="228">
        <f t="shared" si="13"/>
        <v>0.52</v>
      </c>
      <c r="G852" s="165" t="s">
        <v>1403</v>
      </c>
      <c r="H852" s="179" t="s">
        <v>11</v>
      </c>
      <c r="I852" s="179" t="s">
        <v>115</v>
      </c>
      <c r="J852" s="179" t="s">
        <v>1253</v>
      </c>
      <c r="K852" s="236"/>
    </row>
    <row r="853" spans="1:11" s="210" customFormat="1" ht="15" customHeight="1">
      <c r="A853" s="426"/>
      <c r="B853" s="285"/>
      <c r="C853" s="303"/>
      <c r="D853" s="179" t="s">
        <v>1418</v>
      </c>
      <c r="E853" s="10">
        <f>VLOOKUP(D853,'Reset costs'!C:G,5,FALSE)</f>
        <v>52</v>
      </c>
      <c r="F853" s="228">
        <f t="shared" si="13"/>
        <v>0.52</v>
      </c>
      <c r="G853" s="165" t="s">
        <v>1405</v>
      </c>
      <c r="H853" s="179" t="s">
        <v>11</v>
      </c>
      <c r="I853" s="179" t="s">
        <v>299</v>
      </c>
      <c r="J853" s="179" t="s">
        <v>1253</v>
      </c>
      <c r="K853" s="170" t="s">
        <v>4165</v>
      </c>
    </row>
    <row r="854" spans="1:11" s="210" customFormat="1" ht="15" customHeight="1">
      <c r="A854" s="426"/>
      <c r="B854" s="285"/>
      <c r="C854" s="303"/>
      <c r="D854" s="179" t="s">
        <v>1419</v>
      </c>
      <c r="E854" s="10">
        <f>VLOOKUP(D854,'Reset costs'!C:G,5,FALSE)</f>
        <v>69</v>
      </c>
      <c r="F854" s="228">
        <f t="shared" si="13"/>
        <v>0.69000000000000006</v>
      </c>
      <c r="G854" s="165" t="s">
        <v>1420</v>
      </c>
      <c r="H854" s="179" t="s">
        <v>11</v>
      </c>
      <c r="I854" s="179" t="s">
        <v>313</v>
      </c>
      <c r="J854" s="179" t="s">
        <v>1253</v>
      </c>
      <c r="K854" s="235" t="s">
        <v>1421</v>
      </c>
    </row>
    <row r="855" spans="1:11" s="210" customFormat="1" ht="15" customHeight="1">
      <c r="A855" s="426"/>
      <c r="B855" s="285"/>
      <c r="C855" s="303"/>
      <c r="D855" s="179" t="s">
        <v>1422</v>
      </c>
      <c r="E855" s="10">
        <f>VLOOKUP(D855,'Reset costs'!C:G,5,FALSE)</f>
        <v>69</v>
      </c>
      <c r="F855" s="228">
        <f t="shared" si="13"/>
        <v>0.69000000000000006</v>
      </c>
      <c r="G855" s="165" t="s">
        <v>1423</v>
      </c>
      <c r="H855" s="179" t="s">
        <v>11</v>
      </c>
      <c r="I855" s="179" t="s">
        <v>336</v>
      </c>
      <c r="J855" s="179" t="s">
        <v>1253</v>
      </c>
      <c r="K855" s="236"/>
    </row>
    <row r="856" spans="1:11" s="210" customFormat="1" ht="15" customHeight="1">
      <c r="A856" s="426"/>
      <c r="B856" s="285"/>
      <c r="C856" s="303"/>
      <c r="D856" s="179" t="s">
        <v>1424</v>
      </c>
      <c r="E856" s="10">
        <f>VLOOKUP(D856,'Reset costs'!C:G,5,FALSE)</f>
        <v>69</v>
      </c>
      <c r="F856" s="228">
        <f t="shared" si="13"/>
        <v>0.69000000000000006</v>
      </c>
      <c r="G856" s="165" t="s">
        <v>1420</v>
      </c>
      <c r="H856" s="179" t="s">
        <v>11</v>
      </c>
      <c r="I856" s="179" t="s">
        <v>313</v>
      </c>
      <c r="J856" s="179" t="s">
        <v>839</v>
      </c>
      <c r="K856" s="235" t="s">
        <v>1427</v>
      </c>
    </row>
    <row r="857" spans="1:11" s="210" customFormat="1" ht="15" customHeight="1">
      <c r="A857" s="426"/>
      <c r="B857" s="285"/>
      <c r="C857" s="303"/>
      <c r="D857" s="179" t="s">
        <v>1425</v>
      </c>
      <c r="E857" s="10">
        <f>VLOOKUP(D857,'Reset costs'!C:G,5,FALSE)</f>
        <v>69</v>
      </c>
      <c r="F857" s="228">
        <f t="shared" si="13"/>
        <v>0.69000000000000006</v>
      </c>
      <c r="G857" s="165" t="s">
        <v>1423</v>
      </c>
      <c r="H857" s="179" t="s">
        <v>11</v>
      </c>
      <c r="I857" s="179" t="s">
        <v>336</v>
      </c>
      <c r="J857" s="179" t="s">
        <v>839</v>
      </c>
      <c r="K857" s="236"/>
    </row>
    <row r="858" spans="1:11" s="210" customFormat="1" ht="15" customHeight="1">
      <c r="A858" s="426"/>
      <c r="B858" s="285"/>
      <c r="C858" s="303"/>
      <c r="D858" s="179" t="s">
        <v>1426</v>
      </c>
      <c r="E858" s="10">
        <f>VLOOKUP(D858,'Reset costs'!C:G,5,FALSE)</f>
        <v>69</v>
      </c>
      <c r="F858" s="228">
        <f t="shared" si="13"/>
        <v>0.69000000000000006</v>
      </c>
      <c r="G858" s="165" t="s">
        <v>1420</v>
      </c>
      <c r="H858" s="179" t="s">
        <v>11</v>
      </c>
      <c r="I858" s="179" t="s">
        <v>313</v>
      </c>
      <c r="J858" s="179" t="s">
        <v>1175</v>
      </c>
      <c r="K858" s="235" t="s">
        <v>1427</v>
      </c>
    </row>
    <row r="859" spans="1:11" s="210" customFormat="1" ht="15" customHeight="1">
      <c r="A859" s="426"/>
      <c r="B859" s="285"/>
      <c r="C859" s="303"/>
      <c r="D859" s="179" t="s">
        <v>1428</v>
      </c>
      <c r="E859" s="10">
        <f>VLOOKUP(D859,'Reset costs'!C:G,5,FALSE)</f>
        <v>69</v>
      </c>
      <c r="F859" s="228">
        <f t="shared" si="13"/>
        <v>0.69000000000000006</v>
      </c>
      <c r="G859" s="165" t="s">
        <v>1423</v>
      </c>
      <c r="H859" s="179" t="s">
        <v>11</v>
      </c>
      <c r="I859" s="179" t="s">
        <v>336</v>
      </c>
      <c r="J859" s="179" t="s">
        <v>1175</v>
      </c>
      <c r="K859" s="236"/>
    </row>
    <row r="860" spans="1:11" s="210" customFormat="1" ht="15" customHeight="1">
      <c r="A860" s="426"/>
      <c r="B860" s="285"/>
      <c r="C860" s="303"/>
      <c r="D860" s="179" t="s">
        <v>1429</v>
      </c>
      <c r="E860" s="10">
        <f>VLOOKUP(D860,'Reset costs'!C:G,5,FALSE)</f>
        <v>69</v>
      </c>
      <c r="F860" s="228">
        <f t="shared" si="13"/>
        <v>0.69000000000000006</v>
      </c>
      <c r="G860" s="165" t="s">
        <v>1420</v>
      </c>
      <c r="H860" s="179" t="s">
        <v>11</v>
      </c>
      <c r="I860" s="179" t="s">
        <v>313</v>
      </c>
      <c r="J860" s="179" t="s">
        <v>834</v>
      </c>
      <c r="K860" s="235" t="s">
        <v>4166</v>
      </c>
    </row>
    <row r="861" spans="1:11" s="210" customFormat="1" ht="15" customHeight="1">
      <c r="A861" s="426"/>
      <c r="B861" s="285"/>
      <c r="C861" s="303"/>
      <c r="D861" s="179" t="s">
        <v>1430</v>
      </c>
      <c r="E861" s="10">
        <f>VLOOKUP(D861,'Reset costs'!C:G,5,FALSE)</f>
        <v>69</v>
      </c>
      <c r="F861" s="228">
        <f t="shared" si="13"/>
        <v>0.69000000000000006</v>
      </c>
      <c r="G861" s="165" t="s">
        <v>1423</v>
      </c>
      <c r="H861" s="179" t="s">
        <v>11</v>
      </c>
      <c r="I861" s="179" t="s">
        <v>336</v>
      </c>
      <c r="J861" s="179" t="s">
        <v>834</v>
      </c>
      <c r="K861" s="236"/>
    </row>
    <row r="862" spans="1:11" ht="15.75" customHeight="1">
      <c r="A862" s="426"/>
      <c r="B862" s="285"/>
      <c r="C862" s="303" t="s">
        <v>831</v>
      </c>
      <c r="D862" s="179" t="s">
        <v>1431</v>
      </c>
      <c r="E862" s="10">
        <f>VLOOKUP(D862,'Reset costs'!C:G,5,FALSE)</f>
        <v>52</v>
      </c>
      <c r="F862" s="228">
        <f t="shared" si="13"/>
        <v>0.52</v>
      </c>
      <c r="G862" s="165" t="s">
        <v>959</v>
      </c>
      <c r="H862" s="179" t="s">
        <v>11</v>
      </c>
      <c r="I862" s="179" t="s">
        <v>12</v>
      </c>
      <c r="J862" s="179" t="s">
        <v>1253</v>
      </c>
      <c r="K862" s="347" t="s">
        <v>1432</v>
      </c>
    </row>
    <row r="863" spans="1:11" ht="15.75" customHeight="1">
      <c r="A863" s="426"/>
      <c r="B863" s="285"/>
      <c r="C863" s="303"/>
      <c r="D863" s="179" t="s">
        <v>1433</v>
      </c>
      <c r="E863" s="10">
        <f>VLOOKUP(D863,'Reset costs'!C:G,5,FALSE)</f>
        <v>52</v>
      </c>
      <c r="F863" s="228">
        <f t="shared" si="13"/>
        <v>0.52</v>
      </c>
      <c r="G863" s="165" t="s">
        <v>962</v>
      </c>
      <c r="H863" s="179" t="s">
        <v>11</v>
      </c>
      <c r="I863" s="179" t="s">
        <v>615</v>
      </c>
      <c r="J863" s="179" t="s">
        <v>1253</v>
      </c>
      <c r="K863" s="348"/>
    </row>
    <row r="864" spans="1:11" ht="15.75" customHeight="1">
      <c r="A864" s="426"/>
      <c r="B864" s="285"/>
      <c r="C864" s="303"/>
      <c r="D864" s="179" t="s">
        <v>1434</v>
      </c>
      <c r="E864" s="10">
        <f>VLOOKUP(D864,'Reset costs'!C:G,5,FALSE)</f>
        <v>52</v>
      </c>
      <c r="F864" s="228">
        <f t="shared" si="13"/>
        <v>0.52</v>
      </c>
      <c r="G864" s="165" t="s">
        <v>959</v>
      </c>
      <c r="H864" s="179" t="s">
        <v>11</v>
      </c>
      <c r="I864" s="179" t="s">
        <v>12</v>
      </c>
      <c r="J864" s="179" t="s">
        <v>839</v>
      </c>
      <c r="K864" s="347" t="s">
        <v>1435</v>
      </c>
    </row>
    <row r="865" spans="1:11" ht="15.75" customHeight="1">
      <c r="A865" s="426"/>
      <c r="B865" s="285"/>
      <c r="C865" s="303"/>
      <c r="D865" s="179" t="s">
        <v>1436</v>
      </c>
      <c r="E865" s="10">
        <f>VLOOKUP(D865,'Reset costs'!C:G,5,FALSE)</f>
        <v>52</v>
      </c>
      <c r="F865" s="228">
        <f t="shared" si="13"/>
        <v>0.52</v>
      </c>
      <c r="G865" s="165" t="s">
        <v>962</v>
      </c>
      <c r="H865" s="179" t="s">
        <v>11</v>
      </c>
      <c r="I865" s="179" t="s">
        <v>615</v>
      </c>
      <c r="J865" s="179" t="s">
        <v>839</v>
      </c>
      <c r="K865" s="348"/>
    </row>
    <row r="866" spans="1:11" ht="15.75" customHeight="1">
      <c r="A866" s="426"/>
      <c r="B866" s="285"/>
      <c r="C866" s="303"/>
      <c r="D866" s="179" t="s">
        <v>1437</v>
      </c>
      <c r="E866" s="10">
        <f>VLOOKUP(D866,'Reset costs'!C:G,5,FALSE)</f>
        <v>52</v>
      </c>
      <c r="F866" s="228">
        <f t="shared" si="13"/>
        <v>0.52</v>
      </c>
      <c r="G866" s="165" t="s">
        <v>959</v>
      </c>
      <c r="H866" s="179" t="s">
        <v>11</v>
      </c>
      <c r="I866" s="179" t="s">
        <v>12</v>
      </c>
      <c r="J866" s="179" t="s">
        <v>1175</v>
      </c>
      <c r="K866" s="347" t="s">
        <v>4167</v>
      </c>
    </row>
    <row r="867" spans="1:11" ht="15.75" customHeight="1">
      <c r="A867" s="426"/>
      <c r="B867" s="285"/>
      <c r="C867" s="303"/>
      <c r="D867" s="179" t="s">
        <v>1438</v>
      </c>
      <c r="E867" s="10">
        <f>VLOOKUP(D867,'Reset costs'!C:G,5,FALSE)</f>
        <v>52</v>
      </c>
      <c r="F867" s="228">
        <f t="shared" si="13"/>
        <v>0.52</v>
      </c>
      <c r="G867" s="165" t="s">
        <v>962</v>
      </c>
      <c r="H867" s="179" t="s">
        <v>11</v>
      </c>
      <c r="I867" s="179" t="s">
        <v>615</v>
      </c>
      <c r="J867" s="179" t="s">
        <v>1175</v>
      </c>
      <c r="K867" s="348"/>
    </row>
    <row r="868" spans="1:11" ht="15.75" customHeight="1">
      <c r="A868" s="426"/>
      <c r="B868" s="285"/>
      <c r="C868" s="303"/>
      <c r="D868" s="179" t="s">
        <v>1439</v>
      </c>
      <c r="E868" s="10">
        <f>VLOOKUP(D868,'Reset costs'!C:G,5,FALSE)</f>
        <v>52</v>
      </c>
      <c r="F868" s="228">
        <f t="shared" si="13"/>
        <v>0.52</v>
      </c>
      <c r="G868" s="165" t="s">
        <v>959</v>
      </c>
      <c r="H868" s="179" t="s">
        <v>11</v>
      </c>
      <c r="I868" s="179" t="s">
        <v>12</v>
      </c>
      <c r="J868" s="179" t="s">
        <v>1440</v>
      </c>
      <c r="K868" s="347" t="s">
        <v>1441</v>
      </c>
    </row>
    <row r="869" spans="1:11" ht="15.75" customHeight="1">
      <c r="A869" s="426"/>
      <c r="B869" s="285"/>
      <c r="C869" s="303"/>
      <c r="D869" s="179" t="s">
        <v>1442</v>
      </c>
      <c r="E869" s="10">
        <f>VLOOKUP(D869,'Reset costs'!C:G,5,FALSE)</f>
        <v>52</v>
      </c>
      <c r="F869" s="228">
        <f t="shared" si="13"/>
        <v>0.52</v>
      </c>
      <c r="G869" s="165" t="s">
        <v>962</v>
      </c>
      <c r="H869" s="179" t="s">
        <v>11</v>
      </c>
      <c r="I869" s="179" t="s">
        <v>615</v>
      </c>
      <c r="J869" s="179" t="s">
        <v>1440</v>
      </c>
      <c r="K869" s="348"/>
    </row>
    <row r="870" spans="1:11" s="210" customFormat="1" ht="15" customHeight="1">
      <c r="A870" s="426"/>
      <c r="B870" s="285"/>
      <c r="C870" s="303" t="s">
        <v>876</v>
      </c>
      <c r="D870" s="10" t="s">
        <v>1443</v>
      </c>
      <c r="E870" s="10">
        <f>VLOOKUP(D870,'Reset costs'!C:G,5,FALSE)</f>
        <v>52</v>
      </c>
      <c r="F870" s="228">
        <f t="shared" si="13"/>
        <v>0.52</v>
      </c>
      <c r="G870" s="165" t="s">
        <v>1444</v>
      </c>
      <c r="H870" s="165" t="s">
        <v>11</v>
      </c>
      <c r="I870" s="165" t="s">
        <v>115</v>
      </c>
      <c r="J870" s="165" t="s">
        <v>839</v>
      </c>
      <c r="K870" s="235" t="s">
        <v>1445</v>
      </c>
    </row>
    <row r="871" spans="1:11" s="210" customFormat="1" ht="15" customHeight="1">
      <c r="A871" s="426"/>
      <c r="B871" s="285"/>
      <c r="C871" s="303"/>
      <c r="D871" s="10" t="s">
        <v>1446</v>
      </c>
      <c r="E871" s="10">
        <f>VLOOKUP(D871,'Reset costs'!C:G,5,FALSE)</f>
        <v>52</v>
      </c>
      <c r="F871" s="228">
        <f t="shared" si="13"/>
        <v>0.52</v>
      </c>
      <c r="G871" s="165" t="s">
        <v>1447</v>
      </c>
      <c r="H871" s="165" t="s">
        <v>11</v>
      </c>
      <c r="I871" s="165" t="s">
        <v>307</v>
      </c>
      <c r="J871" s="165" t="s">
        <v>839</v>
      </c>
      <c r="K871" s="236"/>
    </row>
    <row r="872" spans="1:11" s="210" customFormat="1" ht="15" customHeight="1">
      <c r="A872" s="426"/>
      <c r="B872" s="285"/>
      <c r="C872" s="303"/>
      <c r="D872" s="165" t="s">
        <v>1448</v>
      </c>
      <c r="E872" s="10">
        <f>VLOOKUP(D872,'Reset costs'!C:G,5,FALSE)</f>
        <v>52</v>
      </c>
      <c r="F872" s="228">
        <f t="shared" si="13"/>
        <v>0.52</v>
      </c>
      <c r="G872" s="165" t="s">
        <v>1449</v>
      </c>
      <c r="H872" s="165" t="s">
        <v>11</v>
      </c>
      <c r="I872" s="165" t="s">
        <v>115</v>
      </c>
      <c r="J872" s="165" t="s">
        <v>1064</v>
      </c>
      <c r="K872" s="235" t="s">
        <v>4168</v>
      </c>
    </row>
    <row r="873" spans="1:11" s="210" customFormat="1" ht="15" customHeight="1">
      <c r="A873" s="426"/>
      <c r="B873" s="285"/>
      <c r="C873" s="303"/>
      <c r="D873" s="165" t="s">
        <v>1450</v>
      </c>
      <c r="E873" s="10">
        <f>VLOOKUP(D873,'Reset costs'!C:G,5,FALSE)</f>
        <v>52</v>
      </c>
      <c r="F873" s="228">
        <f t="shared" si="13"/>
        <v>0.52</v>
      </c>
      <c r="G873" s="165" t="s">
        <v>1451</v>
      </c>
      <c r="H873" s="165" t="s">
        <v>11</v>
      </c>
      <c r="I873" s="165" t="s">
        <v>307</v>
      </c>
      <c r="J873" s="165" t="s">
        <v>1064</v>
      </c>
      <c r="K873" s="236"/>
    </row>
    <row r="874" spans="1:11" s="210" customFormat="1" ht="15" customHeight="1">
      <c r="A874" s="426"/>
      <c r="B874" s="285"/>
      <c r="C874" s="303"/>
      <c r="D874" s="10" t="s">
        <v>1452</v>
      </c>
      <c r="E874" s="10">
        <f>VLOOKUP(D874,'Reset costs'!C:G,5,FALSE)</f>
        <v>52</v>
      </c>
      <c r="F874" s="228">
        <f t="shared" si="13"/>
        <v>0.52</v>
      </c>
      <c r="G874" s="165" t="s">
        <v>1453</v>
      </c>
      <c r="H874" s="165" t="s">
        <v>11</v>
      </c>
      <c r="I874" s="165" t="s">
        <v>94</v>
      </c>
      <c r="J874" s="165" t="s">
        <v>839</v>
      </c>
      <c r="K874" s="235" t="s">
        <v>1454</v>
      </c>
    </row>
    <row r="875" spans="1:11" s="210" customFormat="1" ht="15" customHeight="1">
      <c r="A875" s="426"/>
      <c r="B875" s="285"/>
      <c r="C875" s="303"/>
      <c r="D875" s="10" t="s">
        <v>1455</v>
      </c>
      <c r="E875" s="10">
        <f>VLOOKUP(D875,'Reset costs'!C:G,5,FALSE)</f>
        <v>52</v>
      </c>
      <c r="F875" s="228">
        <f t="shared" si="13"/>
        <v>0.52</v>
      </c>
      <c r="G875" s="165" t="s">
        <v>1456</v>
      </c>
      <c r="H875" s="165" t="s">
        <v>11</v>
      </c>
      <c r="I875" s="165" t="s">
        <v>115</v>
      </c>
      <c r="J875" s="165" t="s">
        <v>839</v>
      </c>
      <c r="K875" s="236"/>
    </row>
    <row r="876" spans="1:11" s="210" customFormat="1" ht="15" customHeight="1">
      <c r="A876" s="426"/>
      <c r="B876" s="285"/>
      <c r="C876" s="303"/>
      <c r="D876" s="165" t="s">
        <v>1457</v>
      </c>
      <c r="E876" s="10">
        <f>VLOOKUP(D876,'Reset costs'!C:G,5,FALSE)</f>
        <v>52</v>
      </c>
      <c r="F876" s="228">
        <f t="shared" si="13"/>
        <v>0.52</v>
      </c>
      <c r="G876" s="165" t="s">
        <v>1458</v>
      </c>
      <c r="H876" s="165" t="s">
        <v>11</v>
      </c>
      <c r="I876" s="165" t="s">
        <v>94</v>
      </c>
      <c r="J876" s="165" t="s">
        <v>1064</v>
      </c>
      <c r="K876" s="235" t="s">
        <v>1454</v>
      </c>
    </row>
    <row r="877" spans="1:11" s="210" customFormat="1" ht="15" customHeight="1">
      <c r="A877" s="426"/>
      <c r="B877" s="285"/>
      <c r="C877" s="303"/>
      <c r="D877" s="10" t="s">
        <v>1459</v>
      </c>
      <c r="E877" s="10">
        <f>VLOOKUP(D877,'Reset costs'!C:G,5,FALSE)</f>
        <v>52</v>
      </c>
      <c r="F877" s="228">
        <f t="shared" si="13"/>
        <v>0.52</v>
      </c>
      <c r="G877" s="165" t="s">
        <v>1460</v>
      </c>
      <c r="H877" s="165" t="s">
        <v>11</v>
      </c>
      <c r="I877" s="165" t="s">
        <v>115</v>
      </c>
      <c r="J877" s="165" t="s">
        <v>1064</v>
      </c>
      <c r="K877" s="236"/>
    </row>
    <row r="878" spans="1:11" s="210" customFormat="1" ht="15" customHeight="1">
      <c r="A878" s="426"/>
      <c r="B878" s="285"/>
      <c r="C878" s="303"/>
      <c r="D878" s="10" t="s">
        <v>1455</v>
      </c>
      <c r="E878" s="10">
        <f>VLOOKUP(D878,'Reset costs'!C:G,5,FALSE)</f>
        <v>52</v>
      </c>
      <c r="F878" s="228">
        <f t="shared" si="13"/>
        <v>0.52</v>
      </c>
      <c r="G878" s="165" t="s">
        <v>1456</v>
      </c>
      <c r="H878" s="165" t="s">
        <v>11</v>
      </c>
      <c r="I878" s="165" t="s">
        <v>115</v>
      </c>
      <c r="J878" s="165" t="s">
        <v>839</v>
      </c>
      <c r="K878" s="235" t="s">
        <v>4169</v>
      </c>
    </row>
    <row r="879" spans="1:11" s="210" customFormat="1" ht="15" customHeight="1">
      <c r="A879" s="426"/>
      <c r="B879" s="285"/>
      <c r="C879" s="303"/>
      <c r="D879" s="10" t="s">
        <v>1461</v>
      </c>
      <c r="E879" s="10">
        <f>VLOOKUP(D879,'Reset costs'!C:G,5,FALSE)</f>
        <v>52</v>
      </c>
      <c r="F879" s="228">
        <f t="shared" si="13"/>
        <v>0.52</v>
      </c>
      <c r="G879" s="165" t="s">
        <v>1462</v>
      </c>
      <c r="H879" s="165" t="s">
        <v>11</v>
      </c>
      <c r="I879" s="165" t="s">
        <v>307</v>
      </c>
      <c r="J879" s="165" t="s">
        <v>839</v>
      </c>
      <c r="K879" s="249"/>
    </row>
    <row r="880" spans="1:11" s="210" customFormat="1" ht="15" customHeight="1">
      <c r="A880" s="426"/>
      <c r="B880" s="285"/>
      <c r="C880" s="303"/>
      <c r="D880" s="10" t="s">
        <v>1459</v>
      </c>
      <c r="E880" s="10">
        <f>VLOOKUP(D880,'Reset costs'!C:G,5,FALSE)</f>
        <v>52</v>
      </c>
      <c r="F880" s="228">
        <f t="shared" si="13"/>
        <v>0.52</v>
      </c>
      <c r="G880" s="165" t="s">
        <v>1460</v>
      </c>
      <c r="H880" s="165" t="s">
        <v>11</v>
      </c>
      <c r="I880" s="165" t="s">
        <v>115</v>
      </c>
      <c r="J880" s="165" t="s">
        <v>1064</v>
      </c>
      <c r="K880" s="249"/>
    </row>
    <row r="881" spans="1:11" s="210" customFormat="1" ht="15" customHeight="1">
      <c r="A881" s="426"/>
      <c r="B881" s="285"/>
      <c r="C881" s="303"/>
      <c r="D881" s="165" t="s">
        <v>1463</v>
      </c>
      <c r="E881" s="10">
        <f>VLOOKUP(D881,'Reset costs'!C:G,5,FALSE)</f>
        <v>52</v>
      </c>
      <c r="F881" s="228">
        <f t="shared" si="13"/>
        <v>0.52</v>
      </c>
      <c r="G881" s="165" t="s">
        <v>1464</v>
      </c>
      <c r="H881" s="165" t="s">
        <v>11</v>
      </c>
      <c r="I881" s="165" t="s">
        <v>307</v>
      </c>
      <c r="J881" s="165" t="s">
        <v>1064</v>
      </c>
      <c r="K881" s="236"/>
    </row>
    <row r="882" spans="1:11" ht="15.75" customHeight="1">
      <c r="A882" s="426"/>
      <c r="B882" s="285"/>
      <c r="C882" s="303" t="s">
        <v>906</v>
      </c>
      <c r="D882" s="179" t="s">
        <v>1465</v>
      </c>
      <c r="E882" s="10">
        <f>VLOOKUP(D882,'Reset costs'!C:G,5,FALSE)</f>
        <v>57</v>
      </c>
      <c r="F882" s="228">
        <f t="shared" si="13"/>
        <v>0.57000000000000006</v>
      </c>
      <c r="G882" s="165" t="s">
        <v>1466</v>
      </c>
      <c r="H882" s="179" t="s">
        <v>11</v>
      </c>
      <c r="I882" s="179" t="s">
        <v>12</v>
      </c>
      <c r="J882" s="179" t="s">
        <v>839</v>
      </c>
      <c r="K882" s="347" t="s">
        <v>4170</v>
      </c>
    </row>
    <row r="883" spans="1:11" ht="15.75" customHeight="1">
      <c r="A883" s="427"/>
      <c r="B883" s="286"/>
      <c r="C883" s="303"/>
      <c r="D883" s="179" t="s">
        <v>1467</v>
      </c>
      <c r="E883" s="10">
        <f>VLOOKUP(D883,'Reset costs'!C:G,5,FALSE)</f>
        <v>57</v>
      </c>
      <c r="F883" s="228">
        <f t="shared" si="13"/>
        <v>0.57000000000000006</v>
      </c>
      <c r="G883" s="179" t="s">
        <v>1468</v>
      </c>
      <c r="H883" s="179" t="s">
        <v>11</v>
      </c>
      <c r="I883" s="179" t="s">
        <v>615</v>
      </c>
      <c r="J883" s="179" t="s">
        <v>839</v>
      </c>
      <c r="K883" s="348"/>
    </row>
    <row r="884" spans="1:11" ht="15.75" customHeight="1">
      <c r="A884" s="300" t="s">
        <v>1469</v>
      </c>
      <c r="B884" s="297"/>
      <c r="C884" s="296" t="s">
        <v>876</v>
      </c>
      <c r="D884" s="179" t="s">
        <v>1470</v>
      </c>
      <c r="E884" s="10">
        <f>VLOOKUP(D884,'Reset costs'!C:G,5,FALSE)</f>
        <v>52</v>
      </c>
      <c r="F884" s="228">
        <f t="shared" si="13"/>
        <v>0.52</v>
      </c>
      <c r="G884" s="179" t="s">
        <v>1462</v>
      </c>
      <c r="H884" s="179" t="s">
        <v>11</v>
      </c>
      <c r="I884" s="179" t="s">
        <v>307</v>
      </c>
      <c r="J884" s="179" t="s">
        <v>839</v>
      </c>
      <c r="K884" s="347" t="s">
        <v>4171</v>
      </c>
    </row>
    <row r="885" spans="1:11" ht="15.75" customHeight="1">
      <c r="A885" s="301"/>
      <c r="B885" s="298"/>
      <c r="C885" s="296"/>
      <c r="D885" s="179" t="s">
        <v>1471</v>
      </c>
      <c r="E885" s="10">
        <f>VLOOKUP(D885,'Reset costs'!C:G,5,FALSE)</f>
        <v>52</v>
      </c>
      <c r="F885" s="228">
        <f t="shared" si="13"/>
        <v>0.52</v>
      </c>
      <c r="G885" s="179" t="s">
        <v>1464</v>
      </c>
      <c r="H885" s="179" t="s">
        <v>11</v>
      </c>
      <c r="I885" s="179" t="s">
        <v>307</v>
      </c>
      <c r="J885" s="179" t="s">
        <v>1064</v>
      </c>
      <c r="K885" s="349"/>
    </row>
    <row r="886" spans="1:11" ht="15.75" customHeight="1">
      <c r="A886" s="301"/>
      <c r="B886" s="298"/>
      <c r="C886" s="296"/>
      <c r="D886" s="179" t="s">
        <v>1472</v>
      </c>
      <c r="E886" s="10">
        <f>VLOOKUP(D886,'Reset costs'!C:G,5,FALSE)</f>
        <v>52</v>
      </c>
      <c r="F886" s="228">
        <f t="shared" si="13"/>
        <v>0.52</v>
      </c>
      <c r="G886" s="179" t="s">
        <v>1456</v>
      </c>
      <c r="H886" s="179" t="s">
        <v>11</v>
      </c>
      <c r="I886" s="179" t="s">
        <v>115</v>
      </c>
      <c r="J886" s="179" t="s">
        <v>839</v>
      </c>
      <c r="K886" s="349"/>
    </row>
    <row r="887" spans="1:11" ht="15.75" customHeight="1">
      <c r="A887" s="301"/>
      <c r="B887" s="298"/>
      <c r="C887" s="296"/>
      <c r="D887" s="179" t="s">
        <v>1473</v>
      </c>
      <c r="E887" s="10">
        <f>VLOOKUP(D887,'Reset costs'!C:G,5,FALSE)</f>
        <v>52</v>
      </c>
      <c r="F887" s="228">
        <f t="shared" si="13"/>
        <v>0.52</v>
      </c>
      <c r="G887" s="179" t="s">
        <v>1460</v>
      </c>
      <c r="H887" s="179" t="s">
        <v>11</v>
      </c>
      <c r="I887" s="179" t="s">
        <v>115</v>
      </c>
      <c r="J887" s="179" t="s">
        <v>1064</v>
      </c>
      <c r="K887" s="348"/>
    </row>
    <row r="888" spans="1:11" ht="15.75" customHeight="1">
      <c r="A888" s="301"/>
      <c r="B888" s="298"/>
      <c r="C888" s="296"/>
      <c r="D888" s="179" t="s">
        <v>1474</v>
      </c>
      <c r="E888" s="10">
        <f>VLOOKUP(D888,'Reset costs'!C:G,5,FALSE)</f>
        <v>52</v>
      </c>
      <c r="F888" s="228">
        <f t="shared" si="13"/>
        <v>0.52</v>
      </c>
      <c r="G888" s="179" t="s">
        <v>1453</v>
      </c>
      <c r="H888" s="179" t="s">
        <v>11</v>
      </c>
      <c r="I888" s="179" t="s">
        <v>94</v>
      </c>
      <c r="J888" s="179" t="s">
        <v>839</v>
      </c>
      <c r="K888" s="347" t="s">
        <v>1454</v>
      </c>
    </row>
    <row r="889" spans="1:11" ht="15.75" customHeight="1">
      <c r="A889" s="301"/>
      <c r="B889" s="298"/>
      <c r="C889" s="296"/>
      <c r="D889" s="179" t="s">
        <v>1475</v>
      </c>
      <c r="E889" s="10">
        <f>VLOOKUP(D889,'Reset costs'!C:G,5,FALSE)</f>
        <v>52</v>
      </c>
      <c r="F889" s="228">
        <f t="shared" si="13"/>
        <v>0.52</v>
      </c>
      <c r="G889" s="179" t="s">
        <v>1458</v>
      </c>
      <c r="H889" s="179" t="s">
        <v>11</v>
      </c>
      <c r="I889" s="179" t="s">
        <v>94</v>
      </c>
      <c r="J889" s="179" t="s">
        <v>1064</v>
      </c>
      <c r="K889" s="348"/>
    </row>
    <row r="890" spans="1:11" ht="15.75" customHeight="1">
      <c r="A890" s="301"/>
      <c r="B890" s="298"/>
      <c r="C890" s="296"/>
      <c r="D890" s="179" t="s">
        <v>1476</v>
      </c>
      <c r="E890" s="10">
        <f>VLOOKUP(D890,'Reset costs'!C:G,5,FALSE)</f>
        <v>52</v>
      </c>
      <c r="F890" s="228">
        <f t="shared" si="13"/>
        <v>0.52</v>
      </c>
      <c r="G890" s="179" t="s">
        <v>1447</v>
      </c>
      <c r="H890" s="179" t="s">
        <v>11</v>
      </c>
      <c r="I890" s="179" t="s">
        <v>307</v>
      </c>
      <c r="J890" s="179" t="s">
        <v>839</v>
      </c>
      <c r="K890" s="347" t="s">
        <v>4168</v>
      </c>
    </row>
    <row r="891" spans="1:11" ht="15.75" customHeight="1">
      <c r="A891" s="301"/>
      <c r="B891" s="298"/>
      <c r="C891" s="296"/>
      <c r="D891" s="179" t="s">
        <v>1477</v>
      </c>
      <c r="E891" s="10">
        <f>VLOOKUP(D891,'Reset costs'!C:G,5,FALSE)</f>
        <v>52</v>
      </c>
      <c r="F891" s="228">
        <f t="shared" si="13"/>
        <v>0.52</v>
      </c>
      <c r="G891" s="179" t="s">
        <v>1451</v>
      </c>
      <c r="H891" s="179" t="s">
        <v>11</v>
      </c>
      <c r="I891" s="179" t="s">
        <v>307</v>
      </c>
      <c r="J891" s="179" t="s">
        <v>1064</v>
      </c>
      <c r="K891" s="349"/>
    </row>
    <row r="892" spans="1:11" ht="15.75" customHeight="1">
      <c r="A892" s="301"/>
      <c r="B892" s="298"/>
      <c r="C892" s="296"/>
      <c r="D892" s="179" t="s">
        <v>1478</v>
      </c>
      <c r="E892" s="10">
        <f>VLOOKUP(D892,'Reset costs'!C:G,5,FALSE)</f>
        <v>52</v>
      </c>
      <c r="F892" s="228">
        <f t="shared" si="13"/>
        <v>0.52</v>
      </c>
      <c r="G892" s="179" t="s">
        <v>1449</v>
      </c>
      <c r="H892" s="179" t="s">
        <v>11</v>
      </c>
      <c r="I892" s="179" t="s">
        <v>115</v>
      </c>
      <c r="J892" s="179" t="s">
        <v>1064</v>
      </c>
      <c r="K892" s="349"/>
    </row>
    <row r="893" spans="1:11" ht="15.75" customHeight="1">
      <c r="A893" s="302"/>
      <c r="B893" s="299"/>
      <c r="C893" s="296"/>
      <c r="D893" s="179" t="s">
        <v>1479</v>
      </c>
      <c r="E893" s="10">
        <f>VLOOKUP(D893,'Reset costs'!C:G,5,FALSE)</f>
        <v>52</v>
      </c>
      <c r="F893" s="228">
        <f t="shared" si="13"/>
        <v>0.52</v>
      </c>
      <c r="G893" s="179" t="s">
        <v>1444</v>
      </c>
      <c r="H893" s="179" t="s">
        <v>11</v>
      </c>
      <c r="I893" s="179" t="s">
        <v>115</v>
      </c>
      <c r="J893" s="179" t="s">
        <v>839</v>
      </c>
      <c r="K893" s="348"/>
    </row>
    <row r="894" spans="1:11" s="210" customFormat="1" ht="15" customHeight="1">
      <c r="A894" s="300" t="s">
        <v>1480</v>
      </c>
      <c r="B894" s="297"/>
      <c r="C894" s="303" t="s">
        <v>831</v>
      </c>
      <c r="D894" s="179" t="s">
        <v>1481</v>
      </c>
      <c r="E894" s="10">
        <f>VLOOKUP(D894,'Reset costs'!C:G,5,FALSE)</f>
        <v>112</v>
      </c>
      <c r="F894" s="228">
        <f t="shared" si="13"/>
        <v>1.1200000000000001</v>
      </c>
      <c r="G894" s="165" t="s">
        <v>1482</v>
      </c>
      <c r="H894" s="179" t="s">
        <v>11</v>
      </c>
      <c r="I894" s="179" t="s">
        <v>313</v>
      </c>
      <c r="J894" s="378" t="s">
        <v>1253</v>
      </c>
      <c r="K894" s="235" t="s">
        <v>4172</v>
      </c>
    </row>
    <row r="895" spans="1:11" s="210" customFormat="1" ht="15" customHeight="1">
      <c r="A895" s="301"/>
      <c r="B895" s="298"/>
      <c r="C895" s="303"/>
      <c r="D895" s="179" t="s">
        <v>1483</v>
      </c>
      <c r="E895" s="10">
        <f>VLOOKUP(D895,'Reset costs'!C:G,5,FALSE)</f>
        <v>112</v>
      </c>
      <c r="F895" s="228">
        <f t="shared" si="13"/>
        <v>1.1200000000000001</v>
      </c>
      <c r="G895" s="165" t="s">
        <v>1484</v>
      </c>
      <c r="H895" s="179" t="s">
        <v>11</v>
      </c>
      <c r="I895" s="179" t="s">
        <v>336</v>
      </c>
      <c r="J895" s="386"/>
      <c r="K895" s="249"/>
    </row>
    <row r="896" spans="1:11" s="210" customFormat="1" ht="15" customHeight="1">
      <c r="A896" s="301"/>
      <c r="B896" s="298"/>
      <c r="C896" s="303"/>
      <c r="D896" s="179" t="s">
        <v>1485</v>
      </c>
      <c r="E896" s="10">
        <f>VLOOKUP(D896,'Reset costs'!C:G,5,FALSE)</f>
        <v>112</v>
      </c>
      <c r="F896" s="228">
        <f t="shared" si="13"/>
        <v>1.1200000000000001</v>
      </c>
      <c r="G896" s="165" t="s">
        <v>1486</v>
      </c>
      <c r="H896" s="179" t="s">
        <v>11</v>
      </c>
      <c r="I896" s="179" t="s">
        <v>642</v>
      </c>
      <c r="J896" s="379"/>
      <c r="K896" s="249"/>
    </row>
    <row r="897" spans="1:11" s="210" customFormat="1" ht="15" customHeight="1">
      <c r="A897" s="301"/>
      <c r="B897" s="298"/>
      <c r="C897" s="303"/>
      <c r="D897" s="179" t="s">
        <v>1487</v>
      </c>
      <c r="E897" s="10">
        <f>VLOOKUP(D897,'Reset costs'!C:G,5,FALSE)</f>
        <v>112</v>
      </c>
      <c r="F897" s="228">
        <f t="shared" si="13"/>
        <v>1.1200000000000001</v>
      </c>
      <c r="G897" s="165" t="s">
        <v>1482</v>
      </c>
      <c r="H897" s="179" t="s">
        <v>11</v>
      </c>
      <c r="I897" s="179" t="s">
        <v>313</v>
      </c>
      <c r="J897" s="378" t="s">
        <v>1175</v>
      </c>
      <c r="K897" s="249"/>
    </row>
    <row r="898" spans="1:11" ht="15.75" customHeight="1">
      <c r="A898" s="301"/>
      <c r="B898" s="298"/>
      <c r="C898" s="303"/>
      <c r="D898" s="179" t="s">
        <v>1488</v>
      </c>
      <c r="E898" s="10">
        <f>VLOOKUP(D898,'Reset costs'!C:G,5,FALSE)</f>
        <v>112</v>
      </c>
      <c r="F898" s="228">
        <f t="shared" si="13"/>
        <v>1.1200000000000001</v>
      </c>
      <c r="G898" s="165" t="s">
        <v>1484</v>
      </c>
      <c r="H898" s="179" t="s">
        <v>11</v>
      </c>
      <c r="I898" s="179" t="s">
        <v>336</v>
      </c>
      <c r="J898" s="386"/>
      <c r="K898" s="249"/>
    </row>
    <row r="899" spans="1:11" ht="15.75" customHeight="1">
      <c r="A899" s="301"/>
      <c r="B899" s="298"/>
      <c r="C899" s="303"/>
      <c r="D899" s="179" t="s">
        <v>1489</v>
      </c>
      <c r="E899" s="10">
        <f>VLOOKUP(D899,'Reset costs'!C:G,5,FALSE)</f>
        <v>112</v>
      </c>
      <c r="F899" s="228">
        <f t="shared" si="13"/>
        <v>1.1200000000000001</v>
      </c>
      <c r="G899" s="165" t="s">
        <v>1486</v>
      </c>
      <c r="H899" s="179" t="s">
        <v>11</v>
      </c>
      <c r="I899" s="179" t="s">
        <v>642</v>
      </c>
      <c r="J899" s="379"/>
      <c r="K899" s="249"/>
    </row>
    <row r="900" spans="1:11" ht="15.75" customHeight="1">
      <c r="A900" s="301"/>
      <c r="B900" s="298"/>
      <c r="C900" s="303"/>
      <c r="D900" s="179" t="s">
        <v>1490</v>
      </c>
      <c r="E900" s="10">
        <f>VLOOKUP(D900,'Reset costs'!C:G,5,FALSE)</f>
        <v>112</v>
      </c>
      <c r="F900" s="228">
        <f t="shared" si="13"/>
        <v>1.1200000000000001</v>
      </c>
      <c r="G900" s="165" t="s">
        <v>1482</v>
      </c>
      <c r="H900" s="179" t="s">
        <v>11</v>
      </c>
      <c r="I900" s="179" t="s">
        <v>313</v>
      </c>
      <c r="J900" s="378" t="s">
        <v>839</v>
      </c>
      <c r="K900" s="249"/>
    </row>
    <row r="901" spans="1:11" ht="15.75" customHeight="1">
      <c r="A901" s="301"/>
      <c r="B901" s="298"/>
      <c r="C901" s="303"/>
      <c r="D901" s="179" t="s">
        <v>1491</v>
      </c>
      <c r="E901" s="10">
        <f>VLOOKUP(D901,'Reset costs'!C:G,5,FALSE)</f>
        <v>112</v>
      </c>
      <c r="F901" s="228">
        <f t="shared" ref="F901:F964" si="14">E901*0.01</f>
        <v>1.1200000000000001</v>
      </c>
      <c r="G901" s="165" t="s">
        <v>1484</v>
      </c>
      <c r="H901" s="179" t="s">
        <v>11</v>
      </c>
      <c r="I901" s="179" t="s">
        <v>336</v>
      </c>
      <c r="J901" s="386"/>
      <c r="K901" s="249"/>
    </row>
    <row r="902" spans="1:11" ht="15.75" customHeight="1">
      <c r="A902" s="301"/>
      <c r="B902" s="298"/>
      <c r="C902" s="303"/>
      <c r="D902" s="179" t="s">
        <v>1492</v>
      </c>
      <c r="E902" s="10">
        <f>VLOOKUP(D902,'Reset costs'!C:G,5,FALSE)</f>
        <v>112</v>
      </c>
      <c r="F902" s="228">
        <f t="shared" si="14"/>
        <v>1.1200000000000001</v>
      </c>
      <c r="G902" s="165" t="s">
        <v>1486</v>
      </c>
      <c r="H902" s="179" t="s">
        <v>11</v>
      </c>
      <c r="I902" s="179" t="s">
        <v>642</v>
      </c>
      <c r="J902" s="379"/>
      <c r="K902" s="249"/>
    </row>
    <row r="903" spans="1:11" ht="15.75" customHeight="1">
      <c r="A903" s="301"/>
      <c r="B903" s="298"/>
      <c r="C903" s="303"/>
      <c r="D903" s="179" t="s">
        <v>1493</v>
      </c>
      <c r="E903" s="10">
        <f>VLOOKUP(D903,'Reset costs'!C:G,5,FALSE)</f>
        <v>112</v>
      </c>
      <c r="F903" s="228">
        <f t="shared" si="14"/>
        <v>1.1200000000000001</v>
      </c>
      <c r="G903" s="165" t="s">
        <v>1482</v>
      </c>
      <c r="H903" s="179" t="s">
        <v>11</v>
      </c>
      <c r="I903" s="179" t="s">
        <v>313</v>
      </c>
      <c r="J903" s="378" t="s">
        <v>834</v>
      </c>
      <c r="K903" s="249"/>
    </row>
    <row r="904" spans="1:11" ht="15.75" customHeight="1">
      <c r="A904" s="301"/>
      <c r="B904" s="298"/>
      <c r="C904" s="303"/>
      <c r="D904" s="179" t="s">
        <v>1494</v>
      </c>
      <c r="E904" s="10">
        <f>VLOOKUP(D904,'Reset costs'!C:G,5,FALSE)</f>
        <v>112</v>
      </c>
      <c r="F904" s="228">
        <f t="shared" si="14"/>
        <v>1.1200000000000001</v>
      </c>
      <c r="G904" s="165" t="s">
        <v>1484</v>
      </c>
      <c r="H904" s="179" t="s">
        <v>11</v>
      </c>
      <c r="I904" s="179" t="s">
        <v>336</v>
      </c>
      <c r="J904" s="386"/>
      <c r="K904" s="249"/>
    </row>
    <row r="905" spans="1:11" ht="15.75" customHeight="1">
      <c r="A905" s="301"/>
      <c r="B905" s="298"/>
      <c r="C905" s="303"/>
      <c r="D905" s="179" t="s">
        <v>1495</v>
      </c>
      <c r="E905" s="10">
        <f>VLOOKUP(D905,'Reset costs'!C:G,5,FALSE)</f>
        <v>112</v>
      </c>
      <c r="F905" s="228">
        <f t="shared" si="14"/>
        <v>1.1200000000000001</v>
      </c>
      <c r="G905" s="165" t="s">
        <v>1486</v>
      </c>
      <c r="H905" s="179" t="s">
        <v>11</v>
      </c>
      <c r="I905" s="179" t="s">
        <v>642</v>
      </c>
      <c r="J905" s="379"/>
      <c r="K905" s="236"/>
    </row>
    <row r="906" spans="1:11" ht="15.75" customHeight="1">
      <c r="A906" s="301"/>
      <c r="B906" s="298"/>
      <c r="C906" s="303"/>
      <c r="D906" s="165" t="s">
        <v>1496</v>
      </c>
      <c r="E906" s="10">
        <f>VLOOKUP(D906,'Reset costs'!C:G,5,FALSE)</f>
        <v>95</v>
      </c>
      <c r="F906" s="228">
        <f t="shared" si="14"/>
        <v>0.95000000000000007</v>
      </c>
      <c r="G906" s="165" t="s">
        <v>1497</v>
      </c>
      <c r="H906" s="165" t="s">
        <v>11</v>
      </c>
      <c r="I906" s="165" t="s">
        <v>299</v>
      </c>
      <c r="J906" s="188" t="s">
        <v>834</v>
      </c>
      <c r="K906" s="235" t="s">
        <v>4173</v>
      </c>
    </row>
    <row r="907" spans="1:11" ht="15.75" customHeight="1">
      <c r="A907" s="301"/>
      <c r="B907" s="298"/>
      <c r="C907" s="303"/>
      <c r="D907" s="165" t="s">
        <v>1498</v>
      </c>
      <c r="E907" s="10">
        <f>VLOOKUP(D907,'Reset costs'!C:G,5,FALSE)</f>
        <v>95</v>
      </c>
      <c r="F907" s="228">
        <f t="shared" si="14"/>
        <v>0.95000000000000007</v>
      </c>
      <c r="G907" s="165" t="s">
        <v>1497</v>
      </c>
      <c r="H907" s="165" t="s">
        <v>11</v>
      </c>
      <c r="I907" s="165" t="s">
        <v>299</v>
      </c>
      <c r="J907" s="188" t="s">
        <v>1253</v>
      </c>
      <c r="K907" s="249"/>
    </row>
    <row r="908" spans="1:11" ht="15.75" customHeight="1">
      <c r="A908" s="301"/>
      <c r="B908" s="298"/>
      <c r="C908" s="303"/>
      <c r="D908" s="165" t="s">
        <v>1499</v>
      </c>
      <c r="E908" s="10">
        <f>VLOOKUP(D908,'Reset costs'!C:G,5,FALSE)</f>
        <v>95</v>
      </c>
      <c r="F908" s="228">
        <f t="shared" si="14"/>
        <v>0.95000000000000007</v>
      </c>
      <c r="G908" s="165" t="s">
        <v>1497</v>
      </c>
      <c r="H908" s="165" t="s">
        <v>11</v>
      </c>
      <c r="I908" s="165" t="s">
        <v>299</v>
      </c>
      <c r="J908" s="188" t="s">
        <v>1175</v>
      </c>
      <c r="K908" s="249"/>
    </row>
    <row r="909" spans="1:11" ht="15.75" customHeight="1">
      <c r="A909" s="301"/>
      <c r="B909" s="298"/>
      <c r="C909" s="303"/>
      <c r="D909" s="165" t="s">
        <v>1500</v>
      </c>
      <c r="E909" s="10">
        <f>VLOOKUP(D909,'Reset costs'!C:G,5,FALSE)</f>
        <v>95</v>
      </c>
      <c r="F909" s="228">
        <f t="shared" si="14"/>
        <v>0.95000000000000007</v>
      </c>
      <c r="G909" s="165" t="s">
        <v>1497</v>
      </c>
      <c r="H909" s="165" t="s">
        <v>11</v>
      </c>
      <c r="I909" s="165" t="s">
        <v>299</v>
      </c>
      <c r="J909" s="188" t="s">
        <v>839</v>
      </c>
      <c r="K909" s="249"/>
    </row>
    <row r="910" spans="1:11" ht="15.75" customHeight="1">
      <c r="A910" s="301"/>
      <c r="B910" s="298"/>
      <c r="C910" s="303"/>
      <c r="D910" s="165" t="s">
        <v>1501</v>
      </c>
      <c r="E910" s="10">
        <f>VLOOKUP(D910,'Reset costs'!C:G,5,FALSE)</f>
        <v>95</v>
      </c>
      <c r="F910" s="228">
        <f t="shared" si="14"/>
        <v>0.95000000000000007</v>
      </c>
      <c r="G910" s="165" t="s">
        <v>1502</v>
      </c>
      <c r="H910" s="165" t="s">
        <v>11</v>
      </c>
      <c r="I910" s="165" t="s">
        <v>32</v>
      </c>
      <c r="J910" s="188" t="s">
        <v>834</v>
      </c>
      <c r="K910" s="249"/>
    </row>
    <row r="911" spans="1:11" ht="15.75" customHeight="1">
      <c r="A911" s="301"/>
      <c r="B911" s="298"/>
      <c r="C911" s="303"/>
      <c r="D911" s="165" t="s">
        <v>1503</v>
      </c>
      <c r="E911" s="10">
        <f>VLOOKUP(D911,'Reset costs'!C:G,5,FALSE)</f>
        <v>95</v>
      </c>
      <c r="F911" s="228">
        <f t="shared" si="14"/>
        <v>0.95000000000000007</v>
      </c>
      <c r="G911" s="165" t="s">
        <v>1502</v>
      </c>
      <c r="H911" s="165" t="s">
        <v>11</v>
      </c>
      <c r="I911" s="165" t="s">
        <v>32</v>
      </c>
      <c r="J911" s="188" t="s">
        <v>1253</v>
      </c>
      <c r="K911" s="249"/>
    </row>
    <row r="912" spans="1:11" ht="15.75" customHeight="1">
      <c r="A912" s="301"/>
      <c r="B912" s="298"/>
      <c r="C912" s="303"/>
      <c r="D912" s="165" t="s">
        <v>1504</v>
      </c>
      <c r="E912" s="10">
        <f>VLOOKUP(D912,'Reset costs'!C:G,5,FALSE)</f>
        <v>95</v>
      </c>
      <c r="F912" s="228">
        <f t="shared" si="14"/>
        <v>0.95000000000000007</v>
      </c>
      <c r="G912" s="165" t="s">
        <v>1502</v>
      </c>
      <c r="H912" s="165" t="s">
        <v>11</v>
      </c>
      <c r="I912" s="165" t="s">
        <v>32</v>
      </c>
      <c r="J912" s="188" t="s">
        <v>1175</v>
      </c>
      <c r="K912" s="249"/>
    </row>
    <row r="913" spans="1:11" ht="15.75" customHeight="1">
      <c r="A913" s="302"/>
      <c r="B913" s="299"/>
      <c r="C913" s="303"/>
      <c r="D913" s="165" t="s">
        <v>1505</v>
      </c>
      <c r="E913" s="10">
        <f>VLOOKUP(D913,'Reset costs'!C:G,5,FALSE)</f>
        <v>95</v>
      </c>
      <c r="F913" s="228">
        <f t="shared" si="14"/>
        <v>0.95000000000000007</v>
      </c>
      <c r="G913" s="165" t="s">
        <v>1502</v>
      </c>
      <c r="H913" s="165" t="s">
        <v>11</v>
      </c>
      <c r="I913" s="165" t="s">
        <v>32</v>
      </c>
      <c r="J913" s="188" t="s">
        <v>839</v>
      </c>
      <c r="K913" s="236"/>
    </row>
    <row r="914" spans="1:11" s="210" customFormat="1" ht="21.95" customHeight="1">
      <c r="A914" s="251" t="s">
        <v>1506</v>
      </c>
      <c r="B914" s="284"/>
      <c r="C914" s="303" t="s">
        <v>831</v>
      </c>
      <c r="D914" s="179" t="s">
        <v>1507</v>
      </c>
      <c r="E914" s="10">
        <f>VLOOKUP(D914,'Reset costs'!C:G,5,FALSE)</f>
        <v>52</v>
      </c>
      <c r="F914" s="228">
        <f t="shared" si="14"/>
        <v>0.52</v>
      </c>
      <c r="G914" s="165" t="s">
        <v>1508</v>
      </c>
      <c r="H914" s="179" t="s">
        <v>11</v>
      </c>
      <c r="I914" s="179" t="s">
        <v>17</v>
      </c>
      <c r="J914" s="179" t="s">
        <v>839</v>
      </c>
      <c r="K914" s="235" t="s">
        <v>4174</v>
      </c>
    </row>
    <row r="915" spans="1:11" s="210" customFormat="1" ht="21.95" customHeight="1">
      <c r="A915" s="252"/>
      <c r="B915" s="285"/>
      <c r="C915" s="303"/>
      <c r="D915" s="179" t="s">
        <v>1509</v>
      </c>
      <c r="E915" s="10">
        <f>VLOOKUP(D915,'Reset costs'!C:G,5,FALSE)</f>
        <v>52</v>
      </c>
      <c r="F915" s="228">
        <f t="shared" si="14"/>
        <v>0.52</v>
      </c>
      <c r="G915" s="165" t="s">
        <v>1508</v>
      </c>
      <c r="H915" s="179" t="s">
        <v>11</v>
      </c>
      <c r="I915" s="179" t="s">
        <v>17</v>
      </c>
      <c r="J915" s="179" t="s">
        <v>834</v>
      </c>
      <c r="K915" s="249"/>
    </row>
    <row r="916" spans="1:11" s="210" customFormat="1" ht="21.95" customHeight="1">
      <c r="A916" s="252"/>
      <c r="B916" s="285"/>
      <c r="C916" s="303"/>
      <c r="D916" s="179" t="s">
        <v>1510</v>
      </c>
      <c r="E916" s="10">
        <f>VLOOKUP(D916,'Reset costs'!C:G,5,FALSE)</f>
        <v>52</v>
      </c>
      <c r="F916" s="228">
        <f t="shared" si="14"/>
        <v>0.52</v>
      </c>
      <c r="G916" s="165" t="s">
        <v>1511</v>
      </c>
      <c r="H916" s="179" t="s">
        <v>11</v>
      </c>
      <c r="I916" s="179" t="s">
        <v>17</v>
      </c>
      <c r="J916" s="179" t="s">
        <v>1175</v>
      </c>
      <c r="K916" s="249"/>
    </row>
    <row r="917" spans="1:11" s="210" customFormat="1" ht="21.95" customHeight="1">
      <c r="A917" s="253"/>
      <c r="B917" s="286"/>
      <c r="C917" s="303"/>
      <c r="D917" s="179" t="s">
        <v>1512</v>
      </c>
      <c r="E917" s="10">
        <f>VLOOKUP(D917,'Reset costs'!C:G,5,FALSE)</f>
        <v>52</v>
      </c>
      <c r="F917" s="228">
        <f t="shared" si="14"/>
        <v>0.52</v>
      </c>
      <c r="G917" s="165" t="s">
        <v>1511</v>
      </c>
      <c r="H917" s="179" t="s">
        <v>11</v>
      </c>
      <c r="I917" s="179" t="s">
        <v>17</v>
      </c>
      <c r="J917" s="179" t="s">
        <v>1253</v>
      </c>
      <c r="K917" s="236"/>
    </row>
    <row r="918" spans="1:11" s="209" customFormat="1" ht="15" customHeight="1">
      <c r="A918" s="425" t="s">
        <v>5746</v>
      </c>
      <c r="B918" s="410"/>
      <c r="C918" s="303" t="s">
        <v>831</v>
      </c>
      <c r="D918" s="179" t="s">
        <v>1513</v>
      </c>
      <c r="E918" s="10">
        <f>VLOOKUP(D918,'Reset costs'!C:G,5,FALSE)</f>
        <v>52</v>
      </c>
      <c r="F918" s="228">
        <f t="shared" si="14"/>
        <v>0.52</v>
      </c>
      <c r="G918" s="165" t="s">
        <v>1514</v>
      </c>
      <c r="H918" s="179" t="s">
        <v>11</v>
      </c>
      <c r="I918" s="179" t="s">
        <v>12</v>
      </c>
      <c r="J918" s="378" t="s">
        <v>1253</v>
      </c>
      <c r="K918" s="235" t="s">
        <v>4175</v>
      </c>
    </row>
    <row r="919" spans="1:11" s="209" customFormat="1" ht="15" customHeight="1">
      <c r="A919" s="426"/>
      <c r="B919" s="411"/>
      <c r="C919" s="303"/>
      <c r="D919" s="179" t="s">
        <v>1515</v>
      </c>
      <c r="E919" s="10">
        <f>VLOOKUP(D919,'Reset costs'!C:G,5,FALSE)</f>
        <v>52</v>
      </c>
      <c r="F919" s="228">
        <f t="shared" si="14"/>
        <v>0.52</v>
      </c>
      <c r="G919" s="165" t="s">
        <v>1516</v>
      </c>
      <c r="H919" s="179" t="s">
        <v>34</v>
      </c>
      <c r="I919" s="179" t="s">
        <v>145</v>
      </c>
      <c r="J919" s="386"/>
      <c r="K919" s="249"/>
    </row>
    <row r="920" spans="1:11" s="209" customFormat="1" ht="15" customHeight="1">
      <c r="A920" s="426"/>
      <c r="B920" s="411"/>
      <c r="C920" s="303"/>
      <c r="D920" s="179" t="s">
        <v>1517</v>
      </c>
      <c r="E920" s="10">
        <f>VLOOKUP(D920,'Reset costs'!C:G,5,FALSE)</f>
        <v>52</v>
      </c>
      <c r="F920" s="228">
        <f t="shared" si="14"/>
        <v>0.52</v>
      </c>
      <c r="G920" s="165" t="s">
        <v>1518</v>
      </c>
      <c r="H920" s="179" t="s">
        <v>40</v>
      </c>
      <c r="I920" s="179" t="s">
        <v>145</v>
      </c>
      <c r="J920" s="386"/>
      <c r="K920" s="249"/>
    </row>
    <row r="921" spans="1:11" s="209" customFormat="1" ht="15" customHeight="1">
      <c r="A921" s="426"/>
      <c r="B921" s="411"/>
      <c r="C921" s="303"/>
      <c r="D921" s="179" t="s">
        <v>1519</v>
      </c>
      <c r="E921" s="10">
        <f>VLOOKUP(D921,'Reset costs'!C:G,5,FALSE)</f>
        <v>52</v>
      </c>
      <c r="F921" s="228">
        <f t="shared" si="14"/>
        <v>0.52</v>
      </c>
      <c r="G921" s="165" t="s">
        <v>1520</v>
      </c>
      <c r="H921" s="179" t="s">
        <v>37</v>
      </c>
      <c r="I921" s="179" t="s">
        <v>145</v>
      </c>
      <c r="J921" s="379"/>
      <c r="K921" s="249"/>
    </row>
    <row r="922" spans="1:11" s="209" customFormat="1" ht="15" customHeight="1">
      <c r="A922" s="426"/>
      <c r="B922" s="411"/>
      <c r="C922" s="303"/>
      <c r="D922" s="179" t="s">
        <v>1521</v>
      </c>
      <c r="E922" s="10">
        <f>VLOOKUP(D922,'Reset costs'!C:G,5,FALSE)</f>
        <v>52</v>
      </c>
      <c r="F922" s="228">
        <f t="shared" si="14"/>
        <v>0.52</v>
      </c>
      <c r="G922" s="165" t="s">
        <v>1514</v>
      </c>
      <c r="H922" s="179" t="s">
        <v>11</v>
      </c>
      <c r="I922" s="179" t="s">
        <v>12</v>
      </c>
      <c r="J922" s="378" t="s">
        <v>839</v>
      </c>
      <c r="K922" s="249"/>
    </row>
    <row r="923" spans="1:11" s="209" customFormat="1" ht="15" customHeight="1">
      <c r="A923" s="426"/>
      <c r="B923" s="411"/>
      <c r="C923" s="303"/>
      <c r="D923" s="179" t="s">
        <v>1522</v>
      </c>
      <c r="E923" s="10">
        <f>VLOOKUP(D923,'Reset costs'!C:G,5,FALSE)</f>
        <v>52</v>
      </c>
      <c r="F923" s="228">
        <f t="shared" si="14"/>
        <v>0.52</v>
      </c>
      <c r="G923" s="165" t="s">
        <v>1516</v>
      </c>
      <c r="H923" s="179" t="s">
        <v>34</v>
      </c>
      <c r="I923" s="179" t="s">
        <v>145</v>
      </c>
      <c r="J923" s="386"/>
      <c r="K923" s="249"/>
    </row>
    <row r="924" spans="1:11" s="209" customFormat="1" ht="15" customHeight="1">
      <c r="A924" s="426"/>
      <c r="B924" s="411"/>
      <c r="C924" s="303"/>
      <c r="D924" s="179" t="s">
        <v>1523</v>
      </c>
      <c r="E924" s="10">
        <f>VLOOKUP(D924,'Reset costs'!C:G,5,FALSE)</f>
        <v>52</v>
      </c>
      <c r="F924" s="228">
        <f t="shared" si="14"/>
        <v>0.52</v>
      </c>
      <c r="G924" s="165" t="s">
        <v>1518</v>
      </c>
      <c r="H924" s="179" t="s">
        <v>40</v>
      </c>
      <c r="I924" s="179" t="s">
        <v>145</v>
      </c>
      <c r="J924" s="386"/>
      <c r="K924" s="249"/>
    </row>
    <row r="925" spans="1:11" s="209" customFormat="1" ht="15" customHeight="1">
      <c r="A925" s="426"/>
      <c r="B925" s="411"/>
      <c r="C925" s="303"/>
      <c r="D925" s="179" t="s">
        <v>1524</v>
      </c>
      <c r="E925" s="10">
        <f>VLOOKUP(D925,'Reset costs'!C:G,5,FALSE)</f>
        <v>52</v>
      </c>
      <c r="F925" s="228">
        <f t="shared" si="14"/>
        <v>0.52</v>
      </c>
      <c r="G925" s="165" t="s">
        <v>1520</v>
      </c>
      <c r="H925" s="179" t="s">
        <v>37</v>
      </c>
      <c r="I925" s="179" t="s">
        <v>145</v>
      </c>
      <c r="J925" s="379"/>
      <c r="K925" s="236"/>
    </row>
    <row r="926" spans="1:11" s="209" customFormat="1" ht="15" customHeight="1">
      <c r="A926" s="426"/>
      <c r="B926" s="411"/>
      <c r="C926" s="303"/>
      <c r="D926" s="179" t="s">
        <v>1525</v>
      </c>
      <c r="E926" s="10">
        <f>VLOOKUP(D926,'Reset costs'!C:G,5,FALSE)</f>
        <v>52</v>
      </c>
      <c r="F926" s="228">
        <f t="shared" si="14"/>
        <v>0.52</v>
      </c>
      <c r="G926" s="165" t="s">
        <v>1526</v>
      </c>
      <c r="H926" s="179" t="s">
        <v>11</v>
      </c>
      <c r="I926" s="179" t="s">
        <v>12</v>
      </c>
      <c r="J926" s="378" t="s">
        <v>834</v>
      </c>
      <c r="K926" s="235" t="s">
        <v>4176</v>
      </c>
    </row>
    <row r="927" spans="1:11" s="209" customFormat="1" ht="15" customHeight="1">
      <c r="A927" s="426"/>
      <c r="B927" s="411"/>
      <c r="C927" s="303"/>
      <c r="D927" s="179" t="s">
        <v>1527</v>
      </c>
      <c r="E927" s="10">
        <f>VLOOKUP(D927,'Reset costs'!C:G,5,FALSE)</f>
        <v>52</v>
      </c>
      <c r="F927" s="228">
        <f t="shared" si="14"/>
        <v>0.52</v>
      </c>
      <c r="G927" s="165" t="s">
        <v>1528</v>
      </c>
      <c r="H927" s="179" t="s">
        <v>34</v>
      </c>
      <c r="I927" s="179" t="s">
        <v>145</v>
      </c>
      <c r="J927" s="386"/>
      <c r="K927" s="249"/>
    </row>
    <row r="928" spans="1:11" s="209" customFormat="1" ht="15" customHeight="1">
      <c r="A928" s="426"/>
      <c r="B928" s="411"/>
      <c r="C928" s="303"/>
      <c r="D928" s="179" t="s">
        <v>1529</v>
      </c>
      <c r="E928" s="10">
        <f>VLOOKUP(D928,'Reset costs'!C:G,5,FALSE)</f>
        <v>52</v>
      </c>
      <c r="F928" s="228">
        <f t="shared" si="14"/>
        <v>0.52</v>
      </c>
      <c r="G928" s="165" t="s">
        <v>1530</v>
      </c>
      <c r="H928" s="179" t="s">
        <v>40</v>
      </c>
      <c r="I928" s="179" t="s">
        <v>145</v>
      </c>
      <c r="J928" s="386"/>
      <c r="K928" s="249"/>
    </row>
    <row r="929" spans="1:11" s="209" customFormat="1" ht="15" customHeight="1">
      <c r="A929" s="426"/>
      <c r="B929" s="411"/>
      <c r="C929" s="303"/>
      <c r="D929" s="179" t="s">
        <v>1531</v>
      </c>
      <c r="E929" s="10">
        <f>VLOOKUP(D929,'Reset costs'!C:G,5,FALSE)</f>
        <v>52</v>
      </c>
      <c r="F929" s="228">
        <f t="shared" si="14"/>
        <v>0.52</v>
      </c>
      <c r="G929" s="165" t="s">
        <v>1532</v>
      </c>
      <c r="H929" s="179" t="s">
        <v>37</v>
      </c>
      <c r="I929" s="179" t="s">
        <v>145</v>
      </c>
      <c r="J929" s="379"/>
      <c r="K929" s="236"/>
    </row>
    <row r="930" spans="1:11" s="209" customFormat="1" ht="15" customHeight="1">
      <c r="A930" s="426"/>
      <c r="B930" s="411"/>
      <c r="C930" s="303"/>
      <c r="D930" s="179" t="s">
        <v>1533</v>
      </c>
      <c r="E930" s="10">
        <f>VLOOKUP(D930,'Reset costs'!C:G,5,FALSE)</f>
        <v>52</v>
      </c>
      <c r="F930" s="228">
        <f t="shared" si="14"/>
        <v>0.52</v>
      </c>
      <c r="G930" s="165" t="s">
        <v>1534</v>
      </c>
      <c r="H930" s="179" t="s">
        <v>11</v>
      </c>
      <c r="I930" s="179" t="s">
        <v>12</v>
      </c>
      <c r="J930" s="378" t="s">
        <v>1175</v>
      </c>
      <c r="K930" s="235" t="s">
        <v>4177</v>
      </c>
    </row>
    <row r="931" spans="1:11" s="209" customFormat="1" ht="15" customHeight="1">
      <c r="A931" s="426"/>
      <c r="B931" s="411"/>
      <c r="C931" s="303"/>
      <c r="D931" s="179" t="s">
        <v>1535</v>
      </c>
      <c r="E931" s="10">
        <f>VLOOKUP(D931,'Reset costs'!C:G,5,FALSE)</f>
        <v>52</v>
      </c>
      <c r="F931" s="228">
        <f t="shared" si="14"/>
        <v>0.52</v>
      </c>
      <c r="G931" s="165" t="s">
        <v>1536</v>
      </c>
      <c r="H931" s="179" t="s">
        <v>34</v>
      </c>
      <c r="I931" s="179" t="s">
        <v>145</v>
      </c>
      <c r="J931" s="386"/>
      <c r="K931" s="249"/>
    </row>
    <row r="932" spans="1:11" s="209" customFormat="1" ht="15" customHeight="1">
      <c r="A932" s="426"/>
      <c r="B932" s="411"/>
      <c r="C932" s="303"/>
      <c r="D932" s="179" t="s">
        <v>1537</v>
      </c>
      <c r="E932" s="10">
        <f>VLOOKUP(D932,'Reset costs'!C:G,5,FALSE)</f>
        <v>52</v>
      </c>
      <c r="F932" s="228">
        <f t="shared" si="14"/>
        <v>0.52</v>
      </c>
      <c r="G932" s="165" t="s">
        <v>1538</v>
      </c>
      <c r="H932" s="179" t="s">
        <v>40</v>
      </c>
      <c r="I932" s="179" t="s">
        <v>145</v>
      </c>
      <c r="J932" s="386"/>
      <c r="K932" s="249"/>
    </row>
    <row r="933" spans="1:11" s="209" customFormat="1" ht="15" customHeight="1">
      <c r="A933" s="426"/>
      <c r="B933" s="411"/>
      <c r="C933" s="303"/>
      <c r="D933" s="179" t="s">
        <v>1539</v>
      </c>
      <c r="E933" s="10">
        <f>VLOOKUP(D933,'Reset costs'!C:G,5,FALSE)</f>
        <v>52</v>
      </c>
      <c r="F933" s="228">
        <f t="shared" si="14"/>
        <v>0.52</v>
      </c>
      <c r="G933" s="165" t="s">
        <v>1540</v>
      </c>
      <c r="H933" s="179" t="s">
        <v>37</v>
      </c>
      <c r="I933" s="179" t="s">
        <v>145</v>
      </c>
      <c r="J933" s="379"/>
      <c r="K933" s="236"/>
    </row>
    <row r="934" spans="1:11" s="209" customFormat="1" ht="15" customHeight="1">
      <c r="A934" s="426"/>
      <c r="B934" s="411"/>
      <c r="C934" s="303"/>
      <c r="D934" s="179" t="s">
        <v>1541</v>
      </c>
      <c r="E934" s="10">
        <f>VLOOKUP(D934,'Reset costs'!C:G,5,FALSE)</f>
        <v>52</v>
      </c>
      <c r="F934" s="228">
        <f t="shared" si="14"/>
        <v>0.52</v>
      </c>
      <c r="G934" s="165" t="s">
        <v>1542</v>
      </c>
      <c r="H934" s="179" t="s">
        <v>11</v>
      </c>
      <c r="I934" s="179" t="s">
        <v>12</v>
      </c>
      <c r="J934" s="378" t="s">
        <v>839</v>
      </c>
      <c r="K934" s="235" t="s">
        <v>4178</v>
      </c>
    </row>
    <row r="935" spans="1:11" s="209" customFormat="1" ht="15" customHeight="1">
      <c r="A935" s="426"/>
      <c r="B935" s="411"/>
      <c r="C935" s="303"/>
      <c r="D935" s="179" t="s">
        <v>1543</v>
      </c>
      <c r="E935" s="10">
        <f>VLOOKUP(D935,'Reset costs'!C:G,5,FALSE)</f>
        <v>52</v>
      </c>
      <c r="F935" s="228">
        <f t="shared" si="14"/>
        <v>0.52</v>
      </c>
      <c r="G935" s="165" t="s">
        <v>1544</v>
      </c>
      <c r="H935" s="179" t="s">
        <v>34</v>
      </c>
      <c r="I935" s="179" t="s">
        <v>145</v>
      </c>
      <c r="J935" s="386"/>
      <c r="K935" s="249"/>
    </row>
    <row r="936" spans="1:11" s="209" customFormat="1" ht="15" customHeight="1">
      <c r="A936" s="426"/>
      <c r="B936" s="411"/>
      <c r="C936" s="303"/>
      <c r="D936" s="179" t="s">
        <v>1545</v>
      </c>
      <c r="E936" s="10">
        <f>VLOOKUP(D936,'Reset costs'!C:G,5,FALSE)</f>
        <v>52</v>
      </c>
      <c r="F936" s="228">
        <f t="shared" si="14"/>
        <v>0.52</v>
      </c>
      <c r="G936" s="165" t="s">
        <v>1546</v>
      </c>
      <c r="H936" s="179" t="s">
        <v>40</v>
      </c>
      <c r="I936" s="179" t="s">
        <v>145</v>
      </c>
      <c r="J936" s="386"/>
      <c r="K936" s="249"/>
    </row>
    <row r="937" spans="1:11" s="209" customFormat="1" ht="15" customHeight="1">
      <c r="A937" s="426"/>
      <c r="B937" s="411"/>
      <c r="C937" s="303"/>
      <c r="D937" s="179" t="s">
        <v>1547</v>
      </c>
      <c r="E937" s="10">
        <f>VLOOKUP(D937,'Reset costs'!C:G,5,FALSE)</f>
        <v>52</v>
      </c>
      <c r="F937" s="228">
        <f t="shared" si="14"/>
        <v>0.52</v>
      </c>
      <c r="G937" s="165" t="s">
        <v>1548</v>
      </c>
      <c r="H937" s="179" t="s">
        <v>37</v>
      </c>
      <c r="I937" s="179" t="s">
        <v>145</v>
      </c>
      <c r="J937" s="379"/>
      <c r="K937" s="249"/>
    </row>
    <row r="938" spans="1:11" s="209" customFormat="1" ht="15" customHeight="1">
      <c r="A938" s="426"/>
      <c r="B938" s="411"/>
      <c r="C938" s="303"/>
      <c r="D938" s="179" t="s">
        <v>1549</v>
      </c>
      <c r="E938" s="10">
        <f>VLOOKUP(D938,'Reset costs'!C:G,5,FALSE)</f>
        <v>52</v>
      </c>
      <c r="F938" s="228">
        <f t="shared" si="14"/>
        <v>0.52</v>
      </c>
      <c r="G938" s="165" t="s">
        <v>1542</v>
      </c>
      <c r="H938" s="179" t="s">
        <v>11</v>
      </c>
      <c r="I938" s="179" t="s">
        <v>12</v>
      </c>
      <c r="J938" s="378" t="s">
        <v>1253</v>
      </c>
      <c r="K938" s="249"/>
    </row>
    <row r="939" spans="1:11" s="209" customFormat="1" ht="15" customHeight="1">
      <c r="A939" s="426"/>
      <c r="B939" s="411"/>
      <c r="C939" s="303"/>
      <c r="D939" s="179" t="s">
        <v>1550</v>
      </c>
      <c r="E939" s="10">
        <f>VLOOKUP(D939,'Reset costs'!C:G,5,FALSE)</f>
        <v>52</v>
      </c>
      <c r="F939" s="228">
        <f t="shared" si="14"/>
        <v>0.52</v>
      </c>
      <c r="G939" s="165" t="s">
        <v>1544</v>
      </c>
      <c r="H939" s="179" t="s">
        <v>34</v>
      </c>
      <c r="I939" s="179" t="s">
        <v>145</v>
      </c>
      <c r="J939" s="386"/>
      <c r="K939" s="249"/>
    </row>
    <row r="940" spans="1:11" s="209" customFormat="1" ht="15" customHeight="1">
      <c r="A940" s="426"/>
      <c r="B940" s="411"/>
      <c r="C940" s="303"/>
      <c r="D940" s="179" t="s">
        <v>1551</v>
      </c>
      <c r="E940" s="10">
        <f>VLOOKUP(D940,'Reset costs'!C:G,5,FALSE)</f>
        <v>52</v>
      </c>
      <c r="F940" s="228">
        <f t="shared" si="14"/>
        <v>0.52</v>
      </c>
      <c r="G940" s="165" t="s">
        <v>1546</v>
      </c>
      <c r="H940" s="179" t="s">
        <v>40</v>
      </c>
      <c r="I940" s="179" t="s">
        <v>145</v>
      </c>
      <c r="J940" s="386"/>
      <c r="K940" s="249"/>
    </row>
    <row r="941" spans="1:11" s="209" customFormat="1" ht="15" customHeight="1">
      <c r="A941" s="426"/>
      <c r="B941" s="411"/>
      <c r="C941" s="303"/>
      <c r="D941" s="179" t="s">
        <v>1552</v>
      </c>
      <c r="E941" s="10">
        <f>VLOOKUP(D941,'Reset costs'!C:G,5,FALSE)</f>
        <v>52</v>
      </c>
      <c r="F941" s="228">
        <f t="shared" si="14"/>
        <v>0.52</v>
      </c>
      <c r="G941" s="165" t="s">
        <v>1548</v>
      </c>
      <c r="H941" s="179" t="s">
        <v>37</v>
      </c>
      <c r="I941" s="179" t="s">
        <v>145</v>
      </c>
      <c r="J941" s="379"/>
      <c r="K941" s="249"/>
    </row>
    <row r="942" spans="1:11" s="209" customFormat="1" ht="15" customHeight="1">
      <c r="A942" s="426"/>
      <c r="B942" s="411"/>
      <c r="C942" s="303"/>
      <c r="D942" s="179" t="s">
        <v>1553</v>
      </c>
      <c r="E942" s="10">
        <f>VLOOKUP(D942,'Reset costs'!C:G,5,FALSE)</f>
        <v>52</v>
      </c>
      <c r="F942" s="228">
        <f t="shared" si="14"/>
        <v>0.52</v>
      </c>
      <c r="G942" s="165" t="s">
        <v>1542</v>
      </c>
      <c r="H942" s="179" t="s">
        <v>11</v>
      </c>
      <c r="I942" s="179" t="s">
        <v>12</v>
      </c>
      <c r="J942" s="378" t="s">
        <v>1175</v>
      </c>
      <c r="K942" s="249"/>
    </row>
    <row r="943" spans="1:11" s="209" customFormat="1" ht="15" customHeight="1">
      <c r="A943" s="426"/>
      <c r="B943" s="411"/>
      <c r="C943" s="303"/>
      <c r="D943" s="179" t="s">
        <v>1554</v>
      </c>
      <c r="E943" s="10">
        <f>VLOOKUP(D943,'Reset costs'!C:G,5,FALSE)</f>
        <v>52</v>
      </c>
      <c r="F943" s="228">
        <f t="shared" si="14"/>
        <v>0.52</v>
      </c>
      <c r="G943" s="165" t="s">
        <v>1544</v>
      </c>
      <c r="H943" s="179" t="s">
        <v>34</v>
      </c>
      <c r="I943" s="179" t="s">
        <v>145</v>
      </c>
      <c r="J943" s="386"/>
      <c r="K943" s="249"/>
    </row>
    <row r="944" spans="1:11" s="209" customFormat="1" ht="15" customHeight="1">
      <c r="A944" s="426"/>
      <c r="B944" s="411"/>
      <c r="C944" s="303"/>
      <c r="D944" s="179" t="s">
        <v>1555</v>
      </c>
      <c r="E944" s="10">
        <f>VLOOKUP(D944,'Reset costs'!C:G,5,FALSE)</f>
        <v>52</v>
      </c>
      <c r="F944" s="228">
        <f t="shared" si="14"/>
        <v>0.52</v>
      </c>
      <c r="G944" s="165" t="s">
        <v>1546</v>
      </c>
      <c r="H944" s="179" t="s">
        <v>40</v>
      </c>
      <c r="I944" s="179" t="s">
        <v>145</v>
      </c>
      <c r="J944" s="386"/>
      <c r="K944" s="249"/>
    </row>
    <row r="945" spans="1:11" s="209" customFormat="1" ht="15" customHeight="1">
      <c r="A945" s="426"/>
      <c r="B945" s="411"/>
      <c r="C945" s="303"/>
      <c r="D945" s="179" t="s">
        <v>1556</v>
      </c>
      <c r="E945" s="10">
        <f>VLOOKUP(D945,'Reset costs'!C:G,5,FALSE)</f>
        <v>52</v>
      </c>
      <c r="F945" s="228">
        <f t="shared" si="14"/>
        <v>0.52</v>
      </c>
      <c r="G945" s="165" t="s">
        <v>1548</v>
      </c>
      <c r="H945" s="179" t="s">
        <v>37</v>
      </c>
      <c r="I945" s="179" t="s">
        <v>145</v>
      </c>
      <c r="J945" s="379"/>
      <c r="K945" s="236"/>
    </row>
    <row r="946" spans="1:11" s="209" customFormat="1" ht="15" customHeight="1">
      <c r="A946" s="426"/>
      <c r="B946" s="411"/>
      <c r="C946" s="303"/>
      <c r="D946" s="179" t="s">
        <v>1557</v>
      </c>
      <c r="E946" s="10">
        <f>VLOOKUP(D946,'Reset costs'!C:G,5,FALSE)</f>
        <v>52</v>
      </c>
      <c r="F946" s="228">
        <f t="shared" si="14"/>
        <v>0.52</v>
      </c>
      <c r="G946" s="165" t="s">
        <v>1558</v>
      </c>
      <c r="H946" s="179" t="s">
        <v>11</v>
      </c>
      <c r="I946" s="179" t="s">
        <v>12</v>
      </c>
      <c r="J946" s="378" t="s">
        <v>834</v>
      </c>
      <c r="K946" s="235" t="s">
        <v>4179</v>
      </c>
    </row>
    <row r="947" spans="1:11" s="209" customFormat="1" ht="15" customHeight="1">
      <c r="A947" s="426"/>
      <c r="B947" s="411"/>
      <c r="C947" s="303"/>
      <c r="D947" s="179" t="s">
        <v>1559</v>
      </c>
      <c r="E947" s="10">
        <f>VLOOKUP(D947,'Reset costs'!C:G,5,FALSE)</f>
        <v>52</v>
      </c>
      <c r="F947" s="228">
        <f t="shared" si="14"/>
        <v>0.52</v>
      </c>
      <c r="G947" s="165" t="s">
        <v>1560</v>
      </c>
      <c r="H947" s="179" t="s">
        <v>34</v>
      </c>
      <c r="I947" s="179" t="s">
        <v>145</v>
      </c>
      <c r="J947" s="386"/>
      <c r="K947" s="249"/>
    </row>
    <row r="948" spans="1:11" s="209" customFormat="1" ht="15" customHeight="1">
      <c r="A948" s="426"/>
      <c r="B948" s="411"/>
      <c r="C948" s="303"/>
      <c r="D948" s="179" t="s">
        <v>1561</v>
      </c>
      <c r="E948" s="10">
        <f>VLOOKUP(D948,'Reset costs'!C:G,5,FALSE)</f>
        <v>52</v>
      </c>
      <c r="F948" s="228">
        <f t="shared" si="14"/>
        <v>0.52</v>
      </c>
      <c r="G948" s="165" t="s">
        <v>1562</v>
      </c>
      <c r="H948" s="179" t="s">
        <v>40</v>
      </c>
      <c r="I948" s="179" t="s">
        <v>145</v>
      </c>
      <c r="J948" s="386"/>
      <c r="K948" s="249"/>
    </row>
    <row r="949" spans="1:11" s="209" customFormat="1" ht="15" customHeight="1">
      <c r="A949" s="426"/>
      <c r="B949" s="411"/>
      <c r="C949" s="303"/>
      <c r="D949" s="179" t="s">
        <v>1563</v>
      </c>
      <c r="E949" s="10">
        <f>VLOOKUP(D949,'Reset costs'!C:G,5,FALSE)</f>
        <v>52</v>
      </c>
      <c r="F949" s="228">
        <f t="shared" si="14"/>
        <v>0.52</v>
      </c>
      <c r="G949" s="165" t="s">
        <v>1564</v>
      </c>
      <c r="H949" s="179" t="s">
        <v>37</v>
      </c>
      <c r="I949" s="179" t="s">
        <v>145</v>
      </c>
      <c r="J949" s="379"/>
      <c r="K949" s="236"/>
    </row>
    <row r="950" spans="1:11" s="209" customFormat="1" ht="15" customHeight="1">
      <c r="A950" s="426"/>
      <c r="B950" s="411"/>
      <c r="C950" s="303" t="s">
        <v>906</v>
      </c>
      <c r="D950" s="179" t="s">
        <v>1565</v>
      </c>
      <c r="E950" s="10">
        <f>VLOOKUP(D950,'Reset costs'!C:G,5,FALSE)</f>
        <v>57</v>
      </c>
      <c r="F950" s="228">
        <f t="shared" si="14"/>
        <v>0.57000000000000006</v>
      </c>
      <c r="G950" s="165" t="s">
        <v>1566</v>
      </c>
      <c r="H950" s="179" t="s">
        <v>11</v>
      </c>
      <c r="I950" s="179" t="s">
        <v>12</v>
      </c>
      <c r="J950" s="179" t="s">
        <v>13</v>
      </c>
      <c r="K950" s="235" t="s">
        <v>4180</v>
      </c>
    </row>
    <row r="951" spans="1:11" s="209" customFormat="1" ht="15" customHeight="1">
      <c r="A951" s="426"/>
      <c r="B951" s="411"/>
      <c r="C951" s="303"/>
      <c r="D951" s="179" t="s">
        <v>1567</v>
      </c>
      <c r="E951" s="10">
        <f>VLOOKUP(D951,'Reset costs'!C:G,5,FALSE)</f>
        <v>57</v>
      </c>
      <c r="F951" s="228">
        <f t="shared" si="14"/>
        <v>0.57000000000000006</v>
      </c>
      <c r="G951" s="165" t="s">
        <v>1568</v>
      </c>
      <c r="H951" s="179" t="s">
        <v>34</v>
      </c>
      <c r="I951" s="179" t="s">
        <v>145</v>
      </c>
      <c r="J951" s="179" t="s">
        <v>13</v>
      </c>
      <c r="K951" s="249"/>
    </row>
    <row r="952" spans="1:11" s="209" customFormat="1" ht="15" customHeight="1">
      <c r="A952" s="426"/>
      <c r="B952" s="411"/>
      <c r="C952" s="303"/>
      <c r="D952" s="179" t="s">
        <v>1569</v>
      </c>
      <c r="E952" s="10">
        <f>VLOOKUP(D952,'Reset costs'!C:G,5,FALSE)</f>
        <v>57</v>
      </c>
      <c r="F952" s="228">
        <f t="shared" si="14"/>
        <v>0.57000000000000006</v>
      </c>
      <c r="G952" s="165" t="s">
        <v>1570</v>
      </c>
      <c r="H952" s="179" t="s">
        <v>40</v>
      </c>
      <c r="I952" s="179" t="s">
        <v>145</v>
      </c>
      <c r="J952" s="179" t="s">
        <v>13</v>
      </c>
      <c r="K952" s="249"/>
    </row>
    <row r="953" spans="1:11" s="209" customFormat="1" ht="15" customHeight="1">
      <c r="A953" s="427"/>
      <c r="B953" s="412"/>
      <c r="C953" s="303"/>
      <c r="D953" s="179" t="s">
        <v>1571</v>
      </c>
      <c r="E953" s="10">
        <f>VLOOKUP(D953,'Reset costs'!C:G,5,FALSE)</f>
        <v>57</v>
      </c>
      <c r="F953" s="228">
        <f t="shared" si="14"/>
        <v>0.57000000000000006</v>
      </c>
      <c r="G953" s="165" t="s">
        <v>1572</v>
      </c>
      <c r="H953" s="179" t="s">
        <v>37</v>
      </c>
      <c r="I953" s="179" t="s">
        <v>145</v>
      </c>
      <c r="J953" s="179" t="s">
        <v>13</v>
      </c>
      <c r="K953" s="236"/>
    </row>
    <row r="954" spans="1:11" s="209" customFormat="1" ht="15" customHeight="1">
      <c r="A954" s="425" t="s">
        <v>7019</v>
      </c>
      <c r="B954" s="410"/>
      <c r="C954" s="303" t="s">
        <v>831</v>
      </c>
      <c r="D954" s="179" t="s">
        <v>1513</v>
      </c>
      <c r="E954" s="10">
        <f>VLOOKUP(D954,'Reset costs'!C:G,5,FALSE)</f>
        <v>52</v>
      </c>
      <c r="F954" s="228">
        <f t="shared" si="14"/>
        <v>0.52</v>
      </c>
      <c r="G954" s="165" t="s">
        <v>1514</v>
      </c>
      <c r="H954" s="179" t="s">
        <v>11</v>
      </c>
      <c r="I954" s="179" t="s">
        <v>12</v>
      </c>
      <c r="J954" s="378" t="s">
        <v>1253</v>
      </c>
      <c r="K954" s="235" t="s">
        <v>4181</v>
      </c>
    </row>
    <row r="955" spans="1:11" s="209" customFormat="1" ht="15" customHeight="1">
      <c r="A955" s="426"/>
      <c r="B955" s="411"/>
      <c r="C955" s="303"/>
      <c r="D955" s="179" t="s">
        <v>1515</v>
      </c>
      <c r="E955" s="10">
        <f>VLOOKUP(D955,'Reset costs'!C:G,5,FALSE)</f>
        <v>52</v>
      </c>
      <c r="F955" s="228">
        <f t="shared" si="14"/>
        <v>0.52</v>
      </c>
      <c r="G955" s="165" t="s">
        <v>1516</v>
      </c>
      <c r="H955" s="179" t="s">
        <v>34</v>
      </c>
      <c r="I955" s="179" t="s">
        <v>145</v>
      </c>
      <c r="J955" s="386"/>
      <c r="K955" s="249"/>
    </row>
    <row r="956" spans="1:11" s="209" customFormat="1" ht="15" customHeight="1">
      <c r="A956" s="426"/>
      <c r="B956" s="411"/>
      <c r="C956" s="303"/>
      <c r="D956" s="179" t="s">
        <v>1517</v>
      </c>
      <c r="E956" s="10">
        <f>VLOOKUP(D956,'Reset costs'!C:G,5,FALSE)</f>
        <v>52</v>
      </c>
      <c r="F956" s="228">
        <f t="shared" si="14"/>
        <v>0.52</v>
      </c>
      <c r="G956" s="165" t="s">
        <v>1518</v>
      </c>
      <c r="H956" s="179" t="s">
        <v>40</v>
      </c>
      <c r="I956" s="179" t="s">
        <v>145</v>
      </c>
      <c r="J956" s="386"/>
      <c r="K956" s="249"/>
    </row>
    <row r="957" spans="1:11" s="209" customFormat="1" ht="15" customHeight="1">
      <c r="A957" s="426"/>
      <c r="B957" s="411"/>
      <c r="C957" s="303"/>
      <c r="D957" s="179" t="s">
        <v>1519</v>
      </c>
      <c r="E957" s="10">
        <f>VLOOKUP(D957,'Reset costs'!C:G,5,FALSE)</f>
        <v>52</v>
      </c>
      <c r="F957" s="228">
        <f t="shared" si="14"/>
        <v>0.52</v>
      </c>
      <c r="G957" s="165" t="s">
        <v>1520</v>
      </c>
      <c r="H957" s="179" t="s">
        <v>37</v>
      </c>
      <c r="I957" s="179" t="s">
        <v>145</v>
      </c>
      <c r="J957" s="379"/>
      <c r="K957" s="236"/>
    </row>
    <row r="958" spans="1:11" s="209" customFormat="1" ht="15" customHeight="1">
      <c r="A958" s="426"/>
      <c r="B958" s="411"/>
      <c r="C958" s="303"/>
      <c r="D958" s="179" t="s">
        <v>1521</v>
      </c>
      <c r="E958" s="10">
        <f>VLOOKUP(D958,'Reset costs'!C:G,5,FALSE)</f>
        <v>52</v>
      </c>
      <c r="F958" s="228">
        <f t="shared" si="14"/>
        <v>0.52</v>
      </c>
      <c r="G958" s="165" t="s">
        <v>1514</v>
      </c>
      <c r="H958" s="179" t="s">
        <v>11</v>
      </c>
      <c r="I958" s="179" t="s">
        <v>12</v>
      </c>
      <c r="J958" s="378" t="s">
        <v>839</v>
      </c>
      <c r="K958" s="235" t="s">
        <v>4175</v>
      </c>
    </row>
    <row r="959" spans="1:11" s="209" customFormat="1" ht="15" customHeight="1">
      <c r="A959" s="426"/>
      <c r="B959" s="411"/>
      <c r="C959" s="303"/>
      <c r="D959" s="179" t="s">
        <v>1522</v>
      </c>
      <c r="E959" s="10">
        <f>VLOOKUP(D959,'Reset costs'!C:G,5,FALSE)</f>
        <v>52</v>
      </c>
      <c r="F959" s="228">
        <f t="shared" si="14"/>
        <v>0.52</v>
      </c>
      <c r="G959" s="165" t="s">
        <v>1516</v>
      </c>
      <c r="H959" s="179" t="s">
        <v>34</v>
      </c>
      <c r="I959" s="179" t="s">
        <v>145</v>
      </c>
      <c r="J959" s="386"/>
      <c r="K959" s="249"/>
    </row>
    <row r="960" spans="1:11" s="209" customFormat="1" ht="15" customHeight="1">
      <c r="A960" s="426"/>
      <c r="B960" s="411"/>
      <c r="C960" s="303"/>
      <c r="D960" s="179" t="s">
        <v>1523</v>
      </c>
      <c r="E960" s="10">
        <f>VLOOKUP(D960,'Reset costs'!C:G,5,FALSE)</f>
        <v>52</v>
      </c>
      <c r="F960" s="228">
        <f t="shared" si="14"/>
        <v>0.52</v>
      </c>
      <c r="G960" s="165" t="s">
        <v>1518</v>
      </c>
      <c r="H960" s="179" t="s">
        <v>40</v>
      </c>
      <c r="I960" s="179" t="s">
        <v>145</v>
      </c>
      <c r="J960" s="386"/>
      <c r="K960" s="249"/>
    </row>
    <row r="961" spans="1:11" s="209" customFormat="1" ht="15" customHeight="1">
      <c r="A961" s="426"/>
      <c r="B961" s="411"/>
      <c r="C961" s="303"/>
      <c r="D961" s="179" t="s">
        <v>1524</v>
      </c>
      <c r="E961" s="10">
        <f>VLOOKUP(D961,'Reset costs'!C:G,5,FALSE)</f>
        <v>52</v>
      </c>
      <c r="F961" s="228">
        <f t="shared" si="14"/>
        <v>0.52</v>
      </c>
      <c r="G961" s="165" t="s">
        <v>1520</v>
      </c>
      <c r="H961" s="179" t="s">
        <v>37</v>
      </c>
      <c r="I961" s="179" t="s">
        <v>145</v>
      </c>
      <c r="J961" s="379"/>
      <c r="K961" s="236"/>
    </row>
    <row r="962" spans="1:11" s="209" customFormat="1" ht="15" customHeight="1">
      <c r="A962" s="426"/>
      <c r="B962" s="411"/>
      <c r="C962" s="303"/>
      <c r="D962" s="179" t="s">
        <v>1525</v>
      </c>
      <c r="E962" s="10">
        <f>VLOOKUP(D962,'Reset costs'!C:G,5,FALSE)</f>
        <v>52</v>
      </c>
      <c r="F962" s="228">
        <f t="shared" si="14"/>
        <v>0.52</v>
      </c>
      <c r="G962" s="165" t="s">
        <v>1526</v>
      </c>
      <c r="H962" s="179" t="s">
        <v>11</v>
      </c>
      <c r="I962" s="179" t="s">
        <v>12</v>
      </c>
      <c r="J962" s="378" t="s">
        <v>834</v>
      </c>
      <c r="K962" s="235" t="s">
        <v>4176</v>
      </c>
    </row>
    <row r="963" spans="1:11" s="209" customFormat="1" ht="15" customHeight="1">
      <c r="A963" s="426"/>
      <c r="B963" s="411"/>
      <c r="C963" s="303"/>
      <c r="D963" s="179" t="s">
        <v>1527</v>
      </c>
      <c r="E963" s="10">
        <f>VLOOKUP(D963,'Reset costs'!C:G,5,FALSE)</f>
        <v>52</v>
      </c>
      <c r="F963" s="228">
        <f t="shared" si="14"/>
        <v>0.52</v>
      </c>
      <c r="G963" s="165" t="s">
        <v>1528</v>
      </c>
      <c r="H963" s="179" t="s">
        <v>34</v>
      </c>
      <c r="I963" s="179" t="s">
        <v>145</v>
      </c>
      <c r="J963" s="386"/>
      <c r="K963" s="249"/>
    </row>
    <row r="964" spans="1:11" s="209" customFormat="1" ht="15" customHeight="1">
      <c r="A964" s="426"/>
      <c r="B964" s="411"/>
      <c r="C964" s="303"/>
      <c r="D964" s="179" t="s">
        <v>1529</v>
      </c>
      <c r="E964" s="10">
        <f>VLOOKUP(D964,'Reset costs'!C:G,5,FALSE)</f>
        <v>52</v>
      </c>
      <c r="F964" s="228">
        <f t="shared" si="14"/>
        <v>0.52</v>
      </c>
      <c r="G964" s="165" t="s">
        <v>1530</v>
      </c>
      <c r="H964" s="179" t="s">
        <v>40</v>
      </c>
      <c r="I964" s="179" t="s">
        <v>145</v>
      </c>
      <c r="J964" s="386"/>
      <c r="K964" s="249"/>
    </row>
    <row r="965" spans="1:11" s="209" customFormat="1" ht="15" customHeight="1">
      <c r="A965" s="426"/>
      <c r="B965" s="411"/>
      <c r="C965" s="303"/>
      <c r="D965" s="179" t="s">
        <v>1531</v>
      </c>
      <c r="E965" s="10">
        <f>VLOOKUP(D965,'Reset costs'!C:G,5,FALSE)</f>
        <v>52</v>
      </c>
      <c r="F965" s="228">
        <f t="shared" ref="F965:F1028" si="15">E965*0.01</f>
        <v>0.52</v>
      </c>
      <c r="G965" s="165" t="s">
        <v>1532</v>
      </c>
      <c r="H965" s="179" t="s">
        <v>37</v>
      </c>
      <c r="I965" s="179" t="s">
        <v>145</v>
      </c>
      <c r="J965" s="379"/>
      <c r="K965" s="236"/>
    </row>
    <row r="966" spans="1:11" s="209" customFormat="1" ht="15" customHeight="1">
      <c r="A966" s="426"/>
      <c r="B966" s="411"/>
      <c r="C966" s="303"/>
      <c r="D966" s="179" t="s">
        <v>1533</v>
      </c>
      <c r="E966" s="10">
        <f>VLOOKUP(D966,'Reset costs'!C:G,5,FALSE)</f>
        <v>52</v>
      </c>
      <c r="F966" s="228">
        <f t="shared" si="15"/>
        <v>0.52</v>
      </c>
      <c r="G966" s="165" t="s">
        <v>1534</v>
      </c>
      <c r="H966" s="179" t="s">
        <v>11</v>
      </c>
      <c r="I966" s="179" t="s">
        <v>12</v>
      </c>
      <c r="J966" s="378" t="s">
        <v>1175</v>
      </c>
      <c r="K966" s="235" t="s">
        <v>1573</v>
      </c>
    </row>
    <row r="967" spans="1:11" s="209" customFormat="1" ht="15" customHeight="1">
      <c r="A967" s="426"/>
      <c r="B967" s="411"/>
      <c r="C967" s="303"/>
      <c r="D967" s="179" t="s">
        <v>1535</v>
      </c>
      <c r="E967" s="10">
        <f>VLOOKUP(D967,'Reset costs'!C:G,5,FALSE)</f>
        <v>52</v>
      </c>
      <c r="F967" s="228">
        <f t="shared" si="15"/>
        <v>0.52</v>
      </c>
      <c r="G967" s="165" t="s">
        <v>1536</v>
      </c>
      <c r="H967" s="179" t="s">
        <v>34</v>
      </c>
      <c r="I967" s="179" t="s">
        <v>145</v>
      </c>
      <c r="J967" s="386"/>
      <c r="K967" s="249"/>
    </row>
    <row r="968" spans="1:11" s="209" customFormat="1" ht="15" customHeight="1">
      <c r="A968" s="426"/>
      <c r="B968" s="411"/>
      <c r="C968" s="303"/>
      <c r="D968" s="179" t="s">
        <v>1537</v>
      </c>
      <c r="E968" s="10">
        <f>VLOOKUP(D968,'Reset costs'!C:G,5,FALSE)</f>
        <v>52</v>
      </c>
      <c r="F968" s="228">
        <f t="shared" si="15"/>
        <v>0.52</v>
      </c>
      <c r="G968" s="165" t="s">
        <v>1538</v>
      </c>
      <c r="H968" s="179" t="s">
        <v>40</v>
      </c>
      <c r="I968" s="179" t="s">
        <v>145</v>
      </c>
      <c r="J968" s="386"/>
      <c r="K968" s="249"/>
    </row>
    <row r="969" spans="1:11" s="209" customFormat="1" ht="15" customHeight="1">
      <c r="A969" s="426"/>
      <c r="B969" s="411"/>
      <c r="C969" s="303"/>
      <c r="D969" s="179" t="s">
        <v>1539</v>
      </c>
      <c r="E969" s="10">
        <f>VLOOKUP(D969,'Reset costs'!C:G,5,FALSE)</f>
        <v>52</v>
      </c>
      <c r="F969" s="228">
        <f t="shared" si="15"/>
        <v>0.52</v>
      </c>
      <c r="G969" s="165" t="s">
        <v>1540</v>
      </c>
      <c r="H969" s="179" t="s">
        <v>37</v>
      </c>
      <c r="I969" s="179" t="s">
        <v>145</v>
      </c>
      <c r="J969" s="379"/>
      <c r="K969" s="236"/>
    </row>
    <row r="970" spans="1:11" s="209" customFormat="1" ht="15" customHeight="1">
      <c r="A970" s="426"/>
      <c r="B970" s="411"/>
      <c r="C970" s="303" t="s">
        <v>831</v>
      </c>
      <c r="D970" s="179" t="s">
        <v>1541</v>
      </c>
      <c r="E970" s="10">
        <f>VLOOKUP(D970,'Reset costs'!C:G,5,FALSE)</f>
        <v>52</v>
      </c>
      <c r="F970" s="228">
        <f t="shared" si="15"/>
        <v>0.52</v>
      </c>
      <c r="G970" s="165" t="s">
        <v>1542</v>
      </c>
      <c r="H970" s="179" t="s">
        <v>11</v>
      </c>
      <c r="I970" s="179" t="s">
        <v>12</v>
      </c>
      <c r="J970" s="378" t="s">
        <v>839</v>
      </c>
      <c r="K970" s="235" t="s">
        <v>4182</v>
      </c>
    </row>
    <row r="971" spans="1:11" s="209" customFormat="1" ht="15" customHeight="1">
      <c r="A971" s="426"/>
      <c r="B971" s="411"/>
      <c r="C971" s="303"/>
      <c r="D971" s="179" t="s">
        <v>1543</v>
      </c>
      <c r="E971" s="10">
        <f>VLOOKUP(D971,'Reset costs'!C:G,5,FALSE)</f>
        <v>52</v>
      </c>
      <c r="F971" s="228">
        <f t="shared" si="15"/>
        <v>0.52</v>
      </c>
      <c r="G971" s="165" t="s">
        <v>1544</v>
      </c>
      <c r="H971" s="179" t="s">
        <v>34</v>
      </c>
      <c r="I971" s="179" t="s">
        <v>145</v>
      </c>
      <c r="J971" s="386"/>
      <c r="K971" s="249"/>
    </row>
    <row r="972" spans="1:11" s="209" customFormat="1" ht="15" customHeight="1">
      <c r="A972" s="426"/>
      <c r="B972" s="411"/>
      <c r="C972" s="303"/>
      <c r="D972" s="179" t="s">
        <v>1545</v>
      </c>
      <c r="E972" s="10">
        <f>VLOOKUP(D972,'Reset costs'!C:G,5,FALSE)</f>
        <v>52</v>
      </c>
      <c r="F972" s="228">
        <f t="shared" si="15"/>
        <v>0.52</v>
      </c>
      <c r="G972" s="165" t="s">
        <v>1546</v>
      </c>
      <c r="H972" s="179" t="s">
        <v>40</v>
      </c>
      <c r="I972" s="179" t="s">
        <v>145</v>
      </c>
      <c r="J972" s="386"/>
      <c r="K972" s="249"/>
    </row>
    <row r="973" spans="1:11" s="209" customFormat="1" ht="15" customHeight="1">
      <c r="A973" s="426"/>
      <c r="B973" s="411"/>
      <c r="C973" s="303"/>
      <c r="D973" s="179" t="s">
        <v>1547</v>
      </c>
      <c r="E973" s="10">
        <f>VLOOKUP(D973,'Reset costs'!C:G,5,FALSE)</f>
        <v>52</v>
      </c>
      <c r="F973" s="228">
        <f t="shared" si="15"/>
        <v>0.52</v>
      </c>
      <c r="G973" s="165" t="s">
        <v>1548</v>
      </c>
      <c r="H973" s="179" t="s">
        <v>37</v>
      </c>
      <c r="I973" s="179" t="s">
        <v>145</v>
      </c>
      <c r="J973" s="379"/>
      <c r="K973" s="249"/>
    </row>
    <row r="974" spans="1:11" s="209" customFormat="1" ht="15" customHeight="1">
      <c r="A974" s="426"/>
      <c r="B974" s="411"/>
      <c r="C974" s="303"/>
      <c r="D974" s="179" t="s">
        <v>1549</v>
      </c>
      <c r="E974" s="10">
        <f>VLOOKUP(D974,'Reset costs'!C:G,5,FALSE)</f>
        <v>52</v>
      </c>
      <c r="F974" s="228">
        <f t="shared" si="15"/>
        <v>0.52</v>
      </c>
      <c r="G974" s="165" t="s">
        <v>1542</v>
      </c>
      <c r="H974" s="179" t="s">
        <v>11</v>
      </c>
      <c r="I974" s="179" t="s">
        <v>12</v>
      </c>
      <c r="J974" s="378" t="s">
        <v>1253</v>
      </c>
      <c r="K974" s="249"/>
    </row>
    <row r="975" spans="1:11" s="209" customFormat="1" ht="15" customHeight="1">
      <c r="A975" s="426"/>
      <c r="B975" s="411"/>
      <c r="C975" s="303"/>
      <c r="D975" s="179" t="s">
        <v>1550</v>
      </c>
      <c r="E975" s="10">
        <f>VLOOKUP(D975,'Reset costs'!C:G,5,FALSE)</f>
        <v>52</v>
      </c>
      <c r="F975" s="228">
        <f t="shared" si="15"/>
        <v>0.52</v>
      </c>
      <c r="G975" s="165" t="s">
        <v>1544</v>
      </c>
      <c r="H975" s="179" t="s">
        <v>34</v>
      </c>
      <c r="I975" s="179" t="s">
        <v>145</v>
      </c>
      <c r="J975" s="386"/>
      <c r="K975" s="249"/>
    </row>
    <row r="976" spans="1:11" s="209" customFormat="1" ht="15" customHeight="1">
      <c r="A976" s="426"/>
      <c r="B976" s="411"/>
      <c r="C976" s="303"/>
      <c r="D976" s="179" t="s">
        <v>1551</v>
      </c>
      <c r="E976" s="10">
        <f>VLOOKUP(D976,'Reset costs'!C:G,5,FALSE)</f>
        <v>52</v>
      </c>
      <c r="F976" s="228">
        <f t="shared" si="15"/>
        <v>0.52</v>
      </c>
      <c r="G976" s="165" t="s">
        <v>1546</v>
      </c>
      <c r="H976" s="179" t="s">
        <v>40</v>
      </c>
      <c r="I976" s="179" t="s">
        <v>145</v>
      </c>
      <c r="J976" s="386"/>
      <c r="K976" s="249"/>
    </row>
    <row r="977" spans="1:11" s="209" customFormat="1" ht="15" customHeight="1">
      <c r="A977" s="426"/>
      <c r="B977" s="411"/>
      <c r="C977" s="303"/>
      <c r="D977" s="179" t="s">
        <v>1552</v>
      </c>
      <c r="E977" s="10">
        <f>VLOOKUP(D977,'Reset costs'!C:G,5,FALSE)</f>
        <v>52</v>
      </c>
      <c r="F977" s="228">
        <f t="shared" si="15"/>
        <v>0.52</v>
      </c>
      <c r="G977" s="165" t="s">
        <v>1548</v>
      </c>
      <c r="H977" s="179" t="s">
        <v>37</v>
      </c>
      <c r="I977" s="179" t="s">
        <v>145</v>
      </c>
      <c r="J977" s="379"/>
      <c r="K977" s="249"/>
    </row>
    <row r="978" spans="1:11" s="209" customFormat="1" ht="15" customHeight="1">
      <c r="A978" s="426"/>
      <c r="B978" s="411"/>
      <c r="C978" s="303"/>
      <c r="D978" s="179" t="s">
        <v>1553</v>
      </c>
      <c r="E978" s="10">
        <f>VLOOKUP(D978,'Reset costs'!C:G,5,FALSE)</f>
        <v>52</v>
      </c>
      <c r="F978" s="228">
        <f t="shared" si="15"/>
        <v>0.52</v>
      </c>
      <c r="G978" s="165" t="s">
        <v>1574</v>
      </c>
      <c r="H978" s="179" t="s">
        <v>11</v>
      </c>
      <c r="I978" s="179" t="s">
        <v>12</v>
      </c>
      <c r="J978" s="378" t="s">
        <v>1175</v>
      </c>
      <c r="K978" s="249"/>
    </row>
    <row r="979" spans="1:11" s="209" customFormat="1" ht="15" customHeight="1">
      <c r="A979" s="426"/>
      <c r="B979" s="411"/>
      <c r="C979" s="303"/>
      <c r="D979" s="179" t="s">
        <v>1554</v>
      </c>
      <c r="E979" s="10">
        <f>VLOOKUP(D979,'Reset costs'!C:G,5,FALSE)</f>
        <v>52</v>
      </c>
      <c r="F979" s="228">
        <f t="shared" si="15"/>
        <v>0.52</v>
      </c>
      <c r="G979" s="165" t="s">
        <v>1575</v>
      </c>
      <c r="H979" s="179" t="s">
        <v>34</v>
      </c>
      <c r="I979" s="179" t="s">
        <v>145</v>
      </c>
      <c r="J979" s="386"/>
      <c r="K979" s="249"/>
    </row>
    <row r="980" spans="1:11" s="209" customFormat="1" ht="15" customHeight="1">
      <c r="A980" s="426"/>
      <c r="B980" s="411"/>
      <c r="C980" s="303"/>
      <c r="D980" s="179" t="s">
        <v>1555</v>
      </c>
      <c r="E980" s="10">
        <f>VLOOKUP(D980,'Reset costs'!C:G,5,FALSE)</f>
        <v>52</v>
      </c>
      <c r="F980" s="228">
        <f t="shared" si="15"/>
        <v>0.52</v>
      </c>
      <c r="G980" s="165" t="s">
        <v>1576</v>
      </c>
      <c r="H980" s="179" t="s">
        <v>40</v>
      </c>
      <c r="I980" s="179" t="s">
        <v>145</v>
      </c>
      <c r="J980" s="386"/>
      <c r="K980" s="249"/>
    </row>
    <row r="981" spans="1:11" s="209" customFormat="1" ht="15" customHeight="1">
      <c r="A981" s="426"/>
      <c r="B981" s="411"/>
      <c r="C981" s="303"/>
      <c r="D981" s="179" t="s">
        <v>1556</v>
      </c>
      <c r="E981" s="10">
        <f>VLOOKUP(D981,'Reset costs'!C:G,5,FALSE)</f>
        <v>52</v>
      </c>
      <c r="F981" s="228">
        <f t="shared" si="15"/>
        <v>0.52</v>
      </c>
      <c r="G981" s="165" t="s">
        <v>1577</v>
      </c>
      <c r="H981" s="179" t="s">
        <v>37</v>
      </c>
      <c r="I981" s="179" t="s">
        <v>145</v>
      </c>
      <c r="J981" s="379"/>
      <c r="K981" s="249"/>
    </row>
    <row r="982" spans="1:11" s="209" customFormat="1" ht="15" customHeight="1">
      <c r="A982" s="426"/>
      <c r="B982" s="411"/>
      <c r="C982" s="303"/>
      <c r="D982" s="179" t="s">
        <v>1557</v>
      </c>
      <c r="E982" s="10">
        <f>VLOOKUP(D982,'Reset costs'!C:G,5,FALSE)</f>
        <v>52</v>
      </c>
      <c r="F982" s="228">
        <f t="shared" si="15"/>
        <v>0.52</v>
      </c>
      <c r="G982" s="165" t="s">
        <v>1558</v>
      </c>
      <c r="H982" s="179" t="s">
        <v>11</v>
      </c>
      <c r="I982" s="179" t="s">
        <v>12</v>
      </c>
      <c r="J982" s="378" t="s">
        <v>834</v>
      </c>
      <c r="K982" s="249"/>
    </row>
    <row r="983" spans="1:11" s="209" customFormat="1" ht="15" customHeight="1">
      <c r="A983" s="426"/>
      <c r="B983" s="411"/>
      <c r="C983" s="303"/>
      <c r="D983" s="179" t="s">
        <v>1559</v>
      </c>
      <c r="E983" s="10">
        <f>VLOOKUP(D983,'Reset costs'!C:G,5,FALSE)</f>
        <v>52</v>
      </c>
      <c r="F983" s="228">
        <f t="shared" si="15"/>
        <v>0.52</v>
      </c>
      <c r="G983" s="165" t="s">
        <v>1560</v>
      </c>
      <c r="H983" s="179" t="s">
        <v>34</v>
      </c>
      <c r="I983" s="179" t="s">
        <v>145</v>
      </c>
      <c r="J983" s="386"/>
      <c r="K983" s="249"/>
    </row>
    <row r="984" spans="1:11" s="209" customFormat="1" ht="15" customHeight="1">
      <c r="A984" s="426"/>
      <c r="B984" s="411"/>
      <c r="C984" s="303"/>
      <c r="D984" s="179" t="s">
        <v>1561</v>
      </c>
      <c r="E984" s="10">
        <f>VLOOKUP(D984,'Reset costs'!C:G,5,FALSE)</f>
        <v>52</v>
      </c>
      <c r="F984" s="228">
        <f t="shared" si="15"/>
        <v>0.52</v>
      </c>
      <c r="G984" s="165" t="s">
        <v>1562</v>
      </c>
      <c r="H984" s="179" t="s">
        <v>40</v>
      </c>
      <c r="I984" s="179" t="s">
        <v>145</v>
      </c>
      <c r="J984" s="386"/>
      <c r="K984" s="249"/>
    </row>
    <row r="985" spans="1:11" s="209" customFormat="1" ht="15" customHeight="1">
      <c r="A985" s="426"/>
      <c r="B985" s="411"/>
      <c r="C985" s="303"/>
      <c r="D985" s="179" t="s">
        <v>1563</v>
      </c>
      <c r="E985" s="10">
        <f>VLOOKUP(D985,'Reset costs'!C:G,5,FALSE)</f>
        <v>52</v>
      </c>
      <c r="F985" s="228">
        <f t="shared" si="15"/>
        <v>0.52</v>
      </c>
      <c r="G985" s="165" t="s">
        <v>1564</v>
      </c>
      <c r="H985" s="179" t="s">
        <v>37</v>
      </c>
      <c r="I985" s="179" t="s">
        <v>145</v>
      </c>
      <c r="J985" s="379"/>
      <c r="K985" s="236"/>
    </row>
    <row r="986" spans="1:11" s="209" customFormat="1" ht="15" customHeight="1">
      <c r="A986" s="426"/>
      <c r="B986" s="411"/>
      <c r="C986" s="303" t="s">
        <v>906</v>
      </c>
      <c r="D986" s="179" t="s">
        <v>1565</v>
      </c>
      <c r="E986" s="10">
        <f>VLOOKUP(D986,'Reset costs'!C:G,5,FALSE)</f>
        <v>57</v>
      </c>
      <c r="F986" s="228">
        <f t="shared" si="15"/>
        <v>0.57000000000000006</v>
      </c>
      <c r="G986" s="165" t="s">
        <v>1566</v>
      </c>
      <c r="H986" s="179" t="s">
        <v>11</v>
      </c>
      <c r="I986" s="179" t="s">
        <v>12</v>
      </c>
      <c r="J986" s="179" t="s">
        <v>13</v>
      </c>
      <c r="K986" s="235" t="s">
        <v>1578</v>
      </c>
    </row>
    <row r="987" spans="1:11" s="209" customFormat="1" ht="15" customHeight="1">
      <c r="A987" s="426"/>
      <c r="B987" s="411"/>
      <c r="C987" s="303"/>
      <c r="D987" s="179" t="s">
        <v>1567</v>
      </c>
      <c r="E987" s="10">
        <f>VLOOKUP(D987,'Reset costs'!C:G,5,FALSE)</f>
        <v>57</v>
      </c>
      <c r="F987" s="228">
        <f t="shared" si="15"/>
        <v>0.57000000000000006</v>
      </c>
      <c r="G987" s="165" t="s">
        <v>1568</v>
      </c>
      <c r="H987" s="179" t="s">
        <v>34</v>
      </c>
      <c r="I987" s="179" t="s">
        <v>145</v>
      </c>
      <c r="J987" s="179" t="s">
        <v>13</v>
      </c>
      <c r="K987" s="249"/>
    </row>
    <row r="988" spans="1:11" s="209" customFormat="1" ht="15" customHeight="1">
      <c r="A988" s="426"/>
      <c r="B988" s="411"/>
      <c r="C988" s="303"/>
      <c r="D988" s="179" t="s">
        <v>1569</v>
      </c>
      <c r="E988" s="10">
        <f>VLOOKUP(D988,'Reset costs'!C:G,5,FALSE)</f>
        <v>57</v>
      </c>
      <c r="F988" s="228">
        <f t="shared" si="15"/>
        <v>0.57000000000000006</v>
      </c>
      <c r="G988" s="165" t="s">
        <v>1570</v>
      </c>
      <c r="H988" s="179" t="s">
        <v>40</v>
      </c>
      <c r="I988" s="179" t="s">
        <v>145</v>
      </c>
      <c r="J988" s="179" t="s">
        <v>13</v>
      </c>
      <c r="K988" s="249"/>
    </row>
    <row r="989" spans="1:11" s="209" customFormat="1" ht="15" customHeight="1">
      <c r="A989" s="427"/>
      <c r="B989" s="412"/>
      <c r="C989" s="303"/>
      <c r="D989" s="179" t="s">
        <v>1571</v>
      </c>
      <c r="E989" s="10">
        <f>VLOOKUP(D989,'Reset costs'!C:G,5,FALSE)</f>
        <v>57</v>
      </c>
      <c r="F989" s="228">
        <f t="shared" si="15"/>
        <v>0.57000000000000006</v>
      </c>
      <c r="G989" s="165" t="s">
        <v>1572</v>
      </c>
      <c r="H989" s="179" t="s">
        <v>37</v>
      </c>
      <c r="I989" s="179" t="s">
        <v>145</v>
      </c>
      <c r="J989" s="179" t="s">
        <v>13</v>
      </c>
      <c r="K989" s="236"/>
    </row>
    <row r="990" spans="1:11" ht="15" customHeight="1">
      <c r="A990" s="422" t="s">
        <v>1579</v>
      </c>
      <c r="B990" s="413"/>
      <c r="C990" s="296" t="s">
        <v>1580</v>
      </c>
      <c r="D990" s="179" t="s">
        <v>1581</v>
      </c>
      <c r="E990" s="10">
        <f>VLOOKUP(D990,'Reset costs'!C:G,5,FALSE)</f>
        <v>25</v>
      </c>
      <c r="F990" s="228">
        <f t="shared" si="15"/>
        <v>0.25</v>
      </c>
      <c r="G990" s="165" t="s">
        <v>1582</v>
      </c>
      <c r="H990" s="179" t="s">
        <v>11</v>
      </c>
      <c r="I990" s="179">
        <v>5</v>
      </c>
      <c r="J990" s="179" t="s">
        <v>13</v>
      </c>
      <c r="K990" s="235" t="s">
        <v>4183</v>
      </c>
    </row>
    <row r="991" spans="1:11" ht="15.75" customHeight="1">
      <c r="A991" s="423"/>
      <c r="B991" s="414"/>
      <c r="C991" s="296"/>
      <c r="D991" s="179" t="s">
        <v>1583</v>
      </c>
      <c r="E991" s="10">
        <f>VLOOKUP(D991,'Reset costs'!C:G,5,FALSE)</f>
        <v>25</v>
      </c>
      <c r="F991" s="228">
        <f t="shared" si="15"/>
        <v>0.25</v>
      </c>
      <c r="G991" s="165" t="s">
        <v>1584</v>
      </c>
      <c r="H991" s="179" t="s">
        <v>11</v>
      </c>
      <c r="I991" s="179" t="s">
        <v>387</v>
      </c>
      <c r="J991" s="179" t="s">
        <v>13</v>
      </c>
      <c r="K991" s="249"/>
    </row>
    <row r="992" spans="1:11" ht="15.75" customHeight="1">
      <c r="A992" s="423"/>
      <c r="B992" s="414"/>
      <c r="C992" s="296"/>
      <c r="D992" s="179" t="s">
        <v>1585</v>
      </c>
      <c r="E992" s="10">
        <f>VLOOKUP(D992,'Reset costs'!C:G,5,FALSE)</f>
        <v>25</v>
      </c>
      <c r="F992" s="228">
        <f t="shared" si="15"/>
        <v>0.25</v>
      </c>
      <c r="G992" s="165" t="s">
        <v>1586</v>
      </c>
      <c r="H992" s="179" t="s">
        <v>11</v>
      </c>
      <c r="I992" s="179" t="s">
        <v>510</v>
      </c>
      <c r="J992" s="179" t="s">
        <v>13</v>
      </c>
      <c r="K992" s="236"/>
    </row>
    <row r="993" spans="1:11" ht="30">
      <c r="A993" s="423"/>
      <c r="B993" s="414"/>
      <c r="C993" s="296"/>
      <c r="D993" s="179" t="s">
        <v>1587</v>
      </c>
      <c r="E993" s="10">
        <f>VLOOKUP(D993,'Reset costs'!C:G,5,FALSE)</f>
        <v>25</v>
      </c>
      <c r="F993" s="228">
        <f t="shared" si="15"/>
        <v>0.25</v>
      </c>
      <c r="G993" s="165" t="s">
        <v>1588</v>
      </c>
      <c r="H993" s="179" t="s">
        <v>11</v>
      </c>
      <c r="I993" s="179" t="s">
        <v>366</v>
      </c>
      <c r="J993" s="179" t="s">
        <v>1589</v>
      </c>
      <c r="K993" s="170" t="s">
        <v>4184</v>
      </c>
    </row>
    <row r="994" spans="1:11" ht="15.75" customHeight="1">
      <c r="A994" s="423"/>
      <c r="B994" s="414"/>
      <c r="C994" s="296"/>
      <c r="D994" s="179" t="s">
        <v>1590</v>
      </c>
      <c r="E994" s="10">
        <f>VLOOKUP(D994,'Reset costs'!C:G,5,FALSE)</f>
        <v>25</v>
      </c>
      <c r="F994" s="228">
        <f t="shared" si="15"/>
        <v>0.25</v>
      </c>
      <c r="G994" s="165" t="s">
        <v>1591</v>
      </c>
      <c r="H994" s="179" t="s">
        <v>11</v>
      </c>
      <c r="I994" s="179" t="s">
        <v>387</v>
      </c>
      <c r="J994" s="179" t="s">
        <v>1589</v>
      </c>
      <c r="K994" s="170" t="s">
        <v>4185</v>
      </c>
    </row>
    <row r="995" spans="1:11" ht="15.75" customHeight="1">
      <c r="A995" s="423"/>
      <c r="B995" s="414"/>
      <c r="C995" s="296"/>
      <c r="D995" s="179" t="s">
        <v>1592</v>
      </c>
      <c r="E995" s="10">
        <f>VLOOKUP(D995,'Reset costs'!C:G,5,FALSE)</f>
        <v>25</v>
      </c>
      <c r="F995" s="228">
        <f t="shared" si="15"/>
        <v>0.25</v>
      </c>
      <c r="G995" s="165" t="s">
        <v>1593</v>
      </c>
      <c r="H995" s="179" t="s">
        <v>11</v>
      </c>
      <c r="I995" s="179" t="s">
        <v>510</v>
      </c>
      <c r="J995" s="179" t="s">
        <v>1589</v>
      </c>
      <c r="K995" s="170" t="s">
        <v>1594</v>
      </c>
    </row>
    <row r="996" spans="1:11" ht="15.75" customHeight="1">
      <c r="A996" s="423"/>
      <c r="B996" s="414"/>
      <c r="C996" s="296"/>
      <c r="D996" s="179" t="s">
        <v>1595</v>
      </c>
      <c r="E996" s="10">
        <f>VLOOKUP(D996,'Reset costs'!C:G,5,FALSE)</f>
        <v>25</v>
      </c>
      <c r="F996" s="228">
        <f t="shared" si="15"/>
        <v>0.25</v>
      </c>
      <c r="G996" s="165" t="s">
        <v>1596</v>
      </c>
      <c r="H996" s="179" t="s">
        <v>11</v>
      </c>
      <c r="I996" s="179" t="s">
        <v>338</v>
      </c>
      <c r="J996" s="179" t="s">
        <v>1597</v>
      </c>
      <c r="K996" s="235" t="s">
        <v>4186</v>
      </c>
    </row>
    <row r="997" spans="1:11" ht="15.75" customHeight="1">
      <c r="A997" s="423"/>
      <c r="B997" s="414"/>
      <c r="C997" s="296"/>
      <c r="D997" s="179" t="s">
        <v>1598</v>
      </c>
      <c r="E997" s="10">
        <f>VLOOKUP(D997,'Reset costs'!C:G,5,FALSE)</f>
        <v>25</v>
      </c>
      <c r="F997" s="228">
        <f t="shared" si="15"/>
        <v>0.25</v>
      </c>
      <c r="G997" s="165" t="s">
        <v>1599</v>
      </c>
      <c r="H997" s="179" t="s">
        <v>11</v>
      </c>
      <c r="I997" s="179" t="s">
        <v>642</v>
      </c>
      <c r="J997" s="179" t="s">
        <v>1597</v>
      </c>
      <c r="K997" s="249"/>
    </row>
    <row r="998" spans="1:11" ht="15.75" customHeight="1">
      <c r="A998" s="423"/>
      <c r="B998" s="414"/>
      <c r="C998" s="296"/>
      <c r="D998" s="179" t="s">
        <v>1600</v>
      </c>
      <c r="E998" s="10">
        <f>VLOOKUP(D998,'Reset costs'!C:G,5,FALSE)</f>
        <v>25</v>
      </c>
      <c r="F998" s="228">
        <f t="shared" si="15"/>
        <v>0.25</v>
      </c>
      <c r="G998" s="165" t="s">
        <v>1601</v>
      </c>
      <c r="H998" s="179" t="s">
        <v>11</v>
      </c>
      <c r="I998" s="179" t="s">
        <v>32</v>
      </c>
      <c r="J998" s="179" t="s">
        <v>1597</v>
      </c>
      <c r="K998" s="236"/>
    </row>
    <row r="999" spans="1:11" ht="15.75" customHeight="1">
      <c r="A999" s="423"/>
      <c r="B999" s="414"/>
      <c r="C999" s="296"/>
      <c r="D999" s="179" t="s">
        <v>1602</v>
      </c>
      <c r="E999" s="10">
        <f>VLOOKUP(D999,'Reset costs'!C:G,5,FALSE)</f>
        <v>25</v>
      </c>
      <c r="F999" s="228">
        <f t="shared" si="15"/>
        <v>0.25</v>
      </c>
      <c r="G999" s="165" t="s">
        <v>1603</v>
      </c>
      <c r="H999" s="179" t="s">
        <v>11</v>
      </c>
      <c r="I999" s="179" t="s">
        <v>299</v>
      </c>
      <c r="J999" s="179" t="s">
        <v>1597</v>
      </c>
      <c r="K999" s="235" t="s">
        <v>4187</v>
      </c>
    </row>
    <row r="1000" spans="1:11" ht="15.75" customHeight="1">
      <c r="A1000" s="423"/>
      <c r="B1000" s="414"/>
      <c r="C1000" s="296"/>
      <c r="D1000" s="179" t="s">
        <v>1604</v>
      </c>
      <c r="E1000" s="10">
        <f>VLOOKUP(D1000,'Reset costs'!C:G,5,FALSE)</f>
        <v>25</v>
      </c>
      <c r="F1000" s="228">
        <f t="shared" si="15"/>
        <v>0.25</v>
      </c>
      <c r="G1000" s="165" t="s">
        <v>1605</v>
      </c>
      <c r="H1000" s="179" t="s">
        <v>11</v>
      </c>
      <c r="I1000" s="179" t="s">
        <v>32</v>
      </c>
      <c r="J1000" s="179" t="s">
        <v>1597</v>
      </c>
      <c r="K1000" s="236"/>
    </row>
    <row r="1001" spans="1:11" ht="15.75" customHeight="1">
      <c r="A1001" s="423"/>
      <c r="B1001" s="414"/>
      <c r="C1001" s="296" t="s">
        <v>906</v>
      </c>
      <c r="D1001" s="179" t="s">
        <v>1606</v>
      </c>
      <c r="E1001" s="10">
        <f>VLOOKUP(D1001,'Reset costs'!C:G,5,FALSE)</f>
        <v>42</v>
      </c>
      <c r="F1001" s="228">
        <f t="shared" si="15"/>
        <v>0.42</v>
      </c>
      <c r="G1001" s="165" t="s">
        <v>1607</v>
      </c>
      <c r="H1001" s="179" t="s">
        <v>11</v>
      </c>
      <c r="I1001" s="179" t="s">
        <v>387</v>
      </c>
      <c r="J1001" s="179" t="s">
        <v>13</v>
      </c>
      <c r="K1001" s="235" t="s">
        <v>1608</v>
      </c>
    </row>
    <row r="1002" spans="1:11" ht="15.75" customHeight="1">
      <c r="A1002" s="423"/>
      <c r="B1002" s="414"/>
      <c r="C1002" s="296"/>
      <c r="D1002" s="179" t="s">
        <v>1609</v>
      </c>
      <c r="E1002" s="10">
        <f>VLOOKUP(D1002,'Reset costs'!C:G,5,FALSE)</f>
        <v>42</v>
      </c>
      <c r="F1002" s="228">
        <f t="shared" si="15"/>
        <v>0.42</v>
      </c>
      <c r="G1002" s="165" t="s">
        <v>1607</v>
      </c>
      <c r="H1002" s="179" t="s">
        <v>11</v>
      </c>
      <c r="I1002" s="179" t="s">
        <v>510</v>
      </c>
      <c r="J1002" s="179" t="s">
        <v>13</v>
      </c>
      <c r="K1002" s="236"/>
    </row>
    <row r="1003" spans="1:11" ht="15.75" customHeight="1">
      <c r="A1003" s="423"/>
      <c r="B1003" s="414"/>
      <c r="C1003" s="296"/>
      <c r="D1003" s="179" t="s">
        <v>1610</v>
      </c>
      <c r="E1003" s="10">
        <f>VLOOKUP(D1003,'Reset costs'!C:G,5,FALSE)</f>
        <v>42</v>
      </c>
      <c r="F1003" s="228">
        <f t="shared" si="15"/>
        <v>0.42</v>
      </c>
      <c r="G1003" s="165" t="s">
        <v>1611</v>
      </c>
      <c r="H1003" s="179" t="s">
        <v>11</v>
      </c>
      <c r="I1003" s="179" t="s">
        <v>387</v>
      </c>
      <c r="J1003" s="179" t="s">
        <v>13</v>
      </c>
      <c r="K1003" s="170" t="s">
        <v>1612</v>
      </c>
    </row>
    <row r="1004" spans="1:11" ht="15" customHeight="1">
      <c r="A1004" s="423"/>
      <c r="B1004" s="414"/>
      <c r="C1004" s="296" t="s">
        <v>1613</v>
      </c>
      <c r="D1004" s="179" t="s">
        <v>1614</v>
      </c>
      <c r="E1004" s="10">
        <f>VLOOKUP(D1004,'Reset costs'!C:G,5,FALSE)</f>
        <v>33</v>
      </c>
      <c r="F1004" s="228">
        <f t="shared" si="15"/>
        <v>0.33</v>
      </c>
      <c r="G1004" s="165" t="s">
        <v>1615</v>
      </c>
      <c r="H1004" s="179" t="s">
        <v>11</v>
      </c>
      <c r="I1004" s="179" t="s">
        <v>387</v>
      </c>
      <c r="J1004" s="179" t="s">
        <v>13</v>
      </c>
      <c r="K1004" s="235" t="s">
        <v>1616</v>
      </c>
    </row>
    <row r="1005" spans="1:11" ht="15" customHeight="1">
      <c r="A1005" s="423"/>
      <c r="B1005" s="414"/>
      <c r="C1005" s="296"/>
      <c r="D1005" s="179" t="s">
        <v>1617</v>
      </c>
      <c r="E1005" s="10">
        <f>VLOOKUP(D1005,'Reset costs'!C:G,5,FALSE)</f>
        <v>33</v>
      </c>
      <c r="F1005" s="228">
        <f t="shared" si="15"/>
        <v>0.33</v>
      </c>
      <c r="G1005" s="165" t="s">
        <v>1615</v>
      </c>
      <c r="H1005" s="179" t="s">
        <v>11</v>
      </c>
      <c r="I1005" s="179" t="s">
        <v>510</v>
      </c>
      <c r="J1005" s="179" t="s">
        <v>13</v>
      </c>
      <c r="K1005" s="236"/>
    </row>
    <row r="1006" spans="1:11" ht="15" customHeight="1">
      <c r="A1006" s="424"/>
      <c r="B1006" s="415"/>
      <c r="C1006" s="296"/>
      <c r="D1006" s="179" t="s">
        <v>1618</v>
      </c>
      <c r="E1006" s="10">
        <f>VLOOKUP(D1006,'Reset costs'!C:G,5,FALSE)</f>
        <v>33</v>
      </c>
      <c r="F1006" s="228">
        <f t="shared" si="15"/>
        <v>0.33</v>
      </c>
      <c r="G1006" s="165" t="s">
        <v>1619</v>
      </c>
      <c r="H1006" s="179" t="s">
        <v>11</v>
      </c>
      <c r="I1006" s="179" t="s">
        <v>387</v>
      </c>
      <c r="J1006" s="179" t="s">
        <v>13</v>
      </c>
      <c r="K1006" s="170" t="s">
        <v>1620</v>
      </c>
    </row>
    <row r="1007" spans="1:11" ht="15.75" customHeight="1">
      <c r="A1007" s="300" t="s">
        <v>1621</v>
      </c>
      <c r="B1007" s="419"/>
      <c r="C1007" s="296" t="s">
        <v>1580</v>
      </c>
      <c r="D1007" s="179" t="s">
        <v>1622</v>
      </c>
      <c r="E1007" s="10">
        <f>VLOOKUP(D1007,'Reset costs'!C:G,5,FALSE)</f>
        <v>25</v>
      </c>
      <c r="F1007" s="228">
        <f t="shared" si="15"/>
        <v>0.25</v>
      </c>
      <c r="G1007" s="165" t="s">
        <v>1623</v>
      </c>
      <c r="H1007" s="179" t="s">
        <v>11</v>
      </c>
      <c r="I1007" s="179" t="s">
        <v>615</v>
      </c>
      <c r="J1007" s="179" t="s">
        <v>13</v>
      </c>
      <c r="K1007" s="170" t="s">
        <v>4188</v>
      </c>
    </row>
    <row r="1008" spans="1:11" ht="15.75" customHeight="1">
      <c r="A1008" s="301"/>
      <c r="B1008" s="420"/>
      <c r="C1008" s="296"/>
      <c r="D1008" s="179" t="s">
        <v>1624</v>
      </c>
      <c r="E1008" s="10">
        <f>VLOOKUP(D1008,'Reset costs'!C:G,5,FALSE)</f>
        <v>25</v>
      </c>
      <c r="F1008" s="228">
        <f t="shared" si="15"/>
        <v>0.25</v>
      </c>
      <c r="G1008" s="165" t="s">
        <v>1625</v>
      </c>
      <c r="H1008" s="179" t="s">
        <v>11</v>
      </c>
      <c r="I1008" s="179" t="s">
        <v>17</v>
      </c>
      <c r="J1008" s="179" t="s">
        <v>1626</v>
      </c>
      <c r="K1008" s="235" t="s">
        <v>4189</v>
      </c>
    </row>
    <row r="1009" spans="1:11" ht="15.75" customHeight="1">
      <c r="A1009" s="301"/>
      <c r="B1009" s="420"/>
      <c r="C1009" s="296"/>
      <c r="D1009" s="179" t="s">
        <v>1624</v>
      </c>
      <c r="E1009" s="10">
        <f>VLOOKUP(D1009,'Reset costs'!C:G,5,FALSE)</f>
        <v>25</v>
      </c>
      <c r="F1009" s="228">
        <f t="shared" si="15"/>
        <v>0.25</v>
      </c>
      <c r="G1009" s="165" t="s">
        <v>1627</v>
      </c>
      <c r="H1009" s="179" t="s">
        <v>11</v>
      </c>
      <c r="I1009" s="179" t="s">
        <v>17</v>
      </c>
      <c r="J1009" s="179" t="s">
        <v>1628</v>
      </c>
      <c r="K1009" s="249"/>
    </row>
    <row r="1010" spans="1:11" ht="15.75" customHeight="1">
      <c r="A1010" s="301"/>
      <c r="B1010" s="420"/>
      <c r="C1010" s="296"/>
      <c r="D1010" s="179" t="s">
        <v>1624</v>
      </c>
      <c r="E1010" s="10">
        <f>VLOOKUP(D1010,'Reset costs'!C:G,5,FALSE)</f>
        <v>25</v>
      </c>
      <c r="F1010" s="228">
        <f t="shared" si="15"/>
        <v>0.25</v>
      </c>
      <c r="G1010" s="165" t="s">
        <v>1629</v>
      </c>
      <c r="H1010" s="179" t="s">
        <v>11</v>
      </c>
      <c r="I1010" s="179" t="s">
        <v>17</v>
      </c>
      <c r="J1010" s="179" t="s">
        <v>1360</v>
      </c>
      <c r="K1010" s="236"/>
    </row>
    <row r="1011" spans="1:11" ht="15.75" customHeight="1">
      <c r="A1011" s="301"/>
      <c r="B1011" s="420"/>
      <c r="C1011" s="296"/>
      <c r="D1011" s="179" t="s">
        <v>1630</v>
      </c>
      <c r="E1011" s="10">
        <f>VLOOKUP(D1011,'Reset costs'!C:G,5,FALSE)</f>
        <v>25</v>
      </c>
      <c r="F1011" s="228">
        <f t="shared" si="15"/>
        <v>0.25</v>
      </c>
      <c r="G1011" s="165" t="s">
        <v>1631</v>
      </c>
      <c r="H1011" s="179" t="s">
        <v>11</v>
      </c>
      <c r="I1011" s="179" t="s">
        <v>615</v>
      </c>
      <c r="J1011" s="179" t="s">
        <v>1597</v>
      </c>
      <c r="K1011" s="235" t="s">
        <v>4190</v>
      </c>
    </row>
    <row r="1012" spans="1:11" ht="15.75" customHeight="1">
      <c r="A1012" s="301"/>
      <c r="B1012" s="420"/>
      <c r="C1012" s="296"/>
      <c r="D1012" s="179" t="s">
        <v>1632</v>
      </c>
      <c r="E1012" s="10">
        <f>VLOOKUP(D1012,'Reset costs'!C:G,5,FALSE)</f>
        <v>25</v>
      </c>
      <c r="F1012" s="228">
        <f t="shared" si="15"/>
        <v>0.25</v>
      </c>
      <c r="G1012" s="165" t="s">
        <v>1633</v>
      </c>
      <c r="H1012" s="179" t="s">
        <v>11</v>
      </c>
      <c r="I1012" s="179" t="s">
        <v>605</v>
      </c>
      <c r="J1012" s="179" t="s">
        <v>1597</v>
      </c>
      <c r="K1012" s="249"/>
    </row>
    <row r="1013" spans="1:11" ht="15.75" customHeight="1">
      <c r="A1013" s="301"/>
      <c r="B1013" s="420"/>
      <c r="C1013" s="296"/>
      <c r="D1013" s="179" t="s">
        <v>1634</v>
      </c>
      <c r="E1013" s="10">
        <f>VLOOKUP(D1013,'Reset costs'!C:G,5,FALSE)</f>
        <v>25</v>
      </c>
      <c r="F1013" s="228">
        <f t="shared" si="15"/>
        <v>0.25</v>
      </c>
      <c r="G1013" s="165" t="s">
        <v>1635</v>
      </c>
      <c r="H1013" s="179" t="s">
        <v>11</v>
      </c>
      <c r="I1013" s="179" t="s">
        <v>366</v>
      </c>
      <c r="J1013" s="179" t="s">
        <v>1597</v>
      </c>
      <c r="K1013" s="249"/>
    </row>
    <row r="1014" spans="1:11" ht="15.75" customHeight="1">
      <c r="A1014" s="301"/>
      <c r="B1014" s="420"/>
      <c r="C1014" s="296"/>
      <c r="D1014" s="179" t="s">
        <v>1636</v>
      </c>
      <c r="E1014" s="10">
        <f>VLOOKUP(D1014,'Reset costs'!C:G,5,FALSE)</f>
        <v>25</v>
      </c>
      <c r="F1014" s="228">
        <f t="shared" si="15"/>
        <v>0.25</v>
      </c>
      <c r="G1014" s="165" t="s">
        <v>1635</v>
      </c>
      <c r="H1014" s="179" t="s">
        <v>11</v>
      </c>
      <c r="I1014" s="179" t="s">
        <v>189</v>
      </c>
      <c r="J1014" s="179" t="s">
        <v>1597</v>
      </c>
      <c r="K1014" s="236"/>
    </row>
    <row r="1015" spans="1:11" ht="15.75" customHeight="1">
      <c r="A1015" s="301"/>
      <c r="B1015" s="420"/>
      <c r="C1015" s="296"/>
      <c r="D1015" s="45" t="s">
        <v>1637</v>
      </c>
      <c r="E1015" s="10">
        <f>VLOOKUP(D1015,'Reset costs'!C:G,5,FALSE)</f>
        <v>25</v>
      </c>
      <c r="F1015" s="228">
        <f t="shared" si="15"/>
        <v>0.25</v>
      </c>
      <c r="G1015" s="45" t="s">
        <v>1638</v>
      </c>
      <c r="H1015" s="45" t="s">
        <v>11</v>
      </c>
      <c r="I1015" s="45" t="s">
        <v>615</v>
      </c>
      <c r="J1015" s="45" t="s">
        <v>1224</v>
      </c>
      <c r="K1015" s="235" t="s">
        <v>4191</v>
      </c>
    </row>
    <row r="1016" spans="1:11" ht="15.75" customHeight="1">
      <c r="A1016" s="301"/>
      <c r="B1016" s="420"/>
      <c r="C1016" s="296"/>
      <c r="D1016" s="45" t="s">
        <v>1639</v>
      </c>
      <c r="E1016" s="10">
        <f>VLOOKUP(D1016,'Reset costs'!C:G,5,FALSE)</f>
        <v>25</v>
      </c>
      <c r="F1016" s="228">
        <f t="shared" si="15"/>
        <v>0.25</v>
      </c>
      <c r="G1016" s="45" t="s">
        <v>1640</v>
      </c>
      <c r="H1016" s="45" t="s">
        <v>11</v>
      </c>
      <c r="I1016" s="45" t="s">
        <v>605</v>
      </c>
      <c r="J1016" s="45" t="s">
        <v>1224</v>
      </c>
      <c r="K1016" s="249"/>
    </row>
    <row r="1017" spans="1:11" ht="15.75" customHeight="1">
      <c r="A1017" s="301"/>
      <c r="B1017" s="420"/>
      <c r="C1017" s="296"/>
      <c r="D1017" s="45" t="s">
        <v>1641</v>
      </c>
      <c r="E1017" s="10">
        <f>VLOOKUP(D1017,'Reset costs'!C:G,5,FALSE)</f>
        <v>25</v>
      </c>
      <c r="F1017" s="228">
        <f t="shared" si="15"/>
        <v>0.25</v>
      </c>
      <c r="G1017" s="45" t="s">
        <v>1642</v>
      </c>
      <c r="H1017" s="45" t="s">
        <v>11</v>
      </c>
      <c r="I1017" s="45" t="s">
        <v>366</v>
      </c>
      <c r="J1017" s="45" t="s">
        <v>1224</v>
      </c>
      <c r="K1017" s="249"/>
    </row>
    <row r="1018" spans="1:11" ht="15.75" customHeight="1">
      <c r="A1018" s="301"/>
      <c r="B1018" s="420"/>
      <c r="C1018" s="296"/>
      <c r="D1018" s="45" t="s">
        <v>1643</v>
      </c>
      <c r="E1018" s="10">
        <f>VLOOKUP(D1018,'Reset costs'!C:G,5,FALSE)</f>
        <v>25</v>
      </c>
      <c r="F1018" s="228">
        <f t="shared" si="15"/>
        <v>0.25</v>
      </c>
      <c r="G1018" s="45" t="s">
        <v>1640</v>
      </c>
      <c r="H1018" s="45" t="s">
        <v>11</v>
      </c>
      <c r="I1018" s="45" t="s">
        <v>189</v>
      </c>
      <c r="J1018" s="45" t="s">
        <v>1224</v>
      </c>
      <c r="K1018" s="249"/>
    </row>
    <row r="1019" spans="1:11" ht="15.75" customHeight="1">
      <c r="A1019" s="301"/>
      <c r="B1019" s="420"/>
      <c r="C1019" s="296"/>
      <c r="D1019" s="45" t="s">
        <v>1637</v>
      </c>
      <c r="E1019" s="10">
        <f>VLOOKUP(D1019,'Reset costs'!C:G,5,FALSE)</f>
        <v>25</v>
      </c>
      <c r="F1019" s="228">
        <f t="shared" si="15"/>
        <v>0.25</v>
      </c>
      <c r="G1019" s="45" t="s">
        <v>1644</v>
      </c>
      <c r="H1019" s="45" t="s">
        <v>11</v>
      </c>
      <c r="I1019" s="45" t="s">
        <v>615</v>
      </c>
      <c r="J1019" s="45" t="s">
        <v>1626</v>
      </c>
      <c r="K1019" s="249"/>
    </row>
    <row r="1020" spans="1:11" ht="15.75" customHeight="1">
      <c r="A1020" s="301"/>
      <c r="B1020" s="420"/>
      <c r="C1020" s="296"/>
      <c r="D1020" s="45" t="s">
        <v>1639</v>
      </c>
      <c r="E1020" s="10">
        <f>VLOOKUP(D1020,'Reset costs'!C:G,5,FALSE)</f>
        <v>25</v>
      </c>
      <c r="F1020" s="228">
        <f t="shared" si="15"/>
        <v>0.25</v>
      </c>
      <c r="G1020" s="45" t="s">
        <v>1640</v>
      </c>
      <c r="H1020" s="45" t="s">
        <v>11</v>
      </c>
      <c r="I1020" s="45" t="s">
        <v>605</v>
      </c>
      <c r="J1020" s="45" t="s">
        <v>1626</v>
      </c>
      <c r="K1020" s="249"/>
    </row>
    <row r="1021" spans="1:11" ht="15.75" customHeight="1">
      <c r="A1021" s="301"/>
      <c r="B1021" s="420"/>
      <c r="C1021" s="296"/>
      <c r="D1021" s="45" t="s">
        <v>1641</v>
      </c>
      <c r="E1021" s="10">
        <f>VLOOKUP(D1021,'Reset costs'!C:G,5,FALSE)</f>
        <v>25</v>
      </c>
      <c r="F1021" s="228">
        <f t="shared" si="15"/>
        <v>0.25</v>
      </c>
      <c r="G1021" s="45" t="s">
        <v>1645</v>
      </c>
      <c r="H1021" s="45" t="s">
        <v>11</v>
      </c>
      <c r="I1021" s="45" t="s">
        <v>366</v>
      </c>
      <c r="J1021" s="45" t="s">
        <v>1626</v>
      </c>
      <c r="K1021" s="249"/>
    </row>
    <row r="1022" spans="1:11" ht="15.75" customHeight="1">
      <c r="A1022" s="301"/>
      <c r="B1022" s="420"/>
      <c r="C1022" s="296"/>
      <c r="D1022" s="45" t="s">
        <v>1643</v>
      </c>
      <c r="E1022" s="10">
        <f>VLOOKUP(D1022,'Reset costs'!C:G,5,FALSE)</f>
        <v>25</v>
      </c>
      <c r="F1022" s="228">
        <f t="shared" si="15"/>
        <v>0.25</v>
      </c>
      <c r="G1022" s="45" t="s">
        <v>1640</v>
      </c>
      <c r="H1022" s="45" t="s">
        <v>11</v>
      </c>
      <c r="I1022" s="45" t="s">
        <v>189</v>
      </c>
      <c r="J1022" s="45" t="s">
        <v>1626</v>
      </c>
      <c r="K1022" s="249"/>
    </row>
    <row r="1023" spans="1:11" ht="15.75" customHeight="1">
      <c r="A1023" s="301"/>
      <c r="B1023" s="420"/>
      <c r="C1023" s="296"/>
      <c r="D1023" s="45" t="s">
        <v>1637</v>
      </c>
      <c r="E1023" s="10">
        <f>VLOOKUP(D1023,'Reset costs'!C:G,5,FALSE)</f>
        <v>25</v>
      </c>
      <c r="F1023" s="228">
        <f t="shared" si="15"/>
        <v>0.25</v>
      </c>
      <c r="G1023" s="45" t="s">
        <v>1646</v>
      </c>
      <c r="H1023" s="45" t="s">
        <v>11</v>
      </c>
      <c r="I1023" s="45" t="s">
        <v>615</v>
      </c>
      <c r="J1023" s="45" t="s">
        <v>1628</v>
      </c>
      <c r="K1023" s="249"/>
    </row>
    <row r="1024" spans="1:11" ht="15.75" customHeight="1">
      <c r="A1024" s="301"/>
      <c r="B1024" s="420"/>
      <c r="C1024" s="296"/>
      <c r="D1024" s="45" t="s">
        <v>1639</v>
      </c>
      <c r="E1024" s="10">
        <f>VLOOKUP(D1024,'Reset costs'!C:G,5,FALSE)</f>
        <v>25</v>
      </c>
      <c r="F1024" s="228">
        <f t="shared" si="15"/>
        <v>0.25</v>
      </c>
      <c r="G1024" s="45" t="s">
        <v>1640</v>
      </c>
      <c r="H1024" s="45" t="s">
        <v>11</v>
      </c>
      <c r="I1024" s="45" t="s">
        <v>605</v>
      </c>
      <c r="J1024" s="45" t="s">
        <v>1628</v>
      </c>
      <c r="K1024" s="249"/>
    </row>
    <row r="1025" spans="1:11" ht="15.75" customHeight="1">
      <c r="A1025" s="301"/>
      <c r="B1025" s="420"/>
      <c r="C1025" s="296"/>
      <c r="D1025" s="45" t="s">
        <v>1641</v>
      </c>
      <c r="E1025" s="10">
        <f>VLOOKUP(D1025,'Reset costs'!C:G,5,FALSE)</f>
        <v>25</v>
      </c>
      <c r="F1025" s="228">
        <f t="shared" si="15"/>
        <v>0.25</v>
      </c>
      <c r="G1025" s="45" t="s">
        <v>1647</v>
      </c>
      <c r="H1025" s="45" t="s">
        <v>11</v>
      </c>
      <c r="I1025" s="45" t="s">
        <v>366</v>
      </c>
      <c r="J1025" s="45" t="s">
        <v>1628</v>
      </c>
      <c r="K1025" s="249"/>
    </row>
    <row r="1026" spans="1:11" ht="15.75" customHeight="1">
      <c r="A1026" s="301"/>
      <c r="B1026" s="420"/>
      <c r="C1026" s="296"/>
      <c r="D1026" s="45" t="s">
        <v>1643</v>
      </c>
      <c r="E1026" s="10">
        <f>VLOOKUP(D1026,'Reset costs'!C:G,5,FALSE)</f>
        <v>25</v>
      </c>
      <c r="F1026" s="228">
        <f t="shared" si="15"/>
        <v>0.25</v>
      </c>
      <c r="G1026" s="45" t="s">
        <v>1640</v>
      </c>
      <c r="H1026" s="45" t="s">
        <v>11</v>
      </c>
      <c r="I1026" s="45" t="s">
        <v>189</v>
      </c>
      <c r="J1026" s="45" t="s">
        <v>1628</v>
      </c>
      <c r="K1026" s="249"/>
    </row>
    <row r="1027" spans="1:11" ht="15.75" customHeight="1">
      <c r="A1027" s="301"/>
      <c r="B1027" s="420"/>
      <c r="C1027" s="296"/>
      <c r="D1027" s="45" t="s">
        <v>1637</v>
      </c>
      <c r="E1027" s="10">
        <f>VLOOKUP(D1027,'Reset costs'!C:G,5,FALSE)</f>
        <v>25</v>
      </c>
      <c r="F1027" s="228">
        <f t="shared" si="15"/>
        <v>0.25</v>
      </c>
      <c r="G1027" s="45" t="s">
        <v>1648</v>
      </c>
      <c r="H1027" s="45" t="s">
        <v>11</v>
      </c>
      <c r="I1027" s="45" t="s">
        <v>615</v>
      </c>
      <c r="J1027" s="45" t="s">
        <v>1360</v>
      </c>
      <c r="K1027" s="249"/>
    </row>
    <row r="1028" spans="1:11" ht="15.75" customHeight="1">
      <c r="A1028" s="301"/>
      <c r="B1028" s="420"/>
      <c r="C1028" s="296"/>
      <c r="D1028" s="45" t="s">
        <v>1639</v>
      </c>
      <c r="E1028" s="10">
        <f>VLOOKUP(D1028,'Reset costs'!C:G,5,FALSE)</f>
        <v>25</v>
      </c>
      <c r="F1028" s="228">
        <f t="shared" si="15"/>
        <v>0.25</v>
      </c>
      <c r="G1028" s="45" t="s">
        <v>1640</v>
      </c>
      <c r="H1028" s="45" t="s">
        <v>11</v>
      </c>
      <c r="I1028" s="45" t="s">
        <v>605</v>
      </c>
      <c r="J1028" s="45" t="s">
        <v>1360</v>
      </c>
      <c r="K1028" s="249"/>
    </row>
    <row r="1029" spans="1:11" ht="15.75" customHeight="1">
      <c r="A1029" s="301"/>
      <c r="B1029" s="420"/>
      <c r="C1029" s="296"/>
      <c r="D1029" s="45" t="s">
        <v>1641</v>
      </c>
      <c r="E1029" s="10">
        <f>VLOOKUP(D1029,'Reset costs'!C:G,5,FALSE)</f>
        <v>25</v>
      </c>
      <c r="F1029" s="228">
        <f t="shared" ref="F1029:F1092" si="16">E1029*0.01</f>
        <v>0.25</v>
      </c>
      <c r="G1029" s="45" t="s">
        <v>1649</v>
      </c>
      <c r="H1029" s="45" t="s">
        <v>11</v>
      </c>
      <c r="I1029" s="45" t="s">
        <v>366</v>
      </c>
      <c r="J1029" s="45" t="s">
        <v>1360</v>
      </c>
      <c r="K1029" s="249"/>
    </row>
    <row r="1030" spans="1:11" ht="15.75" customHeight="1">
      <c r="A1030" s="301"/>
      <c r="B1030" s="420"/>
      <c r="C1030" s="296"/>
      <c r="D1030" s="45" t="s">
        <v>1643</v>
      </c>
      <c r="E1030" s="10">
        <f>VLOOKUP(D1030,'Reset costs'!C:G,5,FALSE)</f>
        <v>25</v>
      </c>
      <c r="F1030" s="228">
        <f t="shared" si="16"/>
        <v>0.25</v>
      </c>
      <c r="G1030" s="45" t="s">
        <v>1640</v>
      </c>
      <c r="H1030" s="45" t="s">
        <v>11</v>
      </c>
      <c r="I1030" s="45" t="s">
        <v>189</v>
      </c>
      <c r="J1030" s="45" t="s">
        <v>1360</v>
      </c>
      <c r="K1030" s="236"/>
    </row>
    <row r="1031" spans="1:11" ht="15.75" customHeight="1">
      <c r="A1031" s="301"/>
      <c r="B1031" s="420"/>
      <c r="C1031" s="296"/>
      <c r="D1031" s="179" t="s">
        <v>1650</v>
      </c>
      <c r="E1031" s="10">
        <f>VLOOKUP(D1031,'Reset costs'!C:G,5,FALSE)</f>
        <v>25</v>
      </c>
      <c r="F1031" s="228">
        <f t="shared" si="16"/>
        <v>0.25</v>
      </c>
      <c r="G1031" s="165" t="s">
        <v>1651</v>
      </c>
      <c r="H1031" s="179" t="s">
        <v>11</v>
      </c>
      <c r="I1031" s="179" t="s">
        <v>615</v>
      </c>
      <c r="J1031" s="179" t="s">
        <v>13</v>
      </c>
      <c r="K1031" s="235" t="s">
        <v>1652</v>
      </c>
    </row>
    <row r="1032" spans="1:11" ht="15.75" customHeight="1">
      <c r="A1032" s="301"/>
      <c r="B1032" s="420"/>
      <c r="C1032" s="296"/>
      <c r="D1032" s="179" t="s">
        <v>1653</v>
      </c>
      <c r="E1032" s="10">
        <f>VLOOKUP(D1032,'Reset costs'!C:G,5,FALSE)</f>
        <v>25</v>
      </c>
      <c r="F1032" s="228">
        <f t="shared" si="16"/>
        <v>0.25</v>
      </c>
      <c r="G1032" s="165"/>
      <c r="H1032" s="179" t="s">
        <v>11</v>
      </c>
      <c r="I1032" s="179" t="s">
        <v>605</v>
      </c>
      <c r="J1032" s="179" t="s">
        <v>13</v>
      </c>
      <c r="K1032" s="249"/>
    </row>
    <row r="1033" spans="1:11" ht="15.75" customHeight="1">
      <c r="A1033" s="301"/>
      <c r="B1033" s="420"/>
      <c r="C1033" s="296"/>
      <c r="D1033" s="179" t="s">
        <v>1654</v>
      </c>
      <c r="E1033" s="10">
        <f>VLOOKUP(D1033,'Reset costs'!C:G,5,FALSE)</f>
        <v>25</v>
      </c>
      <c r="F1033" s="228">
        <f t="shared" si="16"/>
        <v>0.25</v>
      </c>
      <c r="G1033" s="165" t="s">
        <v>1655</v>
      </c>
      <c r="H1033" s="179" t="s">
        <v>11</v>
      </c>
      <c r="I1033" s="179" t="s">
        <v>366</v>
      </c>
      <c r="J1033" s="179" t="s">
        <v>13</v>
      </c>
      <c r="K1033" s="249"/>
    </row>
    <row r="1034" spans="1:11" ht="15.75" customHeight="1">
      <c r="A1034" s="301"/>
      <c r="B1034" s="420"/>
      <c r="C1034" s="296"/>
      <c r="D1034" s="179" t="s">
        <v>1656</v>
      </c>
      <c r="E1034" s="10">
        <f>VLOOKUP(D1034,'Reset costs'!C:G,5,FALSE)</f>
        <v>25</v>
      </c>
      <c r="F1034" s="228">
        <f t="shared" si="16"/>
        <v>0.25</v>
      </c>
      <c r="G1034" s="165"/>
      <c r="H1034" s="179" t="s">
        <v>11</v>
      </c>
      <c r="I1034" s="179" t="s">
        <v>189</v>
      </c>
      <c r="J1034" s="179" t="s">
        <v>13</v>
      </c>
      <c r="K1034" s="236"/>
    </row>
    <row r="1035" spans="1:11" ht="15.75" customHeight="1">
      <c r="A1035" s="301"/>
      <c r="B1035" s="420"/>
      <c r="C1035" s="296"/>
      <c r="D1035" s="179" t="s">
        <v>1657</v>
      </c>
      <c r="E1035" s="10">
        <f>VLOOKUP(D1035,'Reset costs'!C:G,5,FALSE)</f>
        <v>25</v>
      </c>
      <c r="F1035" s="228">
        <f t="shared" si="16"/>
        <v>0.25</v>
      </c>
      <c r="G1035" s="179" t="s">
        <v>1658</v>
      </c>
      <c r="H1035" s="179" t="s">
        <v>11</v>
      </c>
      <c r="I1035" s="179" t="s">
        <v>131</v>
      </c>
      <c r="J1035" s="179" t="s">
        <v>1659</v>
      </c>
      <c r="K1035" s="170" t="s">
        <v>1660</v>
      </c>
    </row>
    <row r="1036" spans="1:11" ht="15.75" customHeight="1">
      <c r="A1036" s="301"/>
      <c r="B1036" s="420"/>
      <c r="C1036" s="296"/>
      <c r="D1036" s="179" t="s">
        <v>1661</v>
      </c>
      <c r="E1036" s="10">
        <f>VLOOKUP(D1036,'Reset costs'!C:G,5,FALSE)</f>
        <v>25</v>
      </c>
      <c r="F1036" s="228">
        <f t="shared" si="16"/>
        <v>0.25</v>
      </c>
      <c r="G1036" s="179" t="s">
        <v>1662</v>
      </c>
      <c r="H1036" s="179" t="s">
        <v>11</v>
      </c>
      <c r="I1036" s="179" t="s">
        <v>978</v>
      </c>
      <c r="J1036" s="179" t="s">
        <v>1659</v>
      </c>
      <c r="K1036" s="170" t="s">
        <v>1663</v>
      </c>
    </row>
    <row r="1037" spans="1:11" ht="15.75" customHeight="1">
      <c r="A1037" s="301"/>
      <c r="B1037" s="420"/>
      <c r="C1037" s="296"/>
      <c r="D1037" s="45" t="s">
        <v>1664</v>
      </c>
      <c r="E1037" s="10">
        <f>VLOOKUP(D1037,'Reset costs'!C:G,5,FALSE)</f>
        <v>25</v>
      </c>
      <c r="F1037" s="228">
        <f t="shared" si="16"/>
        <v>0.25</v>
      </c>
      <c r="G1037" s="45" t="s">
        <v>1665</v>
      </c>
      <c r="H1037" s="45" t="s">
        <v>11</v>
      </c>
      <c r="I1037" s="45" t="s">
        <v>366</v>
      </c>
      <c r="J1037" s="45" t="s">
        <v>1224</v>
      </c>
      <c r="K1037" s="235" t="s">
        <v>1666</v>
      </c>
    </row>
    <row r="1038" spans="1:11" ht="15.75" customHeight="1">
      <c r="A1038" s="301"/>
      <c r="B1038" s="420"/>
      <c r="C1038" s="296"/>
      <c r="D1038" s="45" t="s">
        <v>1667</v>
      </c>
      <c r="E1038" s="10">
        <f>VLOOKUP(D1038,'Reset costs'!C:G,5,FALSE)</f>
        <v>25</v>
      </c>
      <c r="F1038" s="228">
        <f t="shared" si="16"/>
        <v>0.25</v>
      </c>
      <c r="G1038" s="45" t="s">
        <v>1668</v>
      </c>
      <c r="H1038" s="45" t="s">
        <v>11</v>
      </c>
      <c r="I1038" s="45" t="s">
        <v>307</v>
      </c>
      <c r="J1038" s="45" t="s">
        <v>1224</v>
      </c>
      <c r="K1038" s="249"/>
    </row>
    <row r="1039" spans="1:11" ht="15.75" customHeight="1">
      <c r="A1039" s="301"/>
      <c r="B1039" s="420"/>
      <c r="C1039" s="296"/>
      <c r="D1039" s="45" t="s">
        <v>1664</v>
      </c>
      <c r="E1039" s="10">
        <f>VLOOKUP(D1039,'Reset costs'!C:G,5,FALSE)</f>
        <v>25</v>
      </c>
      <c r="F1039" s="228">
        <f t="shared" si="16"/>
        <v>0.25</v>
      </c>
      <c r="G1039" s="45" t="s">
        <v>1669</v>
      </c>
      <c r="H1039" s="45" t="s">
        <v>11</v>
      </c>
      <c r="I1039" s="45" t="s">
        <v>366</v>
      </c>
      <c r="J1039" s="45" t="s">
        <v>1670</v>
      </c>
      <c r="K1039" s="249"/>
    </row>
    <row r="1040" spans="1:11" ht="15.75" customHeight="1">
      <c r="A1040" s="301"/>
      <c r="B1040" s="420"/>
      <c r="C1040" s="296"/>
      <c r="D1040" s="45" t="s">
        <v>1667</v>
      </c>
      <c r="E1040" s="10">
        <f>VLOOKUP(D1040,'Reset costs'!C:G,5,FALSE)</f>
        <v>25</v>
      </c>
      <c r="F1040" s="228">
        <f t="shared" si="16"/>
        <v>0.25</v>
      </c>
      <c r="G1040" s="45" t="s">
        <v>1671</v>
      </c>
      <c r="H1040" s="45" t="s">
        <v>11</v>
      </c>
      <c r="I1040" s="45" t="s">
        <v>307</v>
      </c>
      <c r="J1040" s="45" t="s">
        <v>1670</v>
      </c>
      <c r="K1040" s="249"/>
    </row>
    <row r="1041" spans="1:11" ht="15.75" customHeight="1">
      <c r="A1041" s="301"/>
      <c r="B1041" s="420"/>
      <c r="C1041" s="296"/>
      <c r="D1041" s="45" t="s">
        <v>1664</v>
      </c>
      <c r="E1041" s="10">
        <f>VLOOKUP(D1041,'Reset costs'!C:G,5,FALSE)</f>
        <v>25</v>
      </c>
      <c r="F1041" s="228">
        <f t="shared" si="16"/>
        <v>0.25</v>
      </c>
      <c r="G1041" s="45" t="s">
        <v>1672</v>
      </c>
      <c r="H1041" s="45" t="s">
        <v>11</v>
      </c>
      <c r="I1041" s="45" t="s">
        <v>366</v>
      </c>
      <c r="J1041" s="45" t="s">
        <v>1628</v>
      </c>
      <c r="K1041" s="249"/>
    </row>
    <row r="1042" spans="1:11" ht="15.75" customHeight="1">
      <c r="A1042" s="301"/>
      <c r="B1042" s="420"/>
      <c r="C1042" s="296"/>
      <c r="D1042" s="45" t="s">
        <v>1667</v>
      </c>
      <c r="E1042" s="10">
        <f>VLOOKUP(D1042,'Reset costs'!C:G,5,FALSE)</f>
        <v>25</v>
      </c>
      <c r="F1042" s="228">
        <f t="shared" si="16"/>
        <v>0.25</v>
      </c>
      <c r="G1042" s="45" t="s">
        <v>1673</v>
      </c>
      <c r="H1042" s="45" t="s">
        <v>11</v>
      </c>
      <c r="I1042" s="45" t="s">
        <v>307</v>
      </c>
      <c r="J1042" s="45" t="s">
        <v>1628</v>
      </c>
      <c r="K1042" s="249"/>
    </row>
    <row r="1043" spans="1:11" ht="15.75" customHeight="1">
      <c r="A1043" s="301"/>
      <c r="B1043" s="420"/>
      <c r="C1043" s="296"/>
      <c r="D1043" s="45" t="s">
        <v>1664</v>
      </c>
      <c r="E1043" s="10">
        <f>VLOOKUP(D1043,'Reset costs'!C:G,5,FALSE)</f>
        <v>25</v>
      </c>
      <c r="F1043" s="228">
        <f t="shared" si="16"/>
        <v>0.25</v>
      </c>
      <c r="G1043" s="45" t="s">
        <v>1674</v>
      </c>
      <c r="H1043" s="45" t="s">
        <v>11</v>
      </c>
      <c r="I1043" s="45" t="s">
        <v>366</v>
      </c>
      <c r="J1043" s="45" t="s">
        <v>1360</v>
      </c>
      <c r="K1043" s="249"/>
    </row>
    <row r="1044" spans="1:11" ht="15.75" customHeight="1">
      <c r="A1044" s="301"/>
      <c r="B1044" s="420"/>
      <c r="C1044" s="296"/>
      <c r="D1044" s="45" t="s">
        <v>1667</v>
      </c>
      <c r="E1044" s="10">
        <f>VLOOKUP(D1044,'Reset costs'!C:G,5,FALSE)</f>
        <v>25</v>
      </c>
      <c r="F1044" s="228">
        <f t="shared" si="16"/>
        <v>0.25</v>
      </c>
      <c r="G1044" s="45" t="s">
        <v>1675</v>
      </c>
      <c r="H1044" s="45" t="s">
        <v>11</v>
      </c>
      <c r="I1044" s="45" t="s">
        <v>307</v>
      </c>
      <c r="J1044" s="45" t="s">
        <v>1360</v>
      </c>
      <c r="K1044" s="236"/>
    </row>
    <row r="1045" spans="1:11" ht="15.75" customHeight="1">
      <c r="A1045" s="301"/>
      <c r="B1045" s="420"/>
      <c r="C1045" s="296"/>
      <c r="D1045" s="179" t="s">
        <v>1676</v>
      </c>
      <c r="E1045" s="10">
        <f>VLOOKUP(D1045,'Reset costs'!C:G,5,FALSE)</f>
        <v>25</v>
      </c>
      <c r="F1045" s="228">
        <f t="shared" si="16"/>
        <v>0.25</v>
      </c>
      <c r="G1045" s="165" t="s">
        <v>1677</v>
      </c>
      <c r="H1045" s="179" t="s">
        <v>11</v>
      </c>
      <c r="I1045" s="179" t="s">
        <v>115</v>
      </c>
      <c r="J1045" s="179" t="s">
        <v>1597</v>
      </c>
      <c r="K1045" s="235" t="s">
        <v>4192</v>
      </c>
    </row>
    <row r="1046" spans="1:11" ht="15.75" customHeight="1">
      <c r="A1046" s="301"/>
      <c r="B1046" s="420"/>
      <c r="C1046" s="296"/>
      <c r="D1046" s="179" t="s">
        <v>1678</v>
      </c>
      <c r="E1046" s="10">
        <f>VLOOKUP(D1046,'Reset costs'!C:G,5,FALSE)</f>
        <v>25</v>
      </c>
      <c r="F1046" s="228">
        <f t="shared" si="16"/>
        <v>0.25</v>
      </c>
      <c r="G1046" s="165" t="s">
        <v>1679</v>
      </c>
      <c r="H1046" s="179" t="s">
        <v>11</v>
      </c>
      <c r="I1046" s="179" t="s">
        <v>299</v>
      </c>
      <c r="J1046" s="179" t="s">
        <v>1597</v>
      </c>
      <c r="K1046" s="236"/>
    </row>
    <row r="1047" spans="1:11" ht="15.75" customHeight="1">
      <c r="A1047" s="301"/>
      <c r="B1047" s="420"/>
      <c r="C1047" s="296"/>
      <c r="D1047" s="179" t="s">
        <v>1680</v>
      </c>
      <c r="E1047" s="10">
        <f>VLOOKUP(D1047,'Reset costs'!C:G,5,FALSE)</f>
        <v>25</v>
      </c>
      <c r="F1047" s="228">
        <f t="shared" si="16"/>
        <v>0.25</v>
      </c>
      <c r="G1047" s="165" t="s">
        <v>1681</v>
      </c>
      <c r="H1047" s="179" t="s">
        <v>11</v>
      </c>
      <c r="I1047" s="179" t="s">
        <v>366</v>
      </c>
      <c r="J1047" s="179" t="s">
        <v>13</v>
      </c>
      <c r="K1047" s="235" t="s">
        <v>4193</v>
      </c>
    </row>
    <row r="1048" spans="1:11" ht="15.75" customHeight="1">
      <c r="A1048" s="301"/>
      <c r="B1048" s="420"/>
      <c r="C1048" s="296"/>
      <c r="D1048" s="179" t="s">
        <v>1682</v>
      </c>
      <c r="E1048" s="10">
        <f>VLOOKUP(D1048,'Reset costs'!C:G,5,FALSE)</f>
        <v>25</v>
      </c>
      <c r="F1048" s="228">
        <f t="shared" si="16"/>
        <v>0.25</v>
      </c>
      <c r="G1048" s="165" t="s">
        <v>1683</v>
      </c>
      <c r="H1048" s="179" t="s">
        <v>11</v>
      </c>
      <c r="I1048" s="179" t="s">
        <v>469</v>
      </c>
      <c r="J1048" s="179" t="s">
        <v>13</v>
      </c>
      <c r="K1048" s="236"/>
    </row>
    <row r="1049" spans="1:11" ht="15.75" customHeight="1">
      <c r="A1049" s="301"/>
      <c r="B1049" s="420"/>
      <c r="C1049" s="296" t="s">
        <v>906</v>
      </c>
      <c r="D1049" s="179" t="s">
        <v>1684</v>
      </c>
      <c r="E1049" s="10">
        <f>VLOOKUP(D1049,'Reset costs'!C:G,5,FALSE)</f>
        <v>42</v>
      </c>
      <c r="F1049" s="228">
        <f t="shared" si="16"/>
        <v>0.42</v>
      </c>
      <c r="G1049" s="29" t="s">
        <v>1685</v>
      </c>
      <c r="H1049" s="179" t="s">
        <v>11</v>
      </c>
      <c r="I1049" s="179" t="s">
        <v>605</v>
      </c>
      <c r="J1049" s="179" t="s">
        <v>13</v>
      </c>
      <c r="K1049" s="235" t="s">
        <v>4194</v>
      </c>
    </row>
    <row r="1050" spans="1:11" ht="15.75" customHeight="1">
      <c r="A1050" s="301"/>
      <c r="B1050" s="420"/>
      <c r="C1050" s="296"/>
      <c r="D1050" s="179" t="s">
        <v>1686</v>
      </c>
      <c r="E1050" s="10">
        <f>VLOOKUP(D1050,'Reset costs'!C:G,5,FALSE)</f>
        <v>42</v>
      </c>
      <c r="F1050" s="228">
        <f t="shared" si="16"/>
        <v>0.42</v>
      </c>
      <c r="G1050" s="29" t="s">
        <v>1687</v>
      </c>
      <c r="H1050" s="179" t="s">
        <v>11</v>
      </c>
      <c r="I1050" s="179" t="s">
        <v>366</v>
      </c>
      <c r="J1050" s="179" t="s">
        <v>13</v>
      </c>
      <c r="K1050" s="236"/>
    </row>
    <row r="1051" spans="1:11" ht="15.75" customHeight="1">
      <c r="A1051" s="301"/>
      <c r="B1051" s="420"/>
      <c r="C1051" s="296"/>
      <c r="D1051" s="179" t="s">
        <v>1688</v>
      </c>
      <c r="E1051" s="10">
        <f>VLOOKUP(D1051,'Reset costs'!C:G,5,FALSE)</f>
        <v>42</v>
      </c>
      <c r="F1051" s="228">
        <f t="shared" si="16"/>
        <v>0.42</v>
      </c>
      <c r="G1051" s="165" t="s">
        <v>1689</v>
      </c>
      <c r="H1051" s="179" t="s">
        <v>11</v>
      </c>
      <c r="I1051" s="179" t="s">
        <v>605</v>
      </c>
      <c r="J1051" s="179" t="s">
        <v>13</v>
      </c>
      <c r="K1051" s="235" t="s">
        <v>1690</v>
      </c>
    </row>
    <row r="1052" spans="1:11" ht="15.75" customHeight="1">
      <c r="A1052" s="301"/>
      <c r="B1052" s="420"/>
      <c r="C1052" s="296"/>
      <c r="D1052" s="179" t="s">
        <v>1691</v>
      </c>
      <c r="E1052" s="10">
        <f>VLOOKUP(D1052,'Reset costs'!C:G,5,FALSE)</f>
        <v>42</v>
      </c>
      <c r="F1052" s="228">
        <f t="shared" si="16"/>
        <v>0.42</v>
      </c>
      <c r="G1052" s="165" t="s">
        <v>1692</v>
      </c>
      <c r="H1052" s="179" t="s">
        <v>11</v>
      </c>
      <c r="I1052" s="179" t="s">
        <v>366</v>
      </c>
      <c r="J1052" s="179" t="s">
        <v>13</v>
      </c>
      <c r="K1052" s="236"/>
    </row>
    <row r="1053" spans="1:11" ht="15.75" customHeight="1">
      <c r="A1053" s="301"/>
      <c r="B1053" s="420"/>
      <c r="C1053" s="296"/>
      <c r="D1053" s="179" t="s">
        <v>1693</v>
      </c>
      <c r="E1053" s="10">
        <f>VLOOKUP(D1053,'Reset costs'!C:G,5,FALSE)</f>
        <v>42</v>
      </c>
      <c r="F1053" s="228">
        <f t="shared" si="16"/>
        <v>0.42</v>
      </c>
      <c r="G1053" s="165" t="s">
        <v>1694</v>
      </c>
      <c r="H1053" s="179" t="s">
        <v>11</v>
      </c>
      <c r="I1053" s="179" t="s">
        <v>131</v>
      </c>
      <c r="J1053" s="179" t="s">
        <v>13</v>
      </c>
      <c r="K1053" s="235" t="s">
        <v>4195</v>
      </c>
    </row>
    <row r="1054" spans="1:11" ht="15.75" customHeight="1">
      <c r="A1054" s="301"/>
      <c r="B1054" s="420"/>
      <c r="C1054" s="296"/>
      <c r="D1054" s="179" t="s">
        <v>1695</v>
      </c>
      <c r="E1054" s="10">
        <f>VLOOKUP(D1054,'Reset costs'!C:G,5,FALSE)</f>
        <v>42</v>
      </c>
      <c r="F1054" s="228">
        <f t="shared" si="16"/>
        <v>0.42</v>
      </c>
      <c r="G1054" s="165" t="s">
        <v>1694</v>
      </c>
      <c r="H1054" s="179" t="s">
        <v>11</v>
      </c>
      <c r="I1054" s="179" t="s">
        <v>366</v>
      </c>
      <c r="J1054" s="179" t="s">
        <v>13</v>
      </c>
      <c r="K1054" s="249"/>
    </row>
    <row r="1055" spans="1:11" ht="15.75" customHeight="1">
      <c r="A1055" s="301"/>
      <c r="B1055" s="420"/>
      <c r="C1055" s="296"/>
      <c r="D1055" s="179" t="s">
        <v>1696</v>
      </c>
      <c r="E1055" s="10">
        <f>VLOOKUP(D1055,'Reset costs'!C:G,5,FALSE)</f>
        <v>42</v>
      </c>
      <c r="F1055" s="228">
        <f t="shared" si="16"/>
        <v>0.42</v>
      </c>
      <c r="G1055" s="165" t="s">
        <v>1694</v>
      </c>
      <c r="H1055" s="179" t="s">
        <v>11</v>
      </c>
      <c r="I1055" s="179" t="s">
        <v>978</v>
      </c>
      <c r="J1055" s="179" t="s">
        <v>13</v>
      </c>
      <c r="K1055" s="236"/>
    </row>
    <row r="1056" spans="1:11" ht="15.75" customHeight="1">
      <c r="A1056" s="301"/>
      <c r="B1056" s="420"/>
      <c r="C1056" s="296"/>
      <c r="D1056" s="179" t="s">
        <v>1697</v>
      </c>
      <c r="E1056" s="10">
        <f>VLOOKUP(D1056,'Reset costs'!C:G,5,FALSE)</f>
        <v>42</v>
      </c>
      <c r="F1056" s="228">
        <f t="shared" si="16"/>
        <v>0.42</v>
      </c>
      <c r="G1056" s="165" t="s">
        <v>1698</v>
      </c>
      <c r="H1056" s="179" t="s">
        <v>11</v>
      </c>
      <c r="I1056" s="179" t="s">
        <v>115</v>
      </c>
      <c r="J1056" s="179" t="s">
        <v>13</v>
      </c>
      <c r="K1056" s="235" t="s">
        <v>4196</v>
      </c>
    </row>
    <row r="1057" spans="1:11" ht="15.75" customHeight="1">
      <c r="A1057" s="301"/>
      <c r="B1057" s="420"/>
      <c r="C1057" s="296"/>
      <c r="D1057" s="179" t="s">
        <v>1699</v>
      </c>
      <c r="E1057" s="10">
        <f>VLOOKUP(D1057,'Reset costs'!C:G,5,FALSE)</f>
        <v>42</v>
      </c>
      <c r="F1057" s="228">
        <f t="shared" si="16"/>
        <v>0.42</v>
      </c>
      <c r="G1057" s="165" t="s">
        <v>1700</v>
      </c>
      <c r="H1057" s="179" t="s">
        <v>11</v>
      </c>
      <c r="I1057" s="179" t="s">
        <v>299</v>
      </c>
      <c r="J1057" s="179" t="s">
        <v>13</v>
      </c>
      <c r="K1057" s="236"/>
    </row>
    <row r="1058" spans="1:11" ht="15.75" customHeight="1">
      <c r="A1058" s="301"/>
      <c r="B1058" s="420"/>
      <c r="C1058" s="296" t="s">
        <v>1613</v>
      </c>
      <c r="D1058" s="179" t="s">
        <v>1701</v>
      </c>
      <c r="E1058" s="10">
        <f>VLOOKUP(D1058,'Reset costs'!C:G,5,FALSE)</f>
        <v>33</v>
      </c>
      <c r="F1058" s="228">
        <f t="shared" si="16"/>
        <v>0.33</v>
      </c>
      <c r="G1058" s="165" t="s">
        <v>1702</v>
      </c>
      <c r="H1058" s="179" t="s">
        <v>11</v>
      </c>
      <c r="I1058" s="179" t="s">
        <v>605</v>
      </c>
      <c r="J1058" s="179" t="s">
        <v>13</v>
      </c>
      <c r="K1058" s="235" t="s">
        <v>1703</v>
      </c>
    </row>
    <row r="1059" spans="1:11" ht="15.75" customHeight="1">
      <c r="A1059" s="301"/>
      <c r="B1059" s="420"/>
      <c r="C1059" s="296"/>
      <c r="D1059" s="179" t="s">
        <v>1704</v>
      </c>
      <c r="E1059" s="10">
        <f>VLOOKUP(D1059,'Reset costs'!C:G,5,FALSE)</f>
        <v>33</v>
      </c>
      <c r="F1059" s="228">
        <f t="shared" si="16"/>
        <v>0.33</v>
      </c>
      <c r="G1059" s="165" t="s">
        <v>1702</v>
      </c>
      <c r="H1059" s="179" t="s">
        <v>11</v>
      </c>
      <c r="I1059" s="179" t="s">
        <v>366</v>
      </c>
      <c r="J1059" s="179" t="s">
        <v>13</v>
      </c>
      <c r="K1059" s="236"/>
    </row>
    <row r="1060" spans="1:11" ht="15.75" customHeight="1">
      <c r="A1060" s="301"/>
      <c r="B1060" s="420"/>
      <c r="C1060" s="296"/>
      <c r="D1060" s="179" t="s">
        <v>1705</v>
      </c>
      <c r="E1060" s="10">
        <f>VLOOKUP(D1060,'Reset costs'!C:G,5,FALSE)</f>
        <v>33</v>
      </c>
      <c r="F1060" s="228">
        <f t="shared" si="16"/>
        <v>0.33</v>
      </c>
      <c r="G1060" s="165" t="s">
        <v>1706</v>
      </c>
      <c r="H1060" s="179" t="s">
        <v>11</v>
      </c>
      <c r="I1060" s="179" t="s">
        <v>605</v>
      </c>
      <c r="J1060" s="179" t="s">
        <v>13</v>
      </c>
      <c r="K1060" s="235" t="s">
        <v>4197</v>
      </c>
    </row>
    <row r="1061" spans="1:11" ht="15.75" customHeight="1">
      <c r="A1061" s="302"/>
      <c r="B1061" s="421"/>
      <c r="C1061" s="296"/>
      <c r="D1061" s="179" t="s">
        <v>1707</v>
      </c>
      <c r="E1061" s="10">
        <f>VLOOKUP(D1061,'Reset costs'!C:G,5,FALSE)</f>
        <v>33</v>
      </c>
      <c r="F1061" s="228">
        <f t="shared" si="16"/>
        <v>0.33</v>
      </c>
      <c r="G1061" s="165" t="s">
        <v>1708</v>
      </c>
      <c r="H1061" s="179" t="s">
        <v>11</v>
      </c>
      <c r="I1061" s="179" t="s">
        <v>366</v>
      </c>
      <c r="J1061" s="179" t="s">
        <v>13</v>
      </c>
      <c r="K1061" s="236"/>
    </row>
    <row r="1062" spans="1:11" ht="15.75" customHeight="1">
      <c r="A1062" s="300" t="s">
        <v>34</v>
      </c>
      <c r="B1062" s="297"/>
      <c r="C1062" s="296" t="s">
        <v>876</v>
      </c>
      <c r="D1062" s="179" t="s">
        <v>1709</v>
      </c>
      <c r="E1062" s="10">
        <f>VLOOKUP(D1062,'Reset costs'!C:G,5,FALSE)</f>
        <v>13</v>
      </c>
      <c r="F1062" s="228">
        <f t="shared" si="16"/>
        <v>0.13</v>
      </c>
      <c r="G1062" s="165" t="s">
        <v>1710</v>
      </c>
      <c r="H1062" s="179" t="s">
        <v>11</v>
      </c>
      <c r="I1062" s="179" t="s">
        <v>615</v>
      </c>
      <c r="J1062" s="378" t="s">
        <v>839</v>
      </c>
      <c r="K1062" s="235" t="s">
        <v>1711</v>
      </c>
    </row>
    <row r="1063" spans="1:11" ht="15.75" customHeight="1">
      <c r="A1063" s="301"/>
      <c r="B1063" s="298"/>
      <c r="C1063" s="296"/>
      <c r="D1063" s="179" t="s">
        <v>1712</v>
      </c>
      <c r="E1063" s="10">
        <f>VLOOKUP(D1063,'Reset costs'!C:G,5,FALSE)</f>
        <v>13</v>
      </c>
      <c r="F1063" s="228">
        <f t="shared" si="16"/>
        <v>0.13</v>
      </c>
      <c r="G1063" s="165" t="s">
        <v>938</v>
      </c>
      <c r="H1063" s="179" t="s">
        <v>34</v>
      </c>
      <c r="I1063" s="179" t="s">
        <v>1713</v>
      </c>
      <c r="J1063" s="386"/>
      <c r="K1063" s="249"/>
    </row>
    <row r="1064" spans="1:11" ht="15.75" customHeight="1">
      <c r="A1064" s="301"/>
      <c r="B1064" s="298"/>
      <c r="C1064" s="296"/>
      <c r="D1064" s="179" t="s">
        <v>1714</v>
      </c>
      <c r="E1064" s="10">
        <f>VLOOKUP(D1064,'Reset costs'!C:G,5,FALSE)</f>
        <v>13</v>
      </c>
      <c r="F1064" s="228">
        <f t="shared" si="16"/>
        <v>0.13</v>
      </c>
      <c r="G1064" s="165" t="s">
        <v>1715</v>
      </c>
      <c r="H1064" s="179" t="s">
        <v>40</v>
      </c>
      <c r="I1064" s="179" t="s">
        <v>1713</v>
      </c>
      <c r="J1064" s="386"/>
      <c r="K1064" s="249"/>
    </row>
    <row r="1065" spans="1:11" ht="15.75" customHeight="1">
      <c r="A1065" s="301"/>
      <c r="B1065" s="298"/>
      <c r="C1065" s="296"/>
      <c r="D1065" s="179" t="s">
        <v>1716</v>
      </c>
      <c r="E1065" s="10">
        <f>VLOOKUP(D1065,'Reset costs'!C:G,5,FALSE)</f>
        <v>13</v>
      </c>
      <c r="F1065" s="228">
        <f t="shared" si="16"/>
        <v>0.13</v>
      </c>
      <c r="G1065" s="165" t="s">
        <v>1717</v>
      </c>
      <c r="H1065" s="179" t="s">
        <v>37</v>
      </c>
      <c r="I1065" s="179" t="s">
        <v>1713</v>
      </c>
      <c r="J1065" s="379"/>
      <c r="K1065" s="236"/>
    </row>
    <row r="1066" spans="1:11" ht="15.75" customHeight="1">
      <c r="A1066" s="301"/>
      <c r="B1066" s="298"/>
      <c r="C1066" s="296"/>
      <c r="D1066" s="179" t="s">
        <v>1718</v>
      </c>
      <c r="E1066" s="10">
        <f>VLOOKUP(D1066,'Reset costs'!C:G,5,FALSE)</f>
        <v>13</v>
      </c>
      <c r="F1066" s="228">
        <f t="shared" si="16"/>
        <v>0.13</v>
      </c>
      <c r="G1066" s="165" t="s">
        <v>1719</v>
      </c>
      <c r="H1066" s="179" t="s">
        <v>11</v>
      </c>
      <c r="I1066" s="179" t="s">
        <v>615</v>
      </c>
      <c r="J1066" s="378" t="s">
        <v>1064</v>
      </c>
      <c r="K1066" s="235" t="s">
        <v>4198</v>
      </c>
    </row>
    <row r="1067" spans="1:11" ht="15.75" customHeight="1">
      <c r="A1067" s="301"/>
      <c r="B1067" s="298"/>
      <c r="C1067" s="296"/>
      <c r="D1067" s="179" t="s">
        <v>1720</v>
      </c>
      <c r="E1067" s="10">
        <f>VLOOKUP(D1067,'Reset costs'!C:G,5,FALSE)</f>
        <v>13</v>
      </c>
      <c r="F1067" s="228">
        <f t="shared" si="16"/>
        <v>0.13</v>
      </c>
      <c r="G1067" s="165" t="s">
        <v>1721</v>
      </c>
      <c r="H1067" s="179" t="s">
        <v>34</v>
      </c>
      <c r="I1067" s="179" t="s">
        <v>1713</v>
      </c>
      <c r="J1067" s="386"/>
      <c r="K1067" s="249"/>
    </row>
    <row r="1068" spans="1:11" ht="15.75" customHeight="1">
      <c r="A1068" s="301"/>
      <c r="B1068" s="298"/>
      <c r="C1068" s="296"/>
      <c r="D1068" s="179" t="s">
        <v>1722</v>
      </c>
      <c r="E1068" s="10">
        <f>VLOOKUP(D1068,'Reset costs'!C:G,5,FALSE)</f>
        <v>13</v>
      </c>
      <c r="F1068" s="228">
        <f t="shared" si="16"/>
        <v>0.13</v>
      </c>
      <c r="G1068" s="165" t="s">
        <v>1723</v>
      </c>
      <c r="H1068" s="179" t="s">
        <v>40</v>
      </c>
      <c r="I1068" s="179" t="s">
        <v>1713</v>
      </c>
      <c r="J1068" s="386"/>
      <c r="K1068" s="249"/>
    </row>
    <row r="1069" spans="1:11" ht="15.75" customHeight="1">
      <c r="A1069" s="301"/>
      <c r="B1069" s="298"/>
      <c r="C1069" s="296"/>
      <c r="D1069" s="179" t="s">
        <v>1724</v>
      </c>
      <c r="E1069" s="10">
        <f>VLOOKUP(D1069,'Reset costs'!C:G,5,FALSE)</f>
        <v>13</v>
      </c>
      <c r="F1069" s="228">
        <f t="shared" si="16"/>
        <v>0.13</v>
      </c>
      <c r="G1069" s="165" t="s">
        <v>1725</v>
      </c>
      <c r="H1069" s="179" t="s">
        <v>37</v>
      </c>
      <c r="I1069" s="179" t="s">
        <v>1713</v>
      </c>
      <c r="J1069" s="379"/>
      <c r="K1069" s="236"/>
    </row>
    <row r="1070" spans="1:11" ht="15.75" customHeight="1">
      <c r="A1070" s="301"/>
      <c r="B1070" s="298"/>
      <c r="C1070" s="296"/>
      <c r="D1070" s="179" t="s">
        <v>1726</v>
      </c>
      <c r="E1070" s="10">
        <f>VLOOKUP(D1070,'Reset costs'!C:G,5,FALSE)</f>
        <v>13</v>
      </c>
      <c r="F1070" s="228">
        <f t="shared" si="16"/>
        <v>0.13</v>
      </c>
      <c r="G1070" s="165" t="s">
        <v>1727</v>
      </c>
      <c r="H1070" s="179" t="s">
        <v>11</v>
      </c>
      <c r="I1070" s="179" t="s">
        <v>17</v>
      </c>
      <c r="J1070" s="179" t="s">
        <v>13</v>
      </c>
      <c r="K1070" s="235" t="s">
        <v>4199</v>
      </c>
    </row>
    <row r="1071" spans="1:11" ht="15.75" customHeight="1">
      <c r="A1071" s="301"/>
      <c r="B1071" s="298"/>
      <c r="C1071" s="296"/>
      <c r="D1071" s="179" t="s">
        <v>1728</v>
      </c>
      <c r="E1071" s="10">
        <f>VLOOKUP(D1071,'Reset costs'!C:G,5,FALSE)</f>
        <v>13</v>
      </c>
      <c r="F1071" s="228">
        <f t="shared" si="16"/>
        <v>0.13</v>
      </c>
      <c r="G1071" s="165" t="s">
        <v>1729</v>
      </c>
      <c r="H1071" s="179" t="s">
        <v>34</v>
      </c>
      <c r="I1071" s="179" t="s">
        <v>17</v>
      </c>
      <c r="J1071" s="179" t="s">
        <v>13</v>
      </c>
      <c r="K1071" s="249"/>
    </row>
    <row r="1072" spans="1:11" ht="15.75" customHeight="1">
      <c r="A1072" s="301"/>
      <c r="B1072" s="298"/>
      <c r="C1072" s="296"/>
      <c r="D1072" s="179" t="s">
        <v>1730</v>
      </c>
      <c r="E1072" s="10">
        <f>VLOOKUP(D1072,'Reset costs'!C:G,5,FALSE)</f>
        <v>13</v>
      </c>
      <c r="F1072" s="228">
        <f t="shared" si="16"/>
        <v>0.13</v>
      </c>
      <c r="G1072" s="165" t="s">
        <v>1731</v>
      </c>
      <c r="H1072" s="179" t="s">
        <v>40</v>
      </c>
      <c r="I1072" s="179" t="s">
        <v>17</v>
      </c>
      <c r="J1072" s="179" t="s">
        <v>13</v>
      </c>
      <c r="K1072" s="249"/>
    </row>
    <row r="1073" spans="1:11" ht="15.75" customHeight="1">
      <c r="A1073" s="301"/>
      <c r="B1073" s="298"/>
      <c r="C1073" s="296"/>
      <c r="D1073" s="179" t="s">
        <v>1732</v>
      </c>
      <c r="E1073" s="10">
        <f>VLOOKUP(D1073,'Reset costs'!C:G,5,FALSE)</f>
        <v>13</v>
      </c>
      <c r="F1073" s="228">
        <f t="shared" si="16"/>
        <v>0.13</v>
      </c>
      <c r="G1073" s="165" t="s">
        <v>1733</v>
      </c>
      <c r="H1073" s="179" t="s">
        <v>37</v>
      </c>
      <c r="I1073" s="179" t="s">
        <v>17</v>
      </c>
      <c r="J1073" s="179" t="s">
        <v>13</v>
      </c>
      <c r="K1073" s="236"/>
    </row>
    <row r="1074" spans="1:11" ht="15.75" customHeight="1">
      <c r="A1074" s="301"/>
      <c r="B1074" s="298"/>
      <c r="C1074" s="296"/>
      <c r="D1074" s="179" t="s">
        <v>1734</v>
      </c>
      <c r="E1074" s="10">
        <f>VLOOKUP(D1074,'Reset costs'!C:G,5,FALSE)</f>
        <v>13</v>
      </c>
      <c r="F1074" s="228">
        <f t="shared" si="16"/>
        <v>0.13</v>
      </c>
      <c r="G1074" s="165" t="s">
        <v>1735</v>
      </c>
      <c r="H1074" s="179" t="s">
        <v>11</v>
      </c>
      <c r="I1074" s="179" t="s">
        <v>17</v>
      </c>
      <c r="J1074" s="378" t="s">
        <v>839</v>
      </c>
      <c r="K1074" s="235" t="s">
        <v>4200</v>
      </c>
    </row>
    <row r="1075" spans="1:11" ht="15.75" customHeight="1">
      <c r="A1075" s="301"/>
      <c r="B1075" s="298"/>
      <c r="C1075" s="296"/>
      <c r="D1075" s="179" t="s">
        <v>1736</v>
      </c>
      <c r="E1075" s="10">
        <f>VLOOKUP(D1075,'Reset costs'!C:G,5,FALSE)</f>
        <v>13</v>
      </c>
      <c r="F1075" s="228">
        <f t="shared" si="16"/>
        <v>0.13</v>
      </c>
      <c r="G1075" s="165" t="s">
        <v>1737</v>
      </c>
      <c r="H1075" s="179" t="s">
        <v>34</v>
      </c>
      <c r="I1075" s="179" t="s">
        <v>145</v>
      </c>
      <c r="J1075" s="386"/>
      <c r="K1075" s="249"/>
    </row>
    <row r="1076" spans="1:11" ht="15.75" customHeight="1">
      <c r="A1076" s="301"/>
      <c r="B1076" s="298"/>
      <c r="C1076" s="296"/>
      <c r="D1076" s="179" t="s">
        <v>1738</v>
      </c>
      <c r="E1076" s="10">
        <f>VLOOKUP(D1076,'Reset costs'!C:G,5,FALSE)</f>
        <v>33</v>
      </c>
      <c r="F1076" s="228">
        <f t="shared" si="16"/>
        <v>0.33</v>
      </c>
      <c r="G1076" s="165" t="s">
        <v>1739</v>
      </c>
      <c r="H1076" s="179" t="s">
        <v>40</v>
      </c>
      <c r="I1076" s="179" t="s">
        <v>145</v>
      </c>
      <c r="J1076" s="386"/>
      <c r="K1076" s="249"/>
    </row>
    <row r="1077" spans="1:11" ht="15.75" customHeight="1">
      <c r="A1077" s="301"/>
      <c r="B1077" s="298"/>
      <c r="C1077" s="296"/>
      <c r="D1077" s="179" t="s">
        <v>1740</v>
      </c>
      <c r="E1077" s="10">
        <f>VLOOKUP(D1077,'Reset costs'!C:G,5,FALSE)</f>
        <v>13</v>
      </c>
      <c r="F1077" s="228">
        <f t="shared" si="16"/>
        <v>0.13</v>
      </c>
      <c r="G1077" s="165" t="s">
        <v>1741</v>
      </c>
      <c r="H1077" s="179" t="s">
        <v>37</v>
      </c>
      <c r="I1077" s="179" t="s">
        <v>145</v>
      </c>
      <c r="J1077" s="379"/>
      <c r="K1077" s="236"/>
    </row>
    <row r="1078" spans="1:11" ht="15.75" customHeight="1">
      <c r="A1078" s="301"/>
      <c r="B1078" s="298"/>
      <c r="C1078" s="296"/>
      <c r="D1078" s="179" t="s">
        <v>1742</v>
      </c>
      <c r="E1078" s="10">
        <f>VLOOKUP(D1078,'Reset costs'!C:G,5,FALSE)</f>
        <v>13</v>
      </c>
      <c r="F1078" s="228">
        <f t="shared" si="16"/>
        <v>0.13</v>
      </c>
      <c r="G1078" s="165" t="s">
        <v>1743</v>
      </c>
      <c r="H1078" s="179" t="s">
        <v>11</v>
      </c>
      <c r="I1078" s="179" t="s">
        <v>17</v>
      </c>
      <c r="J1078" s="378" t="s">
        <v>1064</v>
      </c>
      <c r="K1078" s="235" t="s">
        <v>4201</v>
      </c>
    </row>
    <row r="1079" spans="1:11" ht="15.75" customHeight="1">
      <c r="A1079" s="301"/>
      <c r="B1079" s="298"/>
      <c r="C1079" s="296"/>
      <c r="D1079" s="179" t="s">
        <v>1744</v>
      </c>
      <c r="E1079" s="10">
        <f>VLOOKUP(D1079,'Reset costs'!C:G,5,FALSE)</f>
        <v>13</v>
      </c>
      <c r="F1079" s="228">
        <f t="shared" si="16"/>
        <v>0.13</v>
      </c>
      <c r="G1079" s="165" t="s">
        <v>1745</v>
      </c>
      <c r="H1079" s="179" t="s">
        <v>34</v>
      </c>
      <c r="I1079" s="179" t="s">
        <v>145</v>
      </c>
      <c r="J1079" s="386"/>
      <c r="K1079" s="249"/>
    </row>
    <row r="1080" spans="1:11" ht="15.75" customHeight="1">
      <c r="A1080" s="301"/>
      <c r="B1080" s="298"/>
      <c r="C1080" s="296"/>
      <c r="D1080" s="179" t="s">
        <v>1746</v>
      </c>
      <c r="E1080" s="10">
        <f>VLOOKUP(D1080,'Reset costs'!C:G,5,FALSE)</f>
        <v>13</v>
      </c>
      <c r="F1080" s="228">
        <f t="shared" si="16"/>
        <v>0.13</v>
      </c>
      <c r="G1080" s="165" t="s">
        <v>1747</v>
      </c>
      <c r="H1080" s="179" t="s">
        <v>40</v>
      </c>
      <c r="I1080" s="179" t="s">
        <v>145</v>
      </c>
      <c r="J1080" s="386"/>
      <c r="K1080" s="249"/>
    </row>
    <row r="1081" spans="1:11" ht="15.75" customHeight="1">
      <c r="A1081" s="301"/>
      <c r="B1081" s="298"/>
      <c r="C1081" s="296"/>
      <c r="D1081" s="179" t="s">
        <v>1748</v>
      </c>
      <c r="E1081" s="10">
        <f>VLOOKUP(D1081,'Reset costs'!C:G,5,FALSE)</f>
        <v>13</v>
      </c>
      <c r="F1081" s="228">
        <f t="shared" si="16"/>
        <v>0.13</v>
      </c>
      <c r="G1081" s="165" t="s">
        <v>1749</v>
      </c>
      <c r="H1081" s="179" t="s">
        <v>37</v>
      </c>
      <c r="I1081" s="179" t="s">
        <v>145</v>
      </c>
      <c r="J1081" s="379"/>
      <c r="K1081" s="236"/>
    </row>
    <row r="1082" spans="1:11" ht="15.75" customHeight="1">
      <c r="A1082" s="301"/>
      <c r="B1082" s="298"/>
      <c r="C1082" s="296"/>
      <c r="D1082" s="179" t="s">
        <v>1750</v>
      </c>
      <c r="E1082" s="10">
        <f>VLOOKUP(D1082,'Reset costs'!C:G,5,FALSE)</f>
        <v>13</v>
      </c>
      <c r="F1082" s="228">
        <f t="shared" si="16"/>
        <v>0.13</v>
      </c>
      <c r="G1082" s="165" t="s">
        <v>1751</v>
      </c>
      <c r="H1082" s="179" t="s">
        <v>11</v>
      </c>
      <c r="I1082" s="179" t="s">
        <v>1752</v>
      </c>
      <c r="J1082" s="378" t="s">
        <v>839</v>
      </c>
      <c r="K1082" s="235" t="s">
        <v>1753</v>
      </c>
    </row>
    <row r="1083" spans="1:11" ht="15.75" customHeight="1">
      <c r="A1083" s="301"/>
      <c r="B1083" s="298"/>
      <c r="C1083" s="296"/>
      <c r="D1083" s="179" t="s">
        <v>1754</v>
      </c>
      <c r="E1083" s="10">
        <f>VLOOKUP(D1083,'Reset costs'!C:G,5,FALSE)</f>
        <v>13</v>
      </c>
      <c r="F1083" s="228">
        <f t="shared" si="16"/>
        <v>0.13</v>
      </c>
      <c r="G1083" s="165" t="s">
        <v>1755</v>
      </c>
      <c r="H1083" s="179" t="s">
        <v>34</v>
      </c>
      <c r="I1083" s="179" t="s">
        <v>615</v>
      </c>
      <c r="J1083" s="386"/>
      <c r="K1083" s="249"/>
    </row>
    <row r="1084" spans="1:11" ht="15.75" customHeight="1">
      <c r="A1084" s="301"/>
      <c r="B1084" s="298"/>
      <c r="C1084" s="296"/>
      <c r="D1084" s="179" t="s">
        <v>1756</v>
      </c>
      <c r="E1084" s="10">
        <f>VLOOKUP(D1084,'Reset costs'!C:G,5,FALSE)</f>
        <v>13</v>
      </c>
      <c r="F1084" s="228">
        <f t="shared" si="16"/>
        <v>0.13</v>
      </c>
      <c r="G1084" s="165" t="s">
        <v>1757</v>
      </c>
      <c r="H1084" s="179" t="s">
        <v>40</v>
      </c>
      <c r="I1084" s="179" t="s">
        <v>615</v>
      </c>
      <c r="J1084" s="386"/>
      <c r="K1084" s="249"/>
    </row>
    <row r="1085" spans="1:11" ht="15.75" customHeight="1">
      <c r="A1085" s="301"/>
      <c r="B1085" s="298"/>
      <c r="C1085" s="296"/>
      <c r="D1085" s="179" t="s">
        <v>1758</v>
      </c>
      <c r="E1085" s="10">
        <f>VLOOKUP(D1085,'Reset costs'!C:G,5,FALSE)</f>
        <v>13</v>
      </c>
      <c r="F1085" s="228">
        <f t="shared" si="16"/>
        <v>0.13</v>
      </c>
      <c r="G1085" s="165" t="s">
        <v>1759</v>
      </c>
      <c r="H1085" s="179" t="s">
        <v>37</v>
      </c>
      <c r="I1085" s="179" t="s">
        <v>615</v>
      </c>
      <c r="J1085" s="379"/>
      <c r="K1085" s="236"/>
    </row>
    <row r="1086" spans="1:11" ht="15.75" customHeight="1">
      <c r="A1086" s="301"/>
      <c r="B1086" s="298"/>
      <c r="C1086" s="296"/>
      <c r="D1086" s="179" t="s">
        <v>1760</v>
      </c>
      <c r="E1086" s="10">
        <f>VLOOKUP(D1086,'Reset costs'!C:G,5,FALSE)</f>
        <v>13</v>
      </c>
      <c r="F1086" s="228">
        <f t="shared" si="16"/>
        <v>0.13</v>
      </c>
      <c r="G1086" s="165" t="s">
        <v>1761</v>
      </c>
      <c r="H1086" s="179" t="s">
        <v>11</v>
      </c>
      <c r="I1086" s="179" t="s">
        <v>1752</v>
      </c>
      <c r="J1086" s="378" t="s">
        <v>1064</v>
      </c>
      <c r="K1086" s="235" t="s">
        <v>4202</v>
      </c>
    </row>
    <row r="1087" spans="1:11" ht="15.75" customHeight="1">
      <c r="A1087" s="301"/>
      <c r="B1087" s="298"/>
      <c r="C1087" s="296"/>
      <c r="D1087" s="179" t="s">
        <v>1762</v>
      </c>
      <c r="E1087" s="10">
        <f>VLOOKUP(D1087,'Reset costs'!C:G,5,FALSE)</f>
        <v>13</v>
      </c>
      <c r="F1087" s="228">
        <f t="shared" si="16"/>
        <v>0.13</v>
      </c>
      <c r="G1087" s="165" t="s">
        <v>1763</v>
      </c>
      <c r="H1087" s="179" t="s">
        <v>34</v>
      </c>
      <c r="I1087" s="179" t="s">
        <v>615</v>
      </c>
      <c r="J1087" s="386"/>
      <c r="K1087" s="249"/>
    </row>
    <row r="1088" spans="1:11" ht="15.75" customHeight="1">
      <c r="A1088" s="301"/>
      <c r="B1088" s="298"/>
      <c r="C1088" s="296"/>
      <c r="D1088" s="179" t="s">
        <v>1764</v>
      </c>
      <c r="E1088" s="10">
        <f>VLOOKUP(D1088,'Reset costs'!C:G,5,FALSE)</f>
        <v>13</v>
      </c>
      <c r="F1088" s="228">
        <f t="shared" si="16"/>
        <v>0.13</v>
      </c>
      <c r="G1088" s="165" t="s">
        <v>1765</v>
      </c>
      <c r="H1088" s="179" t="s">
        <v>40</v>
      </c>
      <c r="I1088" s="179" t="s">
        <v>615</v>
      </c>
      <c r="J1088" s="386"/>
      <c r="K1088" s="249"/>
    </row>
    <row r="1089" spans="1:11" ht="15.75" customHeight="1">
      <c r="A1089" s="301"/>
      <c r="B1089" s="298"/>
      <c r="C1089" s="296"/>
      <c r="D1089" s="179" t="s">
        <v>1766</v>
      </c>
      <c r="E1089" s="10">
        <f>VLOOKUP(D1089,'Reset costs'!C:G,5,FALSE)</f>
        <v>13</v>
      </c>
      <c r="F1089" s="228">
        <f t="shared" si="16"/>
        <v>0.13</v>
      </c>
      <c r="G1089" s="165" t="s">
        <v>1767</v>
      </c>
      <c r="H1089" s="179" t="s">
        <v>37</v>
      </c>
      <c r="I1089" s="179" t="s">
        <v>615</v>
      </c>
      <c r="J1089" s="379"/>
      <c r="K1089" s="236"/>
    </row>
    <row r="1090" spans="1:11" ht="15.75" customHeight="1">
      <c r="A1090" s="301"/>
      <c r="B1090" s="298"/>
      <c r="C1090" s="296"/>
      <c r="D1090" s="179" t="s">
        <v>1768</v>
      </c>
      <c r="E1090" s="10">
        <f>VLOOKUP(D1090,'Reset costs'!C:G,5,FALSE)</f>
        <v>13</v>
      </c>
      <c r="F1090" s="228">
        <f t="shared" si="16"/>
        <v>0.13</v>
      </c>
      <c r="G1090" s="165" t="s">
        <v>1769</v>
      </c>
      <c r="H1090" s="179" t="s">
        <v>11</v>
      </c>
      <c r="I1090" s="179" t="s">
        <v>176</v>
      </c>
      <c r="J1090" s="378" t="s">
        <v>839</v>
      </c>
      <c r="K1090" s="235" t="s">
        <v>4203</v>
      </c>
    </row>
    <row r="1091" spans="1:11" ht="15.75" customHeight="1">
      <c r="A1091" s="301"/>
      <c r="B1091" s="298"/>
      <c r="C1091" s="296"/>
      <c r="D1091" s="179" t="s">
        <v>1770</v>
      </c>
      <c r="E1091" s="10">
        <f>VLOOKUP(D1091,'Reset costs'!C:G,5,FALSE)</f>
        <v>13</v>
      </c>
      <c r="F1091" s="228">
        <f t="shared" si="16"/>
        <v>0.13</v>
      </c>
      <c r="G1091" s="165" t="s">
        <v>1771</v>
      </c>
      <c r="H1091" s="179" t="s">
        <v>34</v>
      </c>
      <c r="I1091" s="179" t="s">
        <v>17</v>
      </c>
      <c r="J1091" s="386"/>
      <c r="K1091" s="249"/>
    </row>
    <row r="1092" spans="1:11" ht="15.75" customHeight="1">
      <c r="A1092" s="301"/>
      <c r="B1092" s="298"/>
      <c r="C1092" s="296"/>
      <c r="D1092" s="179" t="s">
        <v>1772</v>
      </c>
      <c r="E1092" s="10">
        <f>VLOOKUP(D1092,'Reset costs'!C:G,5,FALSE)</f>
        <v>13</v>
      </c>
      <c r="F1092" s="228">
        <f t="shared" si="16"/>
        <v>0.13</v>
      </c>
      <c r="G1092" s="165" t="s">
        <v>1773</v>
      </c>
      <c r="H1092" s="179" t="s">
        <v>40</v>
      </c>
      <c r="I1092" s="179" t="s">
        <v>17</v>
      </c>
      <c r="J1092" s="386"/>
      <c r="K1092" s="249"/>
    </row>
    <row r="1093" spans="1:11" ht="15.75" customHeight="1">
      <c r="A1093" s="301"/>
      <c r="B1093" s="298"/>
      <c r="C1093" s="296"/>
      <c r="D1093" s="179" t="s">
        <v>1774</v>
      </c>
      <c r="E1093" s="10">
        <f>VLOOKUP(D1093,'Reset costs'!C:G,5,FALSE)</f>
        <v>13</v>
      </c>
      <c r="F1093" s="228">
        <f t="shared" ref="F1093:F1156" si="17">E1093*0.01</f>
        <v>0.13</v>
      </c>
      <c r="G1093" s="165" t="s">
        <v>1775</v>
      </c>
      <c r="H1093" s="179" t="s">
        <v>37</v>
      </c>
      <c r="I1093" s="179" t="s">
        <v>17</v>
      </c>
      <c r="J1093" s="379"/>
      <c r="K1093" s="236"/>
    </row>
    <row r="1094" spans="1:11" ht="15.75" customHeight="1">
      <c r="A1094" s="301"/>
      <c r="B1094" s="298"/>
      <c r="C1094" s="296"/>
      <c r="D1094" s="179" t="s">
        <v>1776</v>
      </c>
      <c r="E1094" s="10">
        <f>VLOOKUP(D1094,'Reset costs'!C:G,5,FALSE)</f>
        <v>13</v>
      </c>
      <c r="F1094" s="228">
        <f t="shared" si="17"/>
        <v>0.13</v>
      </c>
      <c r="G1094" s="165" t="s">
        <v>1777</v>
      </c>
      <c r="H1094" s="179" t="s">
        <v>11</v>
      </c>
      <c r="I1094" s="179" t="s">
        <v>176</v>
      </c>
      <c r="J1094" s="378" t="s">
        <v>1064</v>
      </c>
      <c r="K1094" s="235" t="s">
        <v>1778</v>
      </c>
    </row>
    <row r="1095" spans="1:11" ht="15.75" customHeight="1">
      <c r="A1095" s="301"/>
      <c r="B1095" s="298"/>
      <c r="C1095" s="296"/>
      <c r="D1095" s="179" t="s">
        <v>1779</v>
      </c>
      <c r="E1095" s="10">
        <f>VLOOKUP(D1095,'Reset costs'!C:G,5,FALSE)</f>
        <v>13</v>
      </c>
      <c r="F1095" s="228">
        <f t="shared" si="17"/>
        <v>0.13</v>
      </c>
      <c r="G1095" s="165" t="s">
        <v>1780</v>
      </c>
      <c r="H1095" s="179" t="s">
        <v>34</v>
      </c>
      <c r="I1095" s="179" t="s">
        <v>17</v>
      </c>
      <c r="J1095" s="386"/>
      <c r="K1095" s="249"/>
    </row>
    <row r="1096" spans="1:11" ht="15.75" customHeight="1">
      <c r="A1096" s="301"/>
      <c r="B1096" s="298"/>
      <c r="C1096" s="296"/>
      <c r="D1096" s="179" t="s">
        <v>1781</v>
      </c>
      <c r="E1096" s="10">
        <f>VLOOKUP(D1096,'Reset costs'!C:G,5,FALSE)</f>
        <v>13</v>
      </c>
      <c r="F1096" s="228">
        <f t="shared" si="17"/>
        <v>0.13</v>
      </c>
      <c r="G1096" s="165" t="s">
        <v>1782</v>
      </c>
      <c r="H1096" s="179" t="s">
        <v>40</v>
      </c>
      <c r="I1096" s="179" t="s">
        <v>17</v>
      </c>
      <c r="J1096" s="386"/>
      <c r="K1096" s="249"/>
    </row>
    <row r="1097" spans="1:11" ht="15.75" customHeight="1">
      <c r="A1097" s="301"/>
      <c r="B1097" s="298"/>
      <c r="C1097" s="296"/>
      <c r="D1097" s="179" t="s">
        <v>1783</v>
      </c>
      <c r="E1097" s="10">
        <f>VLOOKUP(D1097,'Reset costs'!C:G,5,FALSE)</f>
        <v>13</v>
      </c>
      <c r="F1097" s="228">
        <f t="shared" si="17"/>
        <v>0.13</v>
      </c>
      <c r="G1097" s="165" t="s">
        <v>1784</v>
      </c>
      <c r="H1097" s="179" t="s">
        <v>37</v>
      </c>
      <c r="I1097" s="179" t="s">
        <v>17</v>
      </c>
      <c r="J1097" s="379"/>
      <c r="K1097" s="236"/>
    </row>
    <row r="1098" spans="1:11" ht="15.75" customHeight="1">
      <c r="A1098" s="301"/>
      <c r="B1098" s="298"/>
      <c r="C1098" s="296"/>
      <c r="D1098" s="179" t="s">
        <v>1785</v>
      </c>
      <c r="E1098" s="10">
        <f>VLOOKUP(D1098,'Reset costs'!C:G,5,FALSE)</f>
        <v>13</v>
      </c>
      <c r="F1098" s="228">
        <f t="shared" si="17"/>
        <v>0.13</v>
      </c>
      <c r="G1098" s="165" t="s">
        <v>1786</v>
      </c>
      <c r="H1098" s="179" t="s">
        <v>11</v>
      </c>
      <c r="I1098" s="179" t="s">
        <v>605</v>
      </c>
      <c r="J1098" s="179" t="s">
        <v>13</v>
      </c>
      <c r="K1098" s="235" t="s">
        <v>1787</v>
      </c>
    </row>
    <row r="1099" spans="1:11" ht="15.75" customHeight="1">
      <c r="A1099" s="301"/>
      <c r="B1099" s="298"/>
      <c r="C1099" s="296"/>
      <c r="D1099" s="179" t="s">
        <v>1788</v>
      </c>
      <c r="E1099" s="10">
        <f>VLOOKUP(D1099,'Reset costs'!C:G,5,FALSE)</f>
        <v>13</v>
      </c>
      <c r="F1099" s="228">
        <f t="shared" si="17"/>
        <v>0.13</v>
      </c>
      <c r="G1099" s="165" t="s">
        <v>1789</v>
      </c>
      <c r="H1099" s="179" t="s">
        <v>34</v>
      </c>
      <c r="I1099" s="179" t="s">
        <v>605</v>
      </c>
      <c r="J1099" s="179" t="s">
        <v>13</v>
      </c>
      <c r="K1099" s="249"/>
    </row>
    <row r="1100" spans="1:11" ht="15.75" customHeight="1">
      <c r="A1100" s="301"/>
      <c r="B1100" s="298"/>
      <c r="C1100" s="296"/>
      <c r="D1100" s="179" t="s">
        <v>1790</v>
      </c>
      <c r="E1100" s="10">
        <f>VLOOKUP(D1100,'Reset costs'!C:G,5,FALSE)</f>
        <v>13</v>
      </c>
      <c r="F1100" s="228">
        <f t="shared" si="17"/>
        <v>0.13</v>
      </c>
      <c r="G1100" s="165" t="s">
        <v>1791</v>
      </c>
      <c r="H1100" s="179" t="s">
        <v>40</v>
      </c>
      <c r="I1100" s="179" t="s">
        <v>605</v>
      </c>
      <c r="J1100" s="179" t="s">
        <v>13</v>
      </c>
      <c r="K1100" s="249"/>
    </row>
    <row r="1101" spans="1:11" ht="15.75" customHeight="1">
      <c r="A1101" s="301"/>
      <c r="B1101" s="298"/>
      <c r="C1101" s="296"/>
      <c r="D1101" s="179" t="s">
        <v>1792</v>
      </c>
      <c r="E1101" s="10">
        <f>VLOOKUP(D1101,'Reset costs'!C:G,5,FALSE)</f>
        <v>13</v>
      </c>
      <c r="F1101" s="228">
        <f t="shared" si="17"/>
        <v>0.13</v>
      </c>
      <c r="G1101" s="165" t="s">
        <v>1793</v>
      </c>
      <c r="H1101" s="179" t="s">
        <v>37</v>
      </c>
      <c r="I1101" s="179" t="s">
        <v>605</v>
      </c>
      <c r="J1101" s="179" t="s">
        <v>13</v>
      </c>
      <c r="K1101" s="236"/>
    </row>
    <row r="1102" spans="1:11" ht="15.75" customHeight="1">
      <c r="A1102" s="301"/>
      <c r="B1102" s="298"/>
      <c r="C1102" s="296" t="s">
        <v>906</v>
      </c>
      <c r="D1102" s="179" t="s">
        <v>1794</v>
      </c>
      <c r="E1102" s="10">
        <f>VLOOKUP(D1102,'Reset costs'!C:G,5,FALSE)</f>
        <v>15</v>
      </c>
      <c r="F1102" s="228">
        <f t="shared" si="17"/>
        <v>0.15</v>
      </c>
      <c r="G1102" s="165" t="s">
        <v>1795</v>
      </c>
      <c r="H1102" s="179" t="s">
        <v>11</v>
      </c>
      <c r="I1102" s="179" t="s">
        <v>17</v>
      </c>
      <c r="J1102" s="179" t="s">
        <v>13</v>
      </c>
      <c r="K1102" s="235" t="s">
        <v>7096</v>
      </c>
    </row>
    <row r="1103" spans="1:11" ht="15.75" customHeight="1">
      <c r="A1103" s="301"/>
      <c r="B1103" s="298"/>
      <c r="C1103" s="296"/>
      <c r="D1103" s="179" t="s">
        <v>1796</v>
      </c>
      <c r="E1103" s="10">
        <f>VLOOKUP(D1103,'Reset costs'!C:G,5,FALSE)</f>
        <v>15</v>
      </c>
      <c r="F1103" s="228">
        <f t="shared" si="17"/>
        <v>0.15</v>
      </c>
      <c r="G1103" s="165" t="s">
        <v>1797</v>
      </c>
      <c r="H1103" s="179" t="s">
        <v>34</v>
      </c>
      <c r="I1103" s="179" t="s">
        <v>17</v>
      </c>
      <c r="J1103" s="179" t="s">
        <v>13</v>
      </c>
      <c r="K1103" s="249"/>
    </row>
    <row r="1104" spans="1:11" ht="15.75" customHeight="1">
      <c r="A1104" s="301"/>
      <c r="B1104" s="298"/>
      <c r="C1104" s="296"/>
      <c r="D1104" s="179" t="s">
        <v>1798</v>
      </c>
      <c r="E1104" s="10">
        <f>VLOOKUP(D1104,'Reset costs'!C:G,5,FALSE)</f>
        <v>15</v>
      </c>
      <c r="F1104" s="228">
        <f t="shared" si="17"/>
        <v>0.15</v>
      </c>
      <c r="G1104" s="165" t="s">
        <v>1799</v>
      </c>
      <c r="H1104" s="179" t="s">
        <v>40</v>
      </c>
      <c r="I1104" s="179" t="s">
        <v>17</v>
      </c>
      <c r="J1104" s="179" t="s">
        <v>13</v>
      </c>
      <c r="K1104" s="249"/>
    </row>
    <row r="1105" spans="1:11" ht="15.75" customHeight="1">
      <c r="A1105" s="301"/>
      <c r="B1105" s="298"/>
      <c r="C1105" s="296"/>
      <c r="D1105" s="179" t="s">
        <v>1800</v>
      </c>
      <c r="E1105" s="10">
        <f>VLOOKUP(D1105,'Reset costs'!C:G,5,FALSE)</f>
        <v>15</v>
      </c>
      <c r="F1105" s="228">
        <f t="shared" si="17"/>
        <v>0.15</v>
      </c>
      <c r="G1105" s="165" t="s">
        <v>1801</v>
      </c>
      <c r="H1105" s="179" t="s">
        <v>37</v>
      </c>
      <c r="I1105" s="179" t="s">
        <v>17</v>
      </c>
      <c r="J1105" s="179" t="s">
        <v>13</v>
      </c>
      <c r="K1105" s="236"/>
    </row>
    <row r="1106" spans="1:11" ht="15.75" customHeight="1">
      <c r="A1106" s="301"/>
      <c r="B1106" s="298"/>
      <c r="C1106" s="296"/>
      <c r="D1106" s="179" t="s">
        <v>1802</v>
      </c>
      <c r="E1106" s="10">
        <f>VLOOKUP(D1106,'Reset costs'!C:G,5,FALSE)</f>
        <v>15</v>
      </c>
      <c r="F1106" s="228">
        <f t="shared" si="17"/>
        <v>0.15</v>
      </c>
      <c r="G1106" s="165" t="s">
        <v>1803</v>
      </c>
      <c r="H1106" s="179" t="s">
        <v>11</v>
      </c>
      <c r="I1106" s="179" t="s">
        <v>615</v>
      </c>
      <c r="J1106" s="179" t="s">
        <v>13</v>
      </c>
      <c r="K1106" s="235" t="s">
        <v>7097</v>
      </c>
    </row>
    <row r="1107" spans="1:11" ht="15.75" customHeight="1">
      <c r="A1107" s="301"/>
      <c r="B1107" s="298"/>
      <c r="C1107" s="296"/>
      <c r="D1107" s="179" t="s">
        <v>1804</v>
      </c>
      <c r="E1107" s="10">
        <f>VLOOKUP(D1107,'Reset costs'!C:G,5,FALSE)</f>
        <v>15</v>
      </c>
      <c r="F1107" s="228">
        <f t="shared" si="17"/>
        <v>0.15</v>
      </c>
      <c r="G1107" s="165" t="s">
        <v>1805</v>
      </c>
      <c r="H1107" s="179" t="s">
        <v>34</v>
      </c>
      <c r="I1107" s="179" t="s">
        <v>615</v>
      </c>
      <c r="J1107" s="179" t="s">
        <v>13</v>
      </c>
      <c r="K1107" s="249"/>
    </row>
    <row r="1108" spans="1:11" ht="15.75" customHeight="1">
      <c r="A1108" s="301"/>
      <c r="B1108" s="298"/>
      <c r="C1108" s="296"/>
      <c r="D1108" s="179" t="s">
        <v>1806</v>
      </c>
      <c r="E1108" s="10">
        <f>VLOOKUP(D1108,'Reset costs'!C:G,5,FALSE)</f>
        <v>15</v>
      </c>
      <c r="F1108" s="228">
        <f t="shared" si="17"/>
        <v>0.15</v>
      </c>
      <c r="G1108" s="165" t="s">
        <v>1807</v>
      </c>
      <c r="H1108" s="179" t="s">
        <v>40</v>
      </c>
      <c r="I1108" s="179" t="s">
        <v>615</v>
      </c>
      <c r="J1108" s="179" t="s">
        <v>13</v>
      </c>
      <c r="K1108" s="249"/>
    </row>
    <row r="1109" spans="1:11" ht="15.75" customHeight="1">
      <c r="A1109" s="302"/>
      <c r="B1109" s="299"/>
      <c r="C1109" s="296"/>
      <c r="D1109" s="179" t="s">
        <v>1808</v>
      </c>
      <c r="E1109" s="10">
        <f>VLOOKUP(D1109,'Reset costs'!C:G,5,FALSE)</f>
        <v>15</v>
      </c>
      <c r="F1109" s="228">
        <f t="shared" si="17"/>
        <v>0.15</v>
      </c>
      <c r="G1109" s="179" t="s">
        <v>1809</v>
      </c>
      <c r="H1109" s="179" t="s">
        <v>37</v>
      </c>
      <c r="I1109" s="179" t="s">
        <v>615</v>
      </c>
      <c r="J1109" s="179" t="s">
        <v>13</v>
      </c>
      <c r="K1109" s="236"/>
    </row>
    <row r="1110" spans="1:11" ht="15.75" customHeight="1">
      <c r="A1110" s="251" t="s">
        <v>1810</v>
      </c>
      <c r="B1110" s="297"/>
      <c r="C1110" s="296" t="s">
        <v>876</v>
      </c>
      <c r="D1110" s="179" t="s">
        <v>1811</v>
      </c>
      <c r="E1110" s="10">
        <f>VLOOKUP(D1110,'Reset costs'!C:G,5,FALSE)</f>
        <v>16</v>
      </c>
      <c r="F1110" s="228">
        <f t="shared" si="17"/>
        <v>0.16</v>
      </c>
      <c r="G1110" s="165" t="s">
        <v>1812</v>
      </c>
      <c r="H1110" s="179" t="s">
        <v>11</v>
      </c>
      <c r="I1110" s="179" t="s">
        <v>1813</v>
      </c>
      <c r="J1110" s="179" t="s">
        <v>13</v>
      </c>
      <c r="K1110" s="235" t="s">
        <v>4204</v>
      </c>
    </row>
    <row r="1111" spans="1:11" ht="15.75" customHeight="1">
      <c r="A1111" s="252"/>
      <c r="B1111" s="298"/>
      <c r="C1111" s="296"/>
      <c r="D1111" s="179" t="s">
        <v>1814</v>
      </c>
      <c r="E1111" s="10">
        <f>VLOOKUP(D1111,'Reset costs'!C:G,5,FALSE)</f>
        <v>16</v>
      </c>
      <c r="F1111" s="228">
        <f t="shared" si="17"/>
        <v>0.16</v>
      </c>
      <c r="G1111" s="165" t="s">
        <v>1815</v>
      </c>
      <c r="H1111" s="179" t="s">
        <v>34</v>
      </c>
      <c r="I1111" s="179" t="s">
        <v>1813</v>
      </c>
      <c r="J1111" s="179" t="s">
        <v>13</v>
      </c>
      <c r="K1111" s="249"/>
    </row>
    <row r="1112" spans="1:11" ht="15.75" customHeight="1">
      <c r="A1112" s="252"/>
      <c r="B1112" s="298"/>
      <c r="C1112" s="296"/>
      <c r="D1112" s="179" t="s">
        <v>1816</v>
      </c>
      <c r="E1112" s="10">
        <f>VLOOKUP(D1112,'Reset costs'!C:G,5,FALSE)</f>
        <v>16</v>
      </c>
      <c r="F1112" s="228">
        <f t="shared" si="17"/>
        <v>0.16</v>
      </c>
      <c r="G1112" s="165" t="s">
        <v>1817</v>
      </c>
      <c r="H1112" s="179" t="s">
        <v>37</v>
      </c>
      <c r="I1112" s="179" t="s">
        <v>1813</v>
      </c>
      <c r="J1112" s="179" t="s">
        <v>13</v>
      </c>
      <c r="K1112" s="249"/>
    </row>
    <row r="1113" spans="1:11" ht="15.75" customHeight="1">
      <c r="A1113" s="252"/>
      <c r="B1113" s="298"/>
      <c r="C1113" s="296"/>
      <c r="D1113" s="179" t="s">
        <v>1818</v>
      </c>
      <c r="E1113" s="10">
        <f>VLOOKUP(D1113,'Reset costs'!C:G,5,FALSE)</f>
        <v>16</v>
      </c>
      <c r="F1113" s="228">
        <f t="shared" si="17"/>
        <v>0.16</v>
      </c>
      <c r="G1113" s="165" t="s">
        <v>1819</v>
      </c>
      <c r="H1113" s="179" t="s">
        <v>40</v>
      </c>
      <c r="I1113" s="179" t="s">
        <v>1813</v>
      </c>
      <c r="J1113" s="179" t="s">
        <v>13</v>
      </c>
      <c r="K1113" s="236"/>
    </row>
    <row r="1114" spans="1:11" ht="15.75" customHeight="1">
      <c r="A1114" s="252"/>
      <c r="B1114" s="298"/>
      <c r="C1114" s="296" t="s">
        <v>906</v>
      </c>
      <c r="D1114" s="179" t="s">
        <v>1820</v>
      </c>
      <c r="E1114" s="10">
        <f>VLOOKUP(D1114,'Reset costs'!C:G,5,FALSE)</f>
        <v>15</v>
      </c>
      <c r="F1114" s="228">
        <f t="shared" si="17"/>
        <v>0.15</v>
      </c>
      <c r="G1114" s="29" t="s">
        <v>1821</v>
      </c>
      <c r="H1114" s="179" t="s">
        <v>11</v>
      </c>
      <c r="I1114" s="179" t="s">
        <v>17</v>
      </c>
      <c r="J1114" s="179" t="s">
        <v>13</v>
      </c>
      <c r="K1114" s="235" t="s">
        <v>4205</v>
      </c>
    </row>
    <row r="1115" spans="1:11" ht="15.75" customHeight="1">
      <c r="A1115" s="252"/>
      <c r="B1115" s="298"/>
      <c r="C1115" s="296"/>
      <c r="D1115" s="46" t="s">
        <v>1822</v>
      </c>
      <c r="E1115" s="10">
        <f>VLOOKUP(D1115,'Reset costs'!C:G,5,FALSE)</f>
        <v>15</v>
      </c>
      <c r="F1115" s="228">
        <f t="shared" si="17"/>
        <v>0.15</v>
      </c>
      <c r="G1115" s="29" t="s">
        <v>1823</v>
      </c>
      <c r="H1115" s="179" t="s">
        <v>11</v>
      </c>
      <c r="I1115" s="46" t="s">
        <v>366</v>
      </c>
      <c r="J1115" s="179" t="s">
        <v>13</v>
      </c>
      <c r="K1115" s="236"/>
    </row>
    <row r="1116" spans="1:11" ht="15.75" customHeight="1">
      <c r="A1116" s="252"/>
      <c r="B1116" s="298"/>
      <c r="C1116" s="296" t="s">
        <v>1824</v>
      </c>
      <c r="D1116" s="179" t="s">
        <v>1825</v>
      </c>
      <c r="E1116" s="10">
        <f>VLOOKUP(D1116,'Reset costs'!C:G,5,FALSE)</f>
        <v>21</v>
      </c>
      <c r="F1116" s="228">
        <f t="shared" si="17"/>
        <v>0.21</v>
      </c>
      <c r="G1116" s="165" t="s">
        <v>1826</v>
      </c>
      <c r="H1116" s="179" t="s">
        <v>11</v>
      </c>
      <c r="I1116" s="179" t="s">
        <v>605</v>
      </c>
      <c r="J1116" s="179" t="s">
        <v>13</v>
      </c>
      <c r="K1116" s="170" t="s">
        <v>1827</v>
      </c>
    </row>
    <row r="1117" spans="1:11" ht="15.75" customHeight="1">
      <c r="A1117" s="252"/>
      <c r="B1117" s="298"/>
      <c r="C1117" s="296"/>
      <c r="D1117" s="179" t="s">
        <v>1828</v>
      </c>
      <c r="E1117" s="10">
        <f>VLOOKUP(D1117,'Reset costs'!C:G,5,FALSE)</f>
        <v>21</v>
      </c>
      <c r="F1117" s="228">
        <f t="shared" si="17"/>
        <v>0.21</v>
      </c>
      <c r="G1117" s="165" t="s">
        <v>1829</v>
      </c>
      <c r="H1117" s="179" t="s">
        <v>11</v>
      </c>
      <c r="I1117" s="179" t="s">
        <v>366</v>
      </c>
      <c r="J1117" s="179" t="s">
        <v>13</v>
      </c>
      <c r="K1117" s="170" t="s">
        <v>1830</v>
      </c>
    </row>
    <row r="1118" spans="1:11" ht="15.75" customHeight="1">
      <c r="A1118" s="252"/>
      <c r="B1118" s="298"/>
      <c r="C1118" s="296"/>
      <c r="D1118" s="179" t="s">
        <v>1831</v>
      </c>
      <c r="E1118" s="10">
        <f>VLOOKUP(D1118,'Reset costs'!C:G,5,FALSE)</f>
        <v>21</v>
      </c>
      <c r="F1118" s="228">
        <f t="shared" si="17"/>
        <v>0.21</v>
      </c>
      <c r="G1118" s="165" t="s">
        <v>1832</v>
      </c>
      <c r="H1118" s="179" t="s">
        <v>11</v>
      </c>
      <c r="I1118" s="179" t="s">
        <v>199</v>
      </c>
      <c r="J1118" s="179" t="s">
        <v>13</v>
      </c>
      <c r="K1118" s="235" t="s">
        <v>1833</v>
      </c>
    </row>
    <row r="1119" spans="1:11" ht="15.75" customHeight="1">
      <c r="A1119" s="252"/>
      <c r="B1119" s="298"/>
      <c r="C1119" s="296"/>
      <c r="D1119" s="179" t="s">
        <v>1834</v>
      </c>
      <c r="E1119" s="10">
        <f>VLOOKUP(D1119,'Reset costs'!C:G,5,FALSE)</f>
        <v>21</v>
      </c>
      <c r="F1119" s="228">
        <f t="shared" si="17"/>
        <v>0.21</v>
      </c>
      <c r="G1119" s="165" t="s">
        <v>1835</v>
      </c>
      <c r="H1119" s="179" t="s">
        <v>11</v>
      </c>
      <c r="I1119" s="179" t="s">
        <v>464</v>
      </c>
      <c r="J1119" s="179" t="s">
        <v>13</v>
      </c>
      <c r="K1119" s="236"/>
    </row>
    <row r="1120" spans="1:11" ht="15.75" customHeight="1">
      <c r="A1120" s="252"/>
      <c r="B1120" s="298"/>
      <c r="C1120" s="296"/>
      <c r="D1120" s="165" t="s">
        <v>1836</v>
      </c>
      <c r="E1120" s="10">
        <f>VLOOKUP(D1120,'Reset costs'!C:G,5,FALSE)</f>
        <v>21</v>
      </c>
      <c r="F1120" s="228">
        <f t="shared" si="17"/>
        <v>0.21</v>
      </c>
      <c r="G1120" s="165" t="s">
        <v>1837</v>
      </c>
      <c r="H1120" s="179" t="s">
        <v>11</v>
      </c>
      <c r="I1120" s="179" t="s">
        <v>12</v>
      </c>
      <c r="J1120" s="179" t="s">
        <v>1838</v>
      </c>
      <c r="K1120" s="170" t="s">
        <v>4206</v>
      </c>
    </row>
    <row r="1121" spans="1:11" ht="15.75" customHeight="1">
      <c r="A1121" s="252"/>
      <c r="B1121" s="298"/>
      <c r="C1121" s="296"/>
      <c r="D1121" s="165" t="s">
        <v>1839</v>
      </c>
      <c r="E1121" s="10">
        <f>VLOOKUP(D1121,'Reset costs'!C:G,5,FALSE)</f>
        <v>21</v>
      </c>
      <c r="F1121" s="228">
        <f t="shared" si="17"/>
        <v>0.21</v>
      </c>
      <c r="G1121" s="165" t="s">
        <v>1840</v>
      </c>
      <c r="H1121" s="179" t="s">
        <v>11</v>
      </c>
      <c r="I1121" s="179" t="s">
        <v>605</v>
      </c>
      <c r="J1121" s="179" t="s">
        <v>1838</v>
      </c>
      <c r="K1121" s="170" t="s">
        <v>4207</v>
      </c>
    </row>
    <row r="1122" spans="1:11" ht="15.75" customHeight="1">
      <c r="A1122" s="252"/>
      <c r="B1122" s="298"/>
      <c r="C1122" s="296" t="s">
        <v>950</v>
      </c>
      <c r="D1122" s="179" t="s">
        <v>1841</v>
      </c>
      <c r="E1122" s="10" t="e">
        <f>VLOOKUP(D1122,'Reset costs'!C:G,5,FALSE)</f>
        <v>#N/A</v>
      </c>
      <c r="F1122" s="228" t="e">
        <f t="shared" si="17"/>
        <v>#N/A</v>
      </c>
      <c r="G1122" s="165" t="s">
        <v>1842</v>
      </c>
      <c r="H1122" s="179" t="s">
        <v>11</v>
      </c>
      <c r="I1122" s="179" t="s">
        <v>605</v>
      </c>
      <c r="J1122" s="179" t="s">
        <v>834</v>
      </c>
      <c r="K1122" s="235" t="s">
        <v>1843</v>
      </c>
    </row>
    <row r="1123" spans="1:11" ht="15.75" customHeight="1">
      <c r="A1123" s="253"/>
      <c r="B1123" s="299"/>
      <c r="C1123" s="296"/>
      <c r="D1123" s="179" t="s">
        <v>1844</v>
      </c>
      <c r="E1123" s="10" t="e">
        <f>VLOOKUP(D1123,'Reset costs'!C:G,5,FALSE)</f>
        <v>#N/A</v>
      </c>
      <c r="F1123" s="228" t="e">
        <f t="shared" si="17"/>
        <v>#N/A</v>
      </c>
      <c r="G1123" s="165" t="s">
        <v>1845</v>
      </c>
      <c r="H1123" s="179" t="s">
        <v>11</v>
      </c>
      <c r="I1123" s="179" t="s">
        <v>366</v>
      </c>
      <c r="J1123" s="179" t="s">
        <v>834</v>
      </c>
      <c r="K1123" s="236"/>
    </row>
    <row r="1124" spans="1:11" ht="15.75" customHeight="1">
      <c r="A1124" s="251" t="s">
        <v>1846</v>
      </c>
      <c r="B1124" s="297"/>
      <c r="C1124" s="296" t="s">
        <v>876</v>
      </c>
      <c r="D1124" s="47" t="s">
        <v>1847</v>
      </c>
      <c r="E1124" s="10">
        <f>VLOOKUP(D1124,'Reset costs'!C:G,5,FALSE)</f>
        <v>11</v>
      </c>
      <c r="F1124" s="228">
        <f t="shared" si="17"/>
        <v>0.11</v>
      </c>
      <c r="G1124" s="165" t="s">
        <v>1848</v>
      </c>
      <c r="H1124" s="179" t="s">
        <v>11</v>
      </c>
      <c r="I1124" s="47" t="s">
        <v>62</v>
      </c>
      <c r="J1124" s="47" t="s">
        <v>1360</v>
      </c>
      <c r="K1124" s="170" t="s">
        <v>4208</v>
      </c>
    </row>
    <row r="1125" spans="1:11" ht="15.75" customHeight="1">
      <c r="A1125" s="252"/>
      <c r="B1125" s="298"/>
      <c r="C1125" s="296"/>
      <c r="D1125" s="185" t="s">
        <v>1849</v>
      </c>
      <c r="E1125" s="10">
        <f>VLOOKUP(D1125,'Reset costs'!C:G,5,FALSE)</f>
        <v>11</v>
      </c>
      <c r="F1125" s="228">
        <f t="shared" si="17"/>
        <v>0.11</v>
      </c>
      <c r="G1125" s="165" t="s">
        <v>1850</v>
      </c>
      <c r="H1125" s="190" t="s">
        <v>34</v>
      </c>
      <c r="I1125" s="185" t="s">
        <v>145</v>
      </c>
      <c r="J1125" s="390" t="s">
        <v>839</v>
      </c>
      <c r="K1125" s="235" t="s">
        <v>4209</v>
      </c>
    </row>
    <row r="1126" spans="1:11" ht="15.75" customHeight="1">
      <c r="A1126" s="252"/>
      <c r="B1126" s="298"/>
      <c r="C1126" s="296"/>
      <c r="D1126" s="185" t="s">
        <v>1851</v>
      </c>
      <c r="E1126" s="10">
        <f>VLOOKUP(D1126,'Reset costs'!C:G,5,FALSE)</f>
        <v>11</v>
      </c>
      <c r="F1126" s="228">
        <f t="shared" si="17"/>
        <v>0.11</v>
      </c>
      <c r="G1126" s="165" t="s">
        <v>1852</v>
      </c>
      <c r="H1126" s="48" t="s">
        <v>40</v>
      </c>
      <c r="I1126" s="185" t="s">
        <v>145</v>
      </c>
      <c r="J1126" s="391"/>
      <c r="K1126" s="249"/>
    </row>
    <row r="1127" spans="1:11" ht="15.75" customHeight="1">
      <c r="A1127" s="252"/>
      <c r="B1127" s="298"/>
      <c r="C1127" s="296"/>
      <c r="D1127" s="185" t="s">
        <v>1853</v>
      </c>
      <c r="E1127" s="10">
        <f>VLOOKUP(D1127,'Reset costs'!C:G,5,FALSE)</f>
        <v>11</v>
      </c>
      <c r="F1127" s="228">
        <f t="shared" si="17"/>
        <v>0.11</v>
      </c>
      <c r="G1127" s="165" t="s">
        <v>1854</v>
      </c>
      <c r="H1127" s="49" t="s">
        <v>37</v>
      </c>
      <c r="I1127" s="185" t="s">
        <v>145</v>
      </c>
      <c r="J1127" s="391"/>
      <c r="K1127" s="249"/>
    </row>
    <row r="1128" spans="1:11" ht="15.75" customHeight="1">
      <c r="A1128" s="252"/>
      <c r="B1128" s="298"/>
      <c r="C1128" s="296"/>
      <c r="D1128" s="185" t="s">
        <v>1855</v>
      </c>
      <c r="E1128" s="10">
        <f>VLOOKUP(D1128,'Reset costs'!C:G,5,FALSE)</f>
        <v>11</v>
      </c>
      <c r="F1128" s="228">
        <f t="shared" si="17"/>
        <v>0.11</v>
      </c>
      <c r="G1128" s="165" t="s">
        <v>1856</v>
      </c>
      <c r="H1128" s="179" t="s">
        <v>11</v>
      </c>
      <c r="I1128" s="185" t="s">
        <v>17</v>
      </c>
      <c r="J1128" s="392"/>
      <c r="K1128" s="249"/>
    </row>
    <row r="1129" spans="1:11" ht="15.75" customHeight="1">
      <c r="A1129" s="252"/>
      <c r="B1129" s="298"/>
      <c r="C1129" s="296"/>
      <c r="D1129" s="185" t="s">
        <v>1857</v>
      </c>
      <c r="E1129" s="10">
        <f>VLOOKUP(D1129,'Reset costs'!C:G,5,FALSE)</f>
        <v>11</v>
      </c>
      <c r="F1129" s="228">
        <f t="shared" si="17"/>
        <v>0.11</v>
      </c>
      <c r="G1129" s="165" t="s">
        <v>1858</v>
      </c>
      <c r="H1129" s="190" t="s">
        <v>34</v>
      </c>
      <c r="I1129" s="185" t="s">
        <v>145</v>
      </c>
      <c r="J1129" s="390" t="s">
        <v>1064</v>
      </c>
      <c r="K1129" s="249"/>
    </row>
    <row r="1130" spans="1:11" ht="15.75" customHeight="1">
      <c r="A1130" s="252"/>
      <c r="B1130" s="298"/>
      <c r="C1130" s="296"/>
      <c r="D1130" s="185" t="s">
        <v>1859</v>
      </c>
      <c r="E1130" s="10">
        <f>VLOOKUP(D1130,'Reset costs'!C:G,5,FALSE)</f>
        <v>11</v>
      </c>
      <c r="F1130" s="228">
        <f t="shared" si="17"/>
        <v>0.11</v>
      </c>
      <c r="G1130" s="165" t="s">
        <v>1860</v>
      </c>
      <c r="H1130" s="48" t="s">
        <v>40</v>
      </c>
      <c r="I1130" s="185" t="s">
        <v>145</v>
      </c>
      <c r="J1130" s="391"/>
      <c r="K1130" s="249"/>
    </row>
    <row r="1131" spans="1:11" ht="15.75" customHeight="1">
      <c r="A1131" s="252"/>
      <c r="B1131" s="298"/>
      <c r="C1131" s="296"/>
      <c r="D1131" s="185" t="s">
        <v>1861</v>
      </c>
      <c r="E1131" s="10">
        <f>VLOOKUP(D1131,'Reset costs'!C:G,5,FALSE)</f>
        <v>11</v>
      </c>
      <c r="F1131" s="228">
        <f t="shared" si="17"/>
        <v>0.11</v>
      </c>
      <c r="G1131" s="165" t="s">
        <v>1862</v>
      </c>
      <c r="H1131" s="49" t="s">
        <v>37</v>
      </c>
      <c r="I1131" s="185" t="s">
        <v>145</v>
      </c>
      <c r="J1131" s="391"/>
      <c r="K1131" s="249"/>
    </row>
    <row r="1132" spans="1:11" ht="15.75" customHeight="1">
      <c r="A1132" s="252"/>
      <c r="B1132" s="298"/>
      <c r="C1132" s="296"/>
      <c r="D1132" s="185" t="s">
        <v>1863</v>
      </c>
      <c r="E1132" s="10">
        <f>VLOOKUP(D1132,'Reset costs'!C:G,5,FALSE)</f>
        <v>11</v>
      </c>
      <c r="F1132" s="228">
        <f t="shared" si="17"/>
        <v>0.11</v>
      </c>
      <c r="G1132" s="165" t="s">
        <v>1864</v>
      </c>
      <c r="H1132" s="179" t="s">
        <v>11</v>
      </c>
      <c r="I1132" s="185" t="s">
        <v>17</v>
      </c>
      <c r="J1132" s="392"/>
      <c r="K1132" s="236"/>
    </row>
    <row r="1133" spans="1:11" ht="15.75" customHeight="1">
      <c r="A1133" s="252"/>
      <c r="B1133" s="298"/>
      <c r="C1133" s="296"/>
      <c r="D1133" s="186" t="s">
        <v>1865</v>
      </c>
      <c r="E1133" s="10">
        <f>VLOOKUP(D1133,'Reset costs'!C:G,5,FALSE)</f>
        <v>11</v>
      </c>
      <c r="F1133" s="228">
        <f t="shared" si="17"/>
        <v>0.11</v>
      </c>
      <c r="G1133" s="165" t="s">
        <v>1866</v>
      </c>
      <c r="H1133" s="186" t="s">
        <v>11</v>
      </c>
      <c r="I1133" s="186" t="s">
        <v>145</v>
      </c>
      <c r="J1133" s="393" t="s">
        <v>839</v>
      </c>
      <c r="K1133" s="235" t="s">
        <v>4210</v>
      </c>
    </row>
    <row r="1134" spans="1:11" ht="15.75" customHeight="1">
      <c r="A1134" s="252"/>
      <c r="B1134" s="298"/>
      <c r="C1134" s="296"/>
      <c r="D1134" s="186" t="s">
        <v>1867</v>
      </c>
      <c r="E1134" s="10">
        <f>VLOOKUP(D1134,'Reset costs'!C:G,5,FALSE)</f>
        <v>11</v>
      </c>
      <c r="F1134" s="228">
        <f t="shared" si="17"/>
        <v>0.11</v>
      </c>
      <c r="G1134" s="165" t="s">
        <v>1868</v>
      </c>
      <c r="H1134" s="186" t="s">
        <v>11</v>
      </c>
      <c r="I1134" s="50" t="s">
        <v>94</v>
      </c>
      <c r="J1134" s="394"/>
      <c r="K1134" s="236"/>
    </row>
    <row r="1135" spans="1:11" ht="15.75" customHeight="1">
      <c r="A1135" s="252"/>
      <c r="B1135" s="298"/>
      <c r="C1135" s="296"/>
      <c r="D1135" s="186" t="s">
        <v>1869</v>
      </c>
      <c r="E1135" s="10">
        <f>VLOOKUP(D1135,'Reset costs'!C:G,5,FALSE)</f>
        <v>11</v>
      </c>
      <c r="F1135" s="228">
        <f t="shared" si="17"/>
        <v>0.11</v>
      </c>
      <c r="G1135" s="165" t="s">
        <v>1870</v>
      </c>
      <c r="H1135" s="186" t="s">
        <v>11</v>
      </c>
      <c r="I1135" s="50" t="s">
        <v>145</v>
      </c>
      <c r="J1135" s="393" t="s">
        <v>1064</v>
      </c>
      <c r="K1135" s="235" t="s">
        <v>1871</v>
      </c>
    </row>
    <row r="1136" spans="1:11" ht="15.75" customHeight="1">
      <c r="A1136" s="252"/>
      <c r="B1136" s="298"/>
      <c r="C1136" s="296"/>
      <c r="D1136" s="186" t="s">
        <v>1872</v>
      </c>
      <c r="E1136" s="10">
        <f>VLOOKUP(D1136,'Reset costs'!C:G,5,FALSE)</f>
        <v>11</v>
      </c>
      <c r="F1136" s="228">
        <f t="shared" si="17"/>
        <v>0.11</v>
      </c>
      <c r="G1136" s="165" t="s">
        <v>1873</v>
      </c>
      <c r="H1136" s="186" t="s">
        <v>11</v>
      </c>
      <c r="I1136" s="186" t="s">
        <v>94</v>
      </c>
      <c r="J1136" s="394"/>
      <c r="K1136" s="236"/>
    </row>
    <row r="1137" spans="1:11" ht="15.75" customHeight="1">
      <c r="A1137" s="252"/>
      <c r="B1137" s="298"/>
      <c r="C1137" s="296"/>
      <c r="D1137" s="187" t="s">
        <v>1874</v>
      </c>
      <c r="E1137" s="10">
        <f>VLOOKUP(D1137,'Reset costs'!C:G,5,FALSE)</f>
        <v>11</v>
      </c>
      <c r="F1137" s="228">
        <f t="shared" si="17"/>
        <v>0.11</v>
      </c>
      <c r="G1137" s="165" t="s">
        <v>1875</v>
      </c>
      <c r="H1137" s="187" t="s">
        <v>11</v>
      </c>
      <c r="I1137" s="187" t="s">
        <v>17</v>
      </c>
      <c r="J1137" s="395" t="s">
        <v>1360</v>
      </c>
      <c r="K1137" s="235" t="s">
        <v>4211</v>
      </c>
    </row>
    <row r="1138" spans="1:11" ht="15.75" customHeight="1">
      <c r="A1138" s="252"/>
      <c r="B1138" s="298"/>
      <c r="C1138" s="296"/>
      <c r="D1138" s="187" t="s">
        <v>1876</v>
      </c>
      <c r="E1138" s="10">
        <f>VLOOKUP(D1138,'Reset costs'!C:G,5,FALSE)</f>
        <v>11</v>
      </c>
      <c r="F1138" s="228">
        <f t="shared" si="17"/>
        <v>0.11</v>
      </c>
      <c r="G1138" s="165" t="s">
        <v>1877</v>
      </c>
      <c r="H1138" s="187" t="s">
        <v>34</v>
      </c>
      <c r="I1138" s="187" t="s">
        <v>82</v>
      </c>
      <c r="J1138" s="396"/>
      <c r="K1138" s="249"/>
    </row>
    <row r="1139" spans="1:11" ht="15.75" customHeight="1">
      <c r="A1139" s="252"/>
      <c r="B1139" s="298"/>
      <c r="C1139" s="296"/>
      <c r="D1139" s="187" t="s">
        <v>1878</v>
      </c>
      <c r="E1139" s="10">
        <f>VLOOKUP(D1139,'Reset costs'!C:G,5,FALSE)</f>
        <v>11</v>
      </c>
      <c r="F1139" s="228">
        <f t="shared" si="17"/>
        <v>0.11</v>
      </c>
      <c r="G1139" s="165" t="s">
        <v>1879</v>
      </c>
      <c r="H1139" s="187" t="s">
        <v>40</v>
      </c>
      <c r="I1139" s="187" t="s">
        <v>82</v>
      </c>
      <c r="J1139" s="396"/>
      <c r="K1139" s="249"/>
    </row>
    <row r="1140" spans="1:11" ht="15.75" customHeight="1">
      <c r="A1140" s="252"/>
      <c r="B1140" s="298"/>
      <c r="C1140" s="296"/>
      <c r="D1140" s="187" t="s">
        <v>1880</v>
      </c>
      <c r="E1140" s="10">
        <f>VLOOKUP(D1140,'Reset costs'!C:G,5,FALSE)</f>
        <v>11</v>
      </c>
      <c r="F1140" s="228">
        <f t="shared" si="17"/>
        <v>0.11</v>
      </c>
      <c r="G1140" s="165" t="s">
        <v>1881</v>
      </c>
      <c r="H1140" s="187" t="s">
        <v>37</v>
      </c>
      <c r="I1140" s="187" t="s">
        <v>82</v>
      </c>
      <c r="J1140" s="397"/>
      <c r="K1140" s="236"/>
    </row>
    <row r="1141" spans="1:11" ht="15.75" customHeight="1">
      <c r="A1141" s="252"/>
      <c r="B1141" s="298"/>
      <c r="C1141" s="296"/>
      <c r="D1141" s="187" t="s">
        <v>1882</v>
      </c>
      <c r="E1141" s="10">
        <f>VLOOKUP(D1141,'Reset costs'!C:G,5,FALSE)</f>
        <v>11</v>
      </c>
      <c r="F1141" s="228">
        <f t="shared" si="17"/>
        <v>0.11</v>
      </c>
      <c r="G1141" s="165" t="s">
        <v>1883</v>
      </c>
      <c r="H1141" s="187" t="s">
        <v>11</v>
      </c>
      <c r="I1141" s="187" t="s">
        <v>17</v>
      </c>
      <c r="J1141" s="395" t="s">
        <v>834</v>
      </c>
      <c r="K1141" s="235" t="s">
        <v>4212</v>
      </c>
    </row>
    <row r="1142" spans="1:11" ht="15.75" customHeight="1">
      <c r="A1142" s="252"/>
      <c r="B1142" s="298"/>
      <c r="C1142" s="296"/>
      <c r="D1142" s="187" t="s">
        <v>1884</v>
      </c>
      <c r="E1142" s="10">
        <f>VLOOKUP(D1142,'Reset costs'!C:G,5,FALSE)</f>
        <v>11</v>
      </c>
      <c r="F1142" s="228">
        <f t="shared" si="17"/>
        <v>0.11</v>
      </c>
      <c r="G1142" s="165" t="s">
        <v>1885</v>
      </c>
      <c r="H1142" s="187" t="s">
        <v>34</v>
      </c>
      <c r="I1142" s="187" t="s">
        <v>82</v>
      </c>
      <c r="J1142" s="396"/>
      <c r="K1142" s="249"/>
    </row>
    <row r="1143" spans="1:11" ht="15.75" customHeight="1">
      <c r="A1143" s="252"/>
      <c r="B1143" s="298"/>
      <c r="C1143" s="296"/>
      <c r="D1143" s="187" t="s">
        <v>1886</v>
      </c>
      <c r="E1143" s="10">
        <f>VLOOKUP(D1143,'Reset costs'!C:G,5,FALSE)</f>
        <v>11</v>
      </c>
      <c r="F1143" s="228">
        <f t="shared" si="17"/>
        <v>0.11</v>
      </c>
      <c r="G1143" s="165" t="s">
        <v>1887</v>
      </c>
      <c r="H1143" s="187" t="s">
        <v>40</v>
      </c>
      <c r="I1143" s="187" t="s">
        <v>82</v>
      </c>
      <c r="J1143" s="396"/>
      <c r="K1143" s="249"/>
    </row>
    <row r="1144" spans="1:11" ht="15.75" customHeight="1">
      <c r="A1144" s="252"/>
      <c r="B1144" s="298"/>
      <c r="C1144" s="296"/>
      <c r="D1144" s="187" t="s">
        <v>1888</v>
      </c>
      <c r="E1144" s="10">
        <f>VLOOKUP(D1144,'Reset costs'!C:G,5,FALSE)</f>
        <v>11</v>
      </c>
      <c r="F1144" s="228">
        <f t="shared" si="17"/>
        <v>0.11</v>
      </c>
      <c r="G1144" s="165" t="s">
        <v>1889</v>
      </c>
      <c r="H1144" s="187" t="s">
        <v>37</v>
      </c>
      <c r="I1144" s="187" t="s">
        <v>82</v>
      </c>
      <c r="J1144" s="397"/>
      <c r="K1144" s="236"/>
    </row>
    <row r="1145" spans="1:11" ht="15.75" customHeight="1">
      <c r="A1145" s="252"/>
      <c r="B1145" s="298"/>
      <c r="C1145" s="296"/>
      <c r="D1145" s="165" t="s">
        <v>1890</v>
      </c>
      <c r="E1145" s="10">
        <f>VLOOKUP(D1145,'Reset costs'!C:G,5,FALSE)</f>
        <v>11</v>
      </c>
      <c r="F1145" s="228">
        <f t="shared" si="17"/>
        <v>0.11</v>
      </c>
      <c r="G1145" s="165" t="s">
        <v>1891</v>
      </c>
      <c r="H1145" s="165" t="s">
        <v>11</v>
      </c>
      <c r="I1145" s="165" t="s">
        <v>615</v>
      </c>
      <c r="J1145" s="165" t="s">
        <v>1892</v>
      </c>
      <c r="K1145" s="170" t="s">
        <v>4213</v>
      </c>
    </row>
    <row r="1146" spans="1:11" ht="15.75" customHeight="1">
      <c r="A1146" s="252"/>
      <c r="B1146" s="298"/>
      <c r="C1146" s="296"/>
      <c r="D1146" s="165" t="s">
        <v>1893</v>
      </c>
      <c r="E1146" s="10">
        <f>VLOOKUP(D1146,'Reset costs'!C:G,5,FALSE)</f>
        <v>11</v>
      </c>
      <c r="F1146" s="228">
        <f t="shared" si="17"/>
        <v>0.11</v>
      </c>
      <c r="G1146" s="165" t="s">
        <v>1894</v>
      </c>
      <c r="H1146" s="165" t="s">
        <v>11</v>
      </c>
      <c r="I1146" s="165" t="s">
        <v>172</v>
      </c>
      <c r="J1146" s="165" t="s">
        <v>1892</v>
      </c>
      <c r="K1146" s="235" t="s">
        <v>4214</v>
      </c>
    </row>
    <row r="1147" spans="1:11" ht="15.75" customHeight="1">
      <c r="A1147" s="252"/>
      <c r="B1147" s="298"/>
      <c r="C1147" s="296"/>
      <c r="D1147" s="165" t="s">
        <v>1895</v>
      </c>
      <c r="E1147" s="10">
        <f>VLOOKUP(D1147,'Reset costs'!C:G,5,FALSE)</f>
        <v>28</v>
      </c>
      <c r="F1147" s="228">
        <f t="shared" si="17"/>
        <v>0.28000000000000003</v>
      </c>
      <c r="G1147" s="165" t="s">
        <v>1896</v>
      </c>
      <c r="H1147" s="165" t="s">
        <v>11</v>
      </c>
      <c r="I1147" s="165" t="s">
        <v>299</v>
      </c>
      <c r="J1147" s="165" t="s">
        <v>1892</v>
      </c>
      <c r="K1147" s="236"/>
    </row>
    <row r="1148" spans="1:11" ht="15.75" customHeight="1">
      <c r="A1148" s="252"/>
      <c r="B1148" s="298"/>
      <c r="C1148" s="296"/>
      <c r="D1148" s="165" t="s">
        <v>1897</v>
      </c>
      <c r="E1148" s="10">
        <f>VLOOKUP(D1148,'Reset costs'!C:G,5,FALSE)</f>
        <v>28</v>
      </c>
      <c r="F1148" s="228">
        <f t="shared" si="17"/>
        <v>0.28000000000000003</v>
      </c>
      <c r="G1148" s="165" t="s">
        <v>1898</v>
      </c>
      <c r="H1148" s="165" t="s">
        <v>11</v>
      </c>
      <c r="I1148" s="165" t="s">
        <v>441</v>
      </c>
      <c r="J1148" s="165" t="s">
        <v>1899</v>
      </c>
      <c r="K1148" s="170" t="s">
        <v>4215</v>
      </c>
    </row>
    <row r="1149" spans="1:11" ht="15.75" customHeight="1">
      <c r="A1149" s="252"/>
      <c r="B1149" s="298"/>
      <c r="C1149" s="296"/>
      <c r="D1149" s="165" t="s">
        <v>1900</v>
      </c>
      <c r="E1149" s="10">
        <f>VLOOKUP(D1149,'Reset costs'!C:G,5,FALSE)</f>
        <v>28</v>
      </c>
      <c r="F1149" s="228">
        <f t="shared" si="17"/>
        <v>0.28000000000000003</v>
      </c>
      <c r="G1149" s="165" t="s">
        <v>1901</v>
      </c>
      <c r="H1149" s="165" t="s">
        <v>11</v>
      </c>
      <c r="I1149" s="165" t="s">
        <v>370</v>
      </c>
      <c r="J1149" s="165" t="s">
        <v>1899</v>
      </c>
      <c r="K1149" s="170" t="s">
        <v>4216</v>
      </c>
    </row>
    <row r="1150" spans="1:11" ht="15.75" customHeight="1">
      <c r="A1150" s="252"/>
      <c r="B1150" s="298"/>
      <c r="C1150" s="296"/>
      <c r="D1150" s="165" t="s">
        <v>1902</v>
      </c>
      <c r="E1150" s="10">
        <f>VLOOKUP(D1150,'Reset costs'!C:G,5,FALSE)</f>
        <v>11</v>
      </c>
      <c r="F1150" s="228">
        <f t="shared" si="17"/>
        <v>0.11</v>
      </c>
      <c r="G1150" s="165" t="s">
        <v>1903</v>
      </c>
      <c r="H1150" s="165" t="s">
        <v>11</v>
      </c>
      <c r="I1150" s="165" t="s">
        <v>929</v>
      </c>
      <c r="J1150" s="380" t="s">
        <v>1224</v>
      </c>
      <c r="K1150" s="235" t="s">
        <v>7106</v>
      </c>
    </row>
    <row r="1151" spans="1:11" ht="15.75" customHeight="1">
      <c r="A1151" s="252"/>
      <c r="B1151" s="298"/>
      <c r="C1151" s="296"/>
      <c r="D1151" s="165" t="s">
        <v>1904</v>
      </c>
      <c r="E1151" s="10">
        <f>VLOOKUP(D1151,'Reset costs'!C:G,5,FALSE)</f>
        <v>11</v>
      </c>
      <c r="F1151" s="228">
        <f t="shared" si="17"/>
        <v>0.11</v>
      </c>
      <c r="G1151" s="165" t="s">
        <v>1905</v>
      </c>
      <c r="H1151" s="165" t="s">
        <v>34</v>
      </c>
      <c r="I1151" s="165" t="s">
        <v>366</v>
      </c>
      <c r="J1151" s="381"/>
      <c r="K1151" s="249"/>
    </row>
    <row r="1152" spans="1:11" ht="15.75" customHeight="1">
      <c r="A1152" s="252"/>
      <c r="B1152" s="298"/>
      <c r="C1152" s="296"/>
      <c r="D1152" s="165" t="s">
        <v>1906</v>
      </c>
      <c r="E1152" s="10">
        <f>VLOOKUP(D1152,'Reset costs'!C:G,5,FALSE)</f>
        <v>11</v>
      </c>
      <c r="F1152" s="228">
        <f t="shared" si="17"/>
        <v>0.11</v>
      </c>
      <c r="G1152" s="165" t="s">
        <v>1907</v>
      </c>
      <c r="H1152" s="165" t="s">
        <v>40</v>
      </c>
      <c r="I1152" s="165" t="s">
        <v>366</v>
      </c>
      <c r="J1152" s="381"/>
      <c r="K1152" s="249"/>
    </row>
    <row r="1153" spans="1:11" ht="15.75" customHeight="1">
      <c r="A1153" s="252"/>
      <c r="B1153" s="298"/>
      <c r="C1153" s="296"/>
      <c r="D1153" s="165" t="s">
        <v>1908</v>
      </c>
      <c r="E1153" s="10">
        <f>VLOOKUP(D1153,'Reset costs'!C:G,5,FALSE)</f>
        <v>11</v>
      </c>
      <c r="F1153" s="228">
        <f t="shared" si="17"/>
        <v>0.11</v>
      </c>
      <c r="G1153" s="165" t="s">
        <v>1909</v>
      </c>
      <c r="H1153" s="165" t="s">
        <v>37</v>
      </c>
      <c r="I1153" s="165" t="s">
        <v>366</v>
      </c>
      <c r="J1153" s="381"/>
      <c r="K1153" s="249"/>
    </row>
    <row r="1154" spans="1:11" ht="15.75" customHeight="1">
      <c r="A1154" s="252"/>
      <c r="B1154" s="298"/>
      <c r="C1154" s="296"/>
      <c r="D1154" s="165" t="s">
        <v>1910</v>
      </c>
      <c r="E1154" s="10">
        <f>VLOOKUP(D1154,'Reset costs'!C:G,5,FALSE)</f>
        <v>11</v>
      </c>
      <c r="F1154" s="228">
        <f t="shared" si="17"/>
        <v>0.11</v>
      </c>
      <c r="G1154" s="165" t="s">
        <v>1911</v>
      </c>
      <c r="H1154" s="165" t="s">
        <v>11</v>
      </c>
      <c r="I1154" s="165" t="s">
        <v>605</v>
      </c>
      <c r="J1154" s="381"/>
      <c r="K1154" s="249"/>
    </row>
    <row r="1155" spans="1:11" ht="15.75" customHeight="1">
      <c r="A1155" s="252"/>
      <c r="B1155" s="298"/>
      <c r="C1155" s="296"/>
      <c r="D1155" s="165" t="s">
        <v>1912</v>
      </c>
      <c r="E1155" s="10">
        <f>VLOOKUP(D1155,'Reset costs'!C:G,5,FALSE)</f>
        <v>11</v>
      </c>
      <c r="F1155" s="228">
        <f t="shared" si="17"/>
        <v>0.11</v>
      </c>
      <c r="G1155" s="165" t="s">
        <v>1913</v>
      </c>
      <c r="H1155" s="165" t="s">
        <v>34</v>
      </c>
      <c r="I1155" s="165" t="s">
        <v>17</v>
      </c>
      <c r="J1155" s="381"/>
      <c r="K1155" s="249"/>
    </row>
    <row r="1156" spans="1:11" ht="15.75" customHeight="1">
      <c r="A1156" s="252"/>
      <c r="B1156" s="298"/>
      <c r="C1156" s="296"/>
      <c r="D1156" s="165" t="s">
        <v>1914</v>
      </c>
      <c r="E1156" s="10">
        <f>VLOOKUP(D1156,'Reset costs'!C:G,5,FALSE)</f>
        <v>11</v>
      </c>
      <c r="F1156" s="228">
        <f t="shared" si="17"/>
        <v>0.11</v>
      </c>
      <c r="G1156" s="165" t="s">
        <v>1915</v>
      </c>
      <c r="H1156" s="165" t="s">
        <v>40</v>
      </c>
      <c r="I1156" s="165" t="s">
        <v>17</v>
      </c>
      <c r="J1156" s="381"/>
      <c r="K1156" s="249"/>
    </row>
    <row r="1157" spans="1:11" ht="15.75" customHeight="1">
      <c r="A1157" s="252"/>
      <c r="B1157" s="298"/>
      <c r="C1157" s="296"/>
      <c r="D1157" s="165" t="s">
        <v>1916</v>
      </c>
      <c r="E1157" s="10">
        <f>VLOOKUP(D1157,'Reset costs'!C:G,5,FALSE)</f>
        <v>11</v>
      </c>
      <c r="F1157" s="228">
        <f t="shared" ref="F1157:F1220" si="18">E1157*0.01</f>
        <v>0.11</v>
      </c>
      <c r="G1157" s="165" t="s">
        <v>1917</v>
      </c>
      <c r="H1157" s="165" t="s">
        <v>37</v>
      </c>
      <c r="I1157" s="165" t="s">
        <v>17</v>
      </c>
      <c r="J1157" s="382"/>
      <c r="K1157" s="249"/>
    </row>
    <row r="1158" spans="1:11" ht="15.75" customHeight="1">
      <c r="A1158" s="252"/>
      <c r="B1158" s="298"/>
      <c r="C1158" s="296"/>
      <c r="D1158" s="165" t="s">
        <v>10043</v>
      </c>
      <c r="E1158" s="10">
        <f>VLOOKUP(D1158,'Reset costs'!C:G,5,FALSE)</f>
        <v>11</v>
      </c>
      <c r="F1158" s="228">
        <f t="shared" si="18"/>
        <v>0.11</v>
      </c>
      <c r="G1158" s="165" t="s">
        <v>1918</v>
      </c>
      <c r="H1158" s="165" t="s">
        <v>11</v>
      </c>
      <c r="I1158" s="165" t="s">
        <v>605</v>
      </c>
      <c r="J1158" s="380" t="s">
        <v>1064</v>
      </c>
      <c r="K1158" s="249"/>
    </row>
    <row r="1159" spans="1:11" ht="15.75" customHeight="1">
      <c r="A1159" s="252"/>
      <c r="B1159" s="298"/>
      <c r="C1159" s="296"/>
      <c r="D1159" s="165" t="s">
        <v>1919</v>
      </c>
      <c r="E1159" s="10">
        <f>VLOOKUP(D1159,'Reset costs'!C:G,5,FALSE)</f>
        <v>11</v>
      </c>
      <c r="F1159" s="228">
        <f t="shared" si="18"/>
        <v>0.11</v>
      </c>
      <c r="G1159" s="165" t="s">
        <v>1920</v>
      </c>
      <c r="H1159" s="165" t="s">
        <v>34</v>
      </c>
      <c r="I1159" s="165" t="s">
        <v>17</v>
      </c>
      <c r="J1159" s="381"/>
      <c r="K1159" s="249"/>
    </row>
    <row r="1160" spans="1:11" ht="15.75" customHeight="1">
      <c r="A1160" s="252"/>
      <c r="B1160" s="298"/>
      <c r="C1160" s="296"/>
      <c r="D1160" s="165" t="s">
        <v>1921</v>
      </c>
      <c r="E1160" s="10">
        <f>VLOOKUP(D1160,'Reset costs'!C:G,5,FALSE)</f>
        <v>11</v>
      </c>
      <c r="F1160" s="228">
        <f t="shared" si="18"/>
        <v>0.11</v>
      </c>
      <c r="G1160" s="165" t="s">
        <v>1922</v>
      </c>
      <c r="H1160" s="165" t="s">
        <v>40</v>
      </c>
      <c r="I1160" s="165" t="s">
        <v>17</v>
      </c>
      <c r="J1160" s="381"/>
      <c r="K1160" s="249"/>
    </row>
    <row r="1161" spans="1:11" ht="15.75" customHeight="1">
      <c r="A1161" s="252"/>
      <c r="B1161" s="298"/>
      <c r="C1161" s="296"/>
      <c r="D1161" s="165" t="s">
        <v>1923</v>
      </c>
      <c r="E1161" s="10">
        <f>VLOOKUP(D1161,'Reset costs'!C:G,5,FALSE)</f>
        <v>11</v>
      </c>
      <c r="F1161" s="228">
        <f t="shared" si="18"/>
        <v>0.11</v>
      </c>
      <c r="G1161" s="165" t="s">
        <v>1924</v>
      </c>
      <c r="H1161" s="165" t="s">
        <v>37</v>
      </c>
      <c r="I1161" s="165" t="s">
        <v>17</v>
      </c>
      <c r="J1161" s="382"/>
      <c r="K1161" s="249"/>
    </row>
    <row r="1162" spans="1:11" ht="15.75" customHeight="1">
      <c r="A1162" s="252"/>
      <c r="B1162" s="298"/>
      <c r="C1162" s="296"/>
      <c r="D1162" s="165" t="s">
        <v>1925</v>
      </c>
      <c r="E1162" s="10">
        <f>VLOOKUP(D1162,'Reset costs'!C:G,5,FALSE)</f>
        <v>11</v>
      </c>
      <c r="F1162" s="228">
        <f t="shared" si="18"/>
        <v>0.11</v>
      </c>
      <c r="G1162" s="176" t="s">
        <v>1926</v>
      </c>
      <c r="H1162" s="176" t="s">
        <v>11</v>
      </c>
      <c r="I1162" s="176" t="s">
        <v>929</v>
      </c>
      <c r="J1162" s="387" t="s">
        <v>1175</v>
      </c>
      <c r="K1162" s="249"/>
    </row>
    <row r="1163" spans="1:11" ht="15.75" customHeight="1">
      <c r="A1163" s="252"/>
      <c r="B1163" s="298"/>
      <c r="C1163" s="296"/>
      <c r="D1163" s="176" t="s">
        <v>1927</v>
      </c>
      <c r="E1163" s="10">
        <f>VLOOKUP(D1163,'Reset costs'!C:G,5,FALSE)</f>
        <v>11</v>
      </c>
      <c r="F1163" s="228">
        <f t="shared" si="18"/>
        <v>0.11</v>
      </c>
      <c r="G1163" s="176" t="s">
        <v>1928</v>
      </c>
      <c r="H1163" s="176" t="s">
        <v>34</v>
      </c>
      <c r="I1163" s="176" t="s">
        <v>366</v>
      </c>
      <c r="J1163" s="388"/>
      <c r="K1163" s="249"/>
    </row>
    <row r="1164" spans="1:11" ht="15.75" customHeight="1">
      <c r="A1164" s="252"/>
      <c r="B1164" s="298"/>
      <c r="C1164" s="296"/>
      <c r="D1164" s="176" t="s">
        <v>1929</v>
      </c>
      <c r="E1164" s="10">
        <f>VLOOKUP(D1164,'Reset costs'!C:G,5,FALSE)</f>
        <v>11</v>
      </c>
      <c r="F1164" s="228">
        <f t="shared" si="18"/>
        <v>0.11</v>
      </c>
      <c r="G1164" s="176" t="s">
        <v>1930</v>
      </c>
      <c r="H1164" s="176" t="s">
        <v>40</v>
      </c>
      <c r="I1164" s="176" t="s">
        <v>366</v>
      </c>
      <c r="J1164" s="388"/>
      <c r="K1164" s="249"/>
    </row>
    <row r="1165" spans="1:11" ht="15.75" customHeight="1">
      <c r="A1165" s="252"/>
      <c r="B1165" s="298"/>
      <c r="C1165" s="296"/>
      <c r="D1165" s="176" t="s">
        <v>1931</v>
      </c>
      <c r="E1165" s="10">
        <f>VLOOKUP(D1165,'Reset costs'!C:G,5,FALSE)</f>
        <v>11</v>
      </c>
      <c r="F1165" s="228">
        <f t="shared" si="18"/>
        <v>0.11</v>
      </c>
      <c r="G1165" s="176" t="s">
        <v>1932</v>
      </c>
      <c r="H1165" s="176" t="s">
        <v>37</v>
      </c>
      <c r="I1165" s="176" t="s">
        <v>366</v>
      </c>
      <c r="J1165" s="388"/>
      <c r="K1165" s="249"/>
    </row>
    <row r="1166" spans="1:11" ht="15.75" customHeight="1">
      <c r="A1166" s="252"/>
      <c r="B1166" s="298"/>
      <c r="C1166" s="296"/>
      <c r="D1166" s="176" t="s">
        <v>1933</v>
      </c>
      <c r="E1166" s="10">
        <f>VLOOKUP(D1166,'Reset costs'!C:G,5,FALSE)</f>
        <v>11</v>
      </c>
      <c r="F1166" s="228">
        <f t="shared" si="18"/>
        <v>0.11</v>
      </c>
      <c r="G1166" s="176" t="s">
        <v>1934</v>
      </c>
      <c r="H1166" s="176" t="s">
        <v>11</v>
      </c>
      <c r="I1166" s="176" t="s">
        <v>605</v>
      </c>
      <c r="J1166" s="388"/>
      <c r="K1166" s="249"/>
    </row>
    <row r="1167" spans="1:11" ht="15.75" customHeight="1">
      <c r="A1167" s="252"/>
      <c r="B1167" s="298"/>
      <c r="C1167" s="296"/>
      <c r="D1167" s="176" t="s">
        <v>1935</v>
      </c>
      <c r="E1167" s="10">
        <f>VLOOKUP(D1167,'Reset costs'!C:G,5,FALSE)</f>
        <v>11</v>
      </c>
      <c r="F1167" s="228">
        <f t="shared" si="18"/>
        <v>0.11</v>
      </c>
      <c r="G1167" s="176" t="s">
        <v>1936</v>
      </c>
      <c r="H1167" s="176" t="s">
        <v>34</v>
      </c>
      <c r="I1167" s="176" t="s">
        <v>17</v>
      </c>
      <c r="J1167" s="388"/>
      <c r="K1167" s="249"/>
    </row>
    <row r="1168" spans="1:11" ht="15.75" customHeight="1">
      <c r="A1168" s="252"/>
      <c r="B1168" s="298"/>
      <c r="C1168" s="296"/>
      <c r="D1168" s="176" t="s">
        <v>1937</v>
      </c>
      <c r="E1168" s="10">
        <f>VLOOKUP(D1168,'Reset costs'!C:G,5,FALSE)</f>
        <v>11</v>
      </c>
      <c r="F1168" s="228">
        <f t="shared" si="18"/>
        <v>0.11</v>
      </c>
      <c r="G1168" s="176" t="s">
        <v>1938</v>
      </c>
      <c r="H1168" s="176" t="s">
        <v>40</v>
      </c>
      <c r="I1168" s="176" t="s">
        <v>17</v>
      </c>
      <c r="J1168" s="388"/>
      <c r="K1168" s="249"/>
    </row>
    <row r="1169" spans="1:11" ht="15.75" customHeight="1">
      <c r="A1169" s="252"/>
      <c r="B1169" s="298"/>
      <c r="C1169" s="296"/>
      <c r="D1169" s="176" t="s">
        <v>1939</v>
      </c>
      <c r="E1169" s="10">
        <f>VLOOKUP(D1169,'Reset costs'!C:G,5,FALSE)</f>
        <v>11</v>
      </c>
      <c r="F1169" s="228">
        <f t="shared" si="18"/>
        <v>0.11</v>
      </c>
      <c r="G1169" s="176" t="s">
        <v>1940</v>
      </c>
      <c r="H1169" s="176" t="s">
        <v>37</v>
      </c>
      <c r="I1169" s="176" t="s">
        <v>17</v>
      </c>
      <c r="J1169" s="389"/>
      <c r="K1169" s="236"/>
    </row>
    <row r="1170" spans="1:11" ht="15.75" customHeight="1">
      <c r="A1170" s="252"/>
      <c r="B1170" s="298"/>
      <c r="C1170" s="296"/>
      <c r="D1170" s="165" t="s">
        <v>1941</v>
      </c>
      <c r="E1170" s="10">
        <f>VLOOKUP(D1170,'Reset costs'!C:G,5,FALSE)</f>
        <v>11</v>
      </c>
      <c r="F1170" s="228">
        <f t="shared" si="18"/>
        <v>0.11</v>
      </c>
      <c r="G1170" s="165" t="s">
        <v>1942</v>
      </c>
      <c r="H1170" s="165" t="s">
        <v>11</v>
      </c>
      <c r="I1170" s="165" t="s">
        <v>145</v>
      </c>
      <c r="J1170" s="51" t="s">
        <v>1360</v>
      </c>
      <c r="K1170" s="170" t="s">
        <v>4208</v>
      </c>
    </row>
    <row r="1171" spans="1:11" ht="15.75" customHeight="1">
      <c r="A1171" s="252"/>
      <c r="B1171" s="298"/>
      <c r="C1171" s="296"/>
      <c r="D1171" s="176" t="s">
        <v>1943</v>
      </c>
      <c r="E1171" s="10">
        <f>VLOOKUP(D1171,'Reset costs'!C:G,5,FALSE)</f>
        <v>28</v>
      </c>
      <c r="F1171" s="228">
        <f t="shared" si="18"/>
        <v>0.28000000000000003</v>
      </c>
      <c r="G1171" s="176" t="s">
        <v>1944</v>
      </c>
      <c r="H1171" s="176" t="s">
        <v>11</v>
      </c>
      <c r="I1171" s="176" t="s">
        <v>307</v>
      </c>
      <c r="J1171" s="387" t="s">
        <v>1360</v>
      </c>
      <c r="K1171" s="344" t="s">
        <v>4217</v>
      </c>
    </row>
    <row r="1172" spans="1:11" ht="15.75" customHeight="1">
      <c r="A1172" s="252"/>
      <c r="B1172" s="298"/>
      <c r="C1172" s="296"/>
      <c r="D1172" s="176" t="s">
        <v>1945</v>
      </c>
      <c r="E1172" s="10">
        <f>VLOOKUP(D1172,'Reset costs'!C:G,5,FALSE)</f>
        <v>28</v>
      </c>
      <c r="F1172" s="228">
        <f t="shared" si="18"/>
        <v>0.28000000000000003</v>
      </c>
      <c r="G1172" s="176" t="s">
        <v>1946</v>
      </c>
      <c r="H1172" s="176" t="s">
        <v>34</v>
      </c>
      <c r="I1172" s="176" t="s">
        <v>307</v>
      </c>
      <c r="J1172" s="388"/>
      <c r="K1172" s="345"/>
    </row>
    <row r="1173" spans="1:11" ht="15.75" customHeight="1">
      <c r="A1173" s="252"/>
      <c r="B1173" s="298"/>
      <c r="C1173" s="296"/>
      <c r="D1173" s="176" t="s">
        <v>1947</v>
      </c>
      <c r="E1173" s="10">
        <f>VLOOKUP(D1173,'Reset costs'!C:G,5,FALSE)</f>
        <v>28</v>
      </c>
      <c r="F1173" s="228">
        <f t="shared" si="18"/>
        <v>0.28000000000000003</v>
      </c>
      <c r="G1173" s="176" t="s">
        <v>1948</v>
      </c>
      <c r="H1173" s="176" t="s">
        <v>40</v>
      </c>
      <c r="I1173" s="176" t="s">
        <v>307</v>
      </c>
      <c r="J1173" s="388"/>
      <c r="K1173" s="345"/>
    </row>
    <row r="1174" spans="1:11" ht="15.75" customHeight="1">
      <c r="A1174" s="252"/>
      <c r="B1174" s="298"/>
      <c r="C1174" s="296"/>
      <c r="D1174" s="176" t="s">
        <v>1949</v>
      </c>
      <c r="E1174" s="10">
        <f>VLOOKUP(D1174,'Reset costs'!C:G,5,FALSE)</f>
        <v>28</v>
      </c>
      <c r="F1174" s="228">
        <f t="shared" si="18"/>
        <v>0.28000000000000003</v>
      </c>
      <c r="G1174" s="176" t="s">
        <v>1950</v>
      </c>
      <c r="H1174" s="176" t="s">
        <v>37</v>
      </c>
      <c r="I1174" s="176" t="s">
        <v>307</v>
      </c>
      <c r="J1174" s="389"/>
      <c r="K1174" s="346"/>
    </row>
    <row r="1175" spans="1:11" ht="15.75" customHeight="1">
      <c r="A1175" s="252"/>
      <c r="B1175" s="298"/>
      <c r="C1175" s="296"/>
      <c r="D1175" s="165" t="s">
        <v>1951</v>
      </c>
      <c r="E1175" s="10">
        <f>VLOOKUP(D1175,'Reset costs'!C:G,5,FALSE)</f>
        <v>20</v>
      </c>
      <c r="F1175" s="228">
        <f t="shared" si="18"/>
        <v>0.2</v>
      </c>
      <c r="G1175" s="165" t="s">
        <v>1952</v>
      </c>
      <c r="H1175" s="165" t="s">
        <v>11</v>
      </c>
      <c r="I1175" s="165" t="s">
        <v>17</v>
      </c>
      <c r="J1175" s="243" t="s">
        <v>1899</v>
      </c>
      <c r="K1175" s="235" t="s">
        <v>4218</v>
      </c>
    </row>
    <row r="1176" spans="1:11" ht="15.75" customHeight="1">
      <c r="A1176" s="252"/>
      <c r="B1176" s="298"/>
      <c r="C1176" s="296"/>
      <c r="D1176" s="165" t="s">
        <v>1953</v>
      </c>
      <c r="E1176" s="10">
        <f>VLOOKUP(D1176,'Reset costs'!C:G,5,FALSE)</f>
        <v>20</v>
      </c>
      <c r="F1176" s="228">
        <f t="shared" si="18"/>
        <v>0.2</v>
      </c>
      <c r="G1176" s="165" t="s">
        <v>1954</v>
      </c>
      <c r="H1176" s="165" t="s">
        <v>34</v>
      </c>
      <c r="I1176" s="165" t="s">
        <v>82</v>
      </c>
      <c r="J1176" s="244"/>
      <c r="K1176" s="249"/>
    </row>
    <row r="1177" spans="1:11" ht="15.75" customHeight="1">
      <c r="A1177" s="252"/>
      <c r="B1177" s="298"/>
      <c r="C1177" s="296"/>
      <c r="D1177" s="165" t="s">
        <v>1955</v>
      </c>
      <c r="E1177" s="10">
        <f>VLOOKUP(D1177,'Reset costs'!C:G,5,FALSE)</f>
        <v>20</v>
      </c>
      <c r="F1177" s="228">
        <f t="shared" si="18"/>
        <v>0.2</v>
      </c>
      <c r="G1177" s="165" t="s">
        <v>1956</v>
      </c>
      <c r="H1177" s="165" t="s">
        <v>40</v>
      </c>
      <c r="I1177" s="165" t="s">
        <v>82</v>
      </c>
      <c r="J1177" s="244"/>
      <c r="K1177" s="249"/>
    </row>
    <row r="1178" spans="1:11" ht="15.75" customHeight="1">
      <c r="A1178" s="252"/>
      <c r="B1178" s="298"/>
      <c r="C1178" s="296"/>
      <c r="D1178" s="165" t="s">
        <v>1957</v>
      </c>
      <c r="E1178" s="10">
        <f>VLOOKUP(D1178,'Reset costs'!C:G,5,FALSE)</f>
        <v>20</v>
      </c>
      <c r="F1178" s="228">
        <f t="shared" si="18"/>
        <v>0.2</v>
      </c>
      <c r="G1178" s="165" t="s">
        <v>1958</v>
      </c>
      <c r="H1178" s="165" t="s">
        <v>37</v>
      </c>
      <c r="I1178" s="165" t="s">
        <v>82</v>
      </c>
      <c r="J1178" s="245"/>
      <c r="K1178" s="236"/>
    </row>
    <row r="1179" spans="1:11" ht="15.75" customHeight="1">
      <c r="A1179" s="252"/>
      <c r="B1179" s="298"/>
      <c r="C1179" s="296"/>
      <c r="D1179" s="165" t="s">
        <v>1959</v>
      </c>
      <c r="E1179" s="10">
        <f>VLOOKUP(D1179,'Reset costs'!C:G,5,FALSE)</f>
        <v>11</v>
      </c>
      <c r="F1179" s="228">
        <f t="shared" si="18"/>
        <v>0.11</v>
      </c>
      <c r="G1179" s="165" t="s">
        <v>1960</v>
      </c>
      <c r="H1179" s="165" t="s">
        <v>11</v>
      </c>
      <c r="I1179" s="165" t="s">
        <v>929</v>
      </c>
      <c r="J1179" s="243" t="s">
        <v>1064</v>
      </c>
      <c r="K1179" s="235" t="s">
        <v>4219</v>
      </c>
    </row>
    <row r="1180" spans="1:11" ht="15.75" customHeight="1">
      <c r="A1180" s="252"/>
      <c r="B1180" s="298"/>
      <c r="C1180" s="296"/>
      <c r="D1180" s="165" t="s">
        <v>1961</v>
      </c>
      <c r="E1180" s="10">
        <f>VLOOKUP(D1180,'Reset costs'!C:G,5,FALSE)</f>
        <v>11</v>
      </c>
      <c r="F1180" s="228">
        <f t="shared" si="18"/>
        <v>0.11</v>
      </c>
      <c r="G1180" s="165" t="s">
        <v>1962</v>
      </c>
      <c r="H1180" s="165" t="s">
        <v>34</v>
      </c>
      <c r="I1180" s="165" t="s">
        <v>366</v>
      </c>
      <c r="J1180" s="244"/>
      <c r="K1180" s="249"/>
    </row>
    <row r="1181" spans="1:11" ht="15.75" customHeight="1">
      <c r="A1181" s="252"/>
      <c r="B1181" s="298"/>
      <c r="C1181" s="296"/>
      <c r="D1181" s="165" t="s">
        <v>1963</v>
      </c>
      <c r="E1181" s="10">
        <f>VLOOKUP(D1181,'Reset costs'!C:G,5,FALSE)</f>
        <v>11</v>
      </c>
      <c r="F1181" s="228">
        <f t="shared" si="18"/>
        <v>0.11</v>
      </c>
      <c r="G1181" s="165" t="s">
        <v>1964</v>
      </c>
      <c r="H1181" s="165" t="s">
        <v>40</v>
      </c>
      <c r="I1181" s="165" t="s">
        <v>366</v>
      </c>
      <c r="J1181" s="244"/>
      <c r="K1181" s="249"/>
    </row>
    <row r="1182" spans="1:11" ht="15.75" customHeight="1">
      <c r="A1182" s="252"/>
      <c r="B1182" s="298"/>
      <c r="C1182" s="296"/>
      <c r="D1182" s="165" t="s">
        <v>1965</v>
      </c>
      <c r="E1182" s="10">
        <f>VLOOKUP(D1182,'Reset costs'!C:G,5,FALSE)</f>
        <v>11</v>
      </c>
      <c r="F1182" s="228">
        <f t="shared" si="18"/>
        <v>0.11</v>
      </c>
      <c r="G1182" s="165" t="s">
        <v>1966</v>
      </c>
      <c r="H1182" s="165" t="s">
        <v>37</v>
      </c>
      <c r="I1182" s="165" t="s">
        <v>366</v>
      </c>
      <c r="J1182" s="245"/>
      <c r="K1182" s="236"/>
    </row>
    <row r="1183" spans="1:11" ht="15.75" customHeight="1">
      <c r="A1183" s="252"/>
      <c r="B1183" s="298"/>
      <c r="C1183" s="296"/>
      <c r="D1183" s="165" t="s">
        <v>1967</v>
      </c>
      <c r="E1183" s="10">
        <f>VLOOKUP(D1183,'Reset costs'!C:G,5,FALSE)</f>
        <v>28</v>
      </c>
      <c r="F1183" s="228">
        <f t="shared" si="18"/>
        <v>0.28000000000000003</v>
      </c>
      <c r="G1183" s="165" t="s">
        <v>1968</v>
      </c>
      <c r="H1183" s="165" t="s">
        <v>11</v>
      </c>
      <c r="I1183" s="165" t="s">
        <v>313</v>
      </c>
      <c r="J1183" s="243" t="s">
        <v>1360</v>
      </c>
      <c r="K1183" s="235" t="s">
        <v>4220</v>
      </c>
    </row>
    <row r="1184" spans="1:11" ht="15.75" customHeight="1">
      <c r="A1184" s="252"/>
      <c r="B1184" s="298"/>
      <c r="C1184" s="296"/>
      <c r="D1184" s="165" t="s">
        <v>1969</v>
      </c>
      <c r="E1184" s="10">
        <f>VLOOKUP(D1184,'Reset costs'!C:G,5,FALSE)</f>
        <v>28</v>
      </c>
      <c r="F1184" s="228">
        <f t="shared" si="18"/>
        <v>0.28000000000000003</v>
      </c>
      <c r="G1184" s="165" t="s">
        <v>1970</v>
      </c>
      <c r="H1184" s="165" t="s">
        <v>34</v>
      </c>
      <c r="I1184" s="165" t="s">
        <v>115</v>
      </c>
      <c r="J1184" s="244"/>
      <c r="K1184" s="249"/>
    </row>
    <row r="1185" spans="1:11" ht="15.75" customHeight="1">
      <c r="A1185" s="252"/>
      <c r="B1185" s="298"/>
      <c r="C1185" s="296"/>
      <c r="D1185" s="165" t="s">
        <v>1971</v>
      </c>
      <c r="E1185" s="10">
        <f>VLOOKUP(D1185,'Reset costs'!C:G,5,FALSE)</f>
        <v>28</v>
      </c>
      <c r="F1185" s="228">
        <f t="shared" si="18"/>
        <v>0.28000000000000003</v>
      </c>
      <c r="G1185" s="165" t="s">
        <v>1972</v>
      </c>
      <c r="H1185" s="165" t="s">
        <v>40</v>
      </c>
      <c r="I1185" s="165" t="s">
        <v>115</v>
      </c>
      <c r="J1185" s="244"/>
      <c r="K1185" s="249"/>
    </row>
    <row r="1186" spans="1:11" ht="15.75" customHeight="1">
      <c r="A1186" s="252"/>
      <c r="B1186" s="298"/>
      <c r="C1186" s="296"/>
      <c r="D1186" s="165" t="s">
        <v>1973</v>
      </c>
      <c r="E1186" s="10">
        <f>VLOOKUP(D1186,'Reset costs'!C:G,5,FALSE)</f>
        <v>28</v>
      </c>
      <c r="F1186" s="228">
        <f t="shared" si="18"/>
        <v>0.28000000000000003</v>
      </c>
      <c r="G1186" s="165" t="s">
        <v>1974</v>
      </c>
      <c r="H1186" s="165" t="s">
        <v>37</v>
      </c>
      <c r="I1186" s="165" t="s">
        <v>115</v>
      </c>
      <c r="J1186" s="245"/>
      <c r="K1186" s="236"/>
    </row>
    <row r="1187" spans="1:11" ht="15.75" customHeight="1">
      <c r="A1187" s="252"/>
      <c r="B1187" s="298"/>
      <c r="C1187" s="296"/>
      <c r="D1187" s="165" t="s">
        <v>1975</v>
      </c>
      <c r="E1187" s="10">
        <f>VLOOKUP(D1187,'Reset costs'!C:G,5,FALSE)</f>
        <v>28</v>
      </c>
      <c r="F1187" s="228">
        <f t="shared" si="18"/>
        <v>0.28000000000000003</v>
      </c>
      <c r="G1187" s="165" t="s">
        <v>1976</v>
      </c>
      <c r="H1187" s="165" t="s">
        <v>11</v>
      </c>
      <c r="I1187" s="165" t="s">
        <v>469</v>
      </c>
      <c r="J1187" s="243" t="s">
        <v>839</v>
      </c>
      <c r="K1187" s="235" t="s">
        <v>4221</v>
      </c>
    </row>
    <row r="1188" spans="1:11" ht="15.75" customHeight="1">
      <c r="A1188" s="252"/>
      <c r="B1188" s="298"/>
      <c r="C1188" s="296"/>
      <c r="D1188" s="165" t="s">
        <v>1977</v>
      </c>
      <c r="E1188" s="10">
        <f>VLOOKUP(D1188,'Reset costs'!C:G,5,FALSE)</f>
        <v>28</v>
      </c>
      <c r="F1188" s="228">
        <f t="shared" si="18"/>
        <v>0.28000000000000003</v>
      </c>
      <c r="G1188" s="165" t="s">
        <v>1978</v>
      </c>
      <c r="H1188" s="165" t="s">
        <v>34</v>
      </c>
      <c r="I1188" s="165" t="s">
        <v>338</v>
      </c>
      <c r="J1188" s="244"/>
      <c r="K1188" s="249"/>
    </row>
    <row r="1189" spans="1:11" ht="15.75" customHeight="1">
      <c r="A1189" s="252"/>
      <c r="B1189" s="298"/>
      <c r="C1189" s="296"/>
      <c r="D1189" s="165" t="s">
        <v>1979</v>
      </c>
      <c r="E1189" s="10">
        <f>VLOOKUP(D1189,'Reset costs'!C:G,5,FALSE)</f>
        <v>28</v>
      </c>
      <c r="F1189" s="228">
        <f t="shared" si="18"/>
        <v>0.28000000000000003</v>
      </c>
      <c r="G1189" s="165" t="s">
        <v>1980</v>
      </c>
      <c r="H1189" s="165" t="s">
        <v>40</v>
      </c>
      <c r="I1189" s="165" t="s">
        <v>338</v>
      </c>
      <c r="J1189" s="244"/>
      <c r="K1189" s="249"/>
    </row>
    <row r="1190" spans="1:11" ht="15.75" customHeight="1">
      <c r="A1190" s="252"/>
      <c r="B1190" s="298"/>
      <c r="C1190" s="296"/>
      <c r="D1190" s="165" t="s">
        <v>1981</v>
      </c>
      <c r="E1190" s="10">
        <f>VLOOKUP(D1190,'Reset costs'!C:G,5,FALSE)</f>
        <v>28</v>
      </c>
      <c r="F1190" s="228">
        <f t="shared" si="18"/>
        <v>0.28000000000000003</v>
      </c>
      <c r="G1190" s="165" t="s">
        <v>1982</v>
      </c>
      <c r="H1190" s="165" t="s">
        <v>37</v>
      </c>
      <c r="I1190" s="165" t="s">
        <v>338</v>
      </c>
      <c r="J1190" s="244"/>
      <c r="K1190" s="249"/>
    </row>
    <row r="1191" spans="1:11" ht="15.75" customHeight="1">
      <c r="A1191" s="252"/>
      <c r="B1191" s="298"/>
      <c r="C1191" s="296"/>
      <c r="D1191" s="165" t="s">
        <v>1983</v>
      </c>
      <c r="E1191" s="10">
        <f>VLOOKUP(D1191,'Reset costs'!C:G,5,FALSE)</f>
        <v>28</v>
      </c>
      <c r="F1191" s="228">
        <f t="shared" si="18"/>
        <v>0.28000000000000003</v>
      </c>
      <c r="G1191" s="165" t="s">
        <v>1984</v>
      </c>
      <c r="H1191" s="165" t="s">
        <v>11</v>
      </c>
      <c r="I1191" s="165" t="s">
        <v>366</v>
      </c>
      <c r="J1191" s="244"/>
      <c r="K1191" s="249"/>
    </row>
    <row r="1192" spans="1:11" ht="15.75" customHeight="1">
      <c r="A1192" s="252"/>
      <c r="B1192" s="298"/>
      <c r="C1192" s="296"/>
      <c r="D1192" s="165" t="s">
        <v>1985</v>
      </c>
      <c r="E1192" s="10">
        <f>VLOOKUP(D1192,'Reset costs'!C:G,5,FALSE)</f>
        <v>28</v>
      </c>
      <c r="F1192" s="228">
        <f t="shared" si="18"/>
        <v>0.28000000000000003</v>
      </c>
      <c r="G1192" s="165" t="s">
        <v>1984</v>
      </c>
      <c r="H1192" s="165" t="s">
        <v>34</v>
      </c>
      <c r="I1192" s="165" t="s">
        <v>605</v>
      </c>
      <c r="J1192" s="244"/>
      <c r="K1192" s="249"/>
    </row>
    <row r="1193" spans="1:11" ht="15.75" customHeight="1">
      <c r="A1193" s="252"/>
      <c r="B1193" s="298"/>
      <c r="C1193" s="296"/>
      <c r="D1193" s="165" t="s">
        <v>1986</v>
      </c>
      <c r="E1193" s="10">
        <f>VLOOKUP(D1193,'Reset costs'!C:G,5,FALSE)</f>
        <v>28</v>
      </c>
      <c r="F1193" s="228">
        <f t="shared" si="18"/>
        <v>0.28000000000000003</v>
      </c>
      <c r="G1193" s="165" t="s">
        <v>1984</v>
      </c>
      <c r="H1193" s="165" t="s">
        <v>40</v>
      </c>
      <c r="I1193" s="165" t="s">
        <v>605</v>
      </c>
      <c r="J1193" s="244"/>
      <c r="K1193" s="249"/>
    </row>
    <row r="1194" spans="1:11" ht="15.75" customHeight="1">
      <c r="A1194" s="252"/>
      <c r="B1194" s="298"/>
      <c r="C1194" s="296"/>
      <c r="D1194" s="165" t="s">
        <v>1987</v>
      </c>
      <c r="E1194" s="10">
        <f>VLOOKUP(D1194,'Reset costs'!C:G,5,FALSE)</f>
        <v>28</v>
      </c>
      <c r="F1194" s="228">
        <f t="shared" si="18"/>
        <v>0.28000000000000003</v>
      </c>
      <c r="G1194" s="165" t="s">
        <v>1984</v>
      </c>
      <c r="H1194" s="165" t="s">
        <v>37</v>
      </c>
      <c r="I1194" s="165" t="s">
        <v>605</v>
      </c>
      <c r="J1194" s="245"/>
      <c r="K1194" s="236"/>
    </row>
    <row r="1195" spans="1:11" ht="15.75" customHeight="1">
      <c r="A1195" s="252"/>
      <c r="B1195" s="298"/>
      <c r="C1195" s="296"/>
      <c r="D1195" s="165" t="s">
        <v>1988</v>
      </c>
      <c r="E1195" s="10">
        <f>VLOOKUP(D1195,'Reset costs'!C:G,5,FALSE)</f>
        <v>28</v>
      </c>
      <c r="F1195" s="228">
        <f t="shared" si="18"/>
        <v>0.28000000000000003</v>
      </c>
      <c r="G1195" s="165" t="s">
        <v>1989</v>
      </c>
      <c r="H1195" s="165" t="s">
        <v>11</v>
      </c>
      <c r="I1195" s="165" t="s">
        <v>299</v>
      </c>
      <c r="J1195" s="188" t="s">
        <v>834</v>
      </c>
      <c r="K1195" s="170" t="s">
        <v>4222</v>
      </c>
    </row>
    <row r="1196" spans="1:11" ht="15.75" customHeight="1">
      <c r="A1196" s="252"/>
      <c r="B1196" s="298"/>
      <c r="C1196" s="296"/>
      <c r="D1196" s="165" t="s">
        <v>1990</v>
      </c>
      <c r="E1196" s="10">
        <f>VLOOKUP(D1196,'Reset costs'!C:G,5,FALSE)</f>
        <v>28</v>
      </c>
      <c r="F1196" s="228">
        <f t="shared" si="18"/>
        <v>0.28000000000000003</v>
      </c>
      <c r="G1196" s="165" t="s">
        <v>1991</v>
      </c>
      <c r="H1196" s="165" t="s">
        <v>11</v>
      </c>
      <c r="I1196" s="165" t="s">
        <v>299</v>
      </c>
      <c r="J1196" s="165" t="s">
        <v>1360</v>
      </c>
      <c r="K1196" s="235" t="s">
        <v>4223</v>
      </c>
    </row>
    <row r="1197" spans="1:11" ht="15.75" customHeight="1">
      <c r="A1197" s="252"/>
      <c r="B1197" s="298"/>
      <c r="C1197" s="296"/>
      <c r="D1197" s="165" t="s">
        <v>1992</v>
      </c>
      <c r="E1197" s="10">
        <f>VLOOKUP(D1197,'Reset costs'!C:G,5,FALSE)</f>
        <v>28</v>
      </c>
      <c r="F1197" s="228">
        <f t="shared" si="18"/>
        <v>0.28000000000000003</v>
      </c>
      <c r="G1197" s="165" t="s">
        <v>1993</v>
      </c>
      <c r="H1197" s="165" t="s">
        <v>11</v>
      </c>
      <c r="I1197" s="165" t="s">
        <v>310</v>
      </c>
      <c r="J1197" s="165" t="s">
        <v>1360</v>
      </c>
      <c r="K1197" s="236"/>
    </row>
    <row r="1198" spans="1:11" ht="15" customHeight="1">
      <c r="A1198" s="252"/>
      <c r="B1198" s="298"/>
      <c r="C1198" s="296"/>
      <c r="D1198" s="165" t="s">
        <v>1994</v>
      </c>
      <c r="E1198" s="10">
        <f>VLOOKUP(D1198,'Reset costs'!C:G,5,FALSE)</f>
        <v>28</v>
      </c>
      <c r="F1198" s="228">
        <f t="shared" si="18"/>
        <v>0.28000000000000003</v>
      </c>
      <c r="G1198" s="165" t="s">
        <v>1984</v>
      </c>
      <c r="H1198" s="165" t="s">
        <v>11</v>
      </c>
      <c r="I1198" s="165" t="s">
        <v>366</v>
      </c>
      <c r="J1198" s="380" t="s">
        <v>839</v>
      </c>
      <c r="K1198" s="235" t="s">
        <v>7029</v>
      </c>
    </row>
    <row r="1199" spans="1:11" ht="15.75" customHeight="1">
      <c r="A1199" s="252"/>
      <c r="B1199" s="298"/>
      <c r="C1199" s="296"/>
      <c r="D1199" s="165" t="s">
        <v>1995</v>
      </c>
      <c r="E1199" s="10">
        <f>VLOOKUP(D1199,'Reset costs'!C:G,5,FALSE)</f>
        <v>28</v>
      </c>
      <c r="F1199" s="228">
        <f t="shared" si="18"/>
        <v>0.28000000000000003</v>
      </c>
      <c r="G1199" s="165" t="s">
        <v>1976</v>
      </c>
      <c r="H1199" s="165" t="s">
        <v>11</v>
      </c>
      <c r="I1199" s="165" t="s">
        <v>469</v>
      </c>
      <c r="J1199" s="381"/>
      <c r="K1199" s="249"/>
    </row>
    <row r="1200" spans="1:11" ht="15.75" customHeight="1">
      <c r="A1200" s="252"/>
      <c r="B1200" s="298"/>
      <c r="C1200" s="296"/>
      <c r="D1200" s="165" t="s">
        <v>1996</v>
      </c>
      <c r="E1200" s="10">
        <f>VLOOKUP(D1200,'Reset costs'!C:G,5,FALSE)</f>
        <v>28</v>
      </c>
      <c r="F1200" s="228">
        <f t="shared" si="18"/>
        <v>0.28000000000000003</v>
      </c>
      <c r="G1200" s="165" t="s">
        <v>1984</v>
      </c>
      <c r="H1200" s="165" t="s">
        <v>37</v>
      </c>
      <c r="I1200" s="165" t="s">
        <v>605</v>
      </c>
      <c r="J1200" s="381"/>
      <c r="K1200" s="249"/>
    </row>
    <row r="1201" spans="1:11" ht="15.75" customHeight="1">
      <c r="A1201" s="252"/>
      <c r="B1201" s="298"/>
      <c r="C1201" s="296"/>
      <c r="D1201" s="165" t="s">
        <v>1997</v>
      </c>
      <c r="E1201" s="10">
        <f>VLOOKUP(D1201,'Reset costs'!C:G,5,FALSE)</f>
        <v>28</v>
      </c>
      <c r="F1201" s="228">
        <f t="shared" si="18"/>
        <v>0.28000000000000003</v>
      </c>
      <c r="G1201" s="165" t="s">
        <v>1982</v>
      </c>
      <c r="H1201" s="165" t="s">
        <v>37</v>
      </c>
      <c r="I1201" s="165" t="s">
        <v>338</v>
      </c>
      <c r="J1201" s="381"/>
      <c r="K1201" s="249"/>
    </row>
    <row r="1202" spans="1:11" ht="15.75" customHeight="1">
      <c r="A1202" s="252"/>
      <c r="B1202" s="298"/>
      <c r="C1202" s="296" t="s">
        <v>5687</v>
      </c>
      <c r="D1202" s="165" t="s">
        <v>1998</v>
      </c>
      <c r="E1202" s="10">
        <f>VLOOKUP(D1202,'Reset costs'!C:G,5,FALSE)</f>
        <v>28</v>
      </c>
      <c r="F1202" s="228">
        <f t="shared" si="18"/>
        <v>0.28000000000000003</v>
      </c>
      <c r="G1202" s="165" t="s">
        <v>1984</v>
      </c>
      <c r="H1202" s="165" t="s">
        <v>40</v>
      </c>
      <c r="I1202" s="165" t="s">
        <v>605</v>
      </c>
      <c r="J1202" s="381"/>
      <c r="K1202" s="249"/>
    </row>
    <row r="1203" spans="1:11" ht="15.75" customHeight="1">
      <c r="A1203" s="252"/>
      <c r="B1203" s="298"/>
      <c r="C1203" s="296"/>
      <c r="D1203" s="165" t="s">
        <v>1999</v>
      </c>
      <c r="E1203" s="10">
        <f>VLOOKUP(D1203,'Reset costs'!C:G,5,FALSE)</f>
        <v>28</v>
      </c>
      <c r="F1203" s="228">
        <f t="shared" si="18"/>
        <v>0.28000000000000003</v>
      </c>
      <c r="G1203" s="165" t="s">
        <v>1980</v>
      </c>
      <c r="H1203" s="165" t="s">
        <v>40</v>
      </c>
      <c r="I1203" s="165" t="s">
        <v>338</v>
      </c>
      <c r="J1203" s="381"/>
      <c r="K1203" s="249"/>
    </row>
    <row r="1204" spans="1:11" ht="15.75" customHeight="1">
      <c r="A1204" s="252"/>
      <c r="B1204" s="298"/>
      <c r="C1204" s="296"/>
      <c r="D1204" s="165" t="s">
        <v>2000</v>
      </c>
      <c r="E1204" s="10">
        <f>VLOOKUP(D1204,'Reset costs'!C:G,5,FALSE)</f>
        <v>28</v>
      </c>
      <c r="F1204" s="228">
        <f t="shared" si="18"/>
        <v>0.28000000000000003</v>
      </c>
      <c r="G1204" s="165" t="s">
        <v>1984</v>
      </c>
      <c r="H1204" s="165" t="s">
        <v>34</v>
      </c>
      <c r="I1204" s="165" t="s">
        <v>605</v>
      </c>
      <c r="J1204" s="381"/>
      <c r="K1204" s="249"/>
    </row>
    <row r="1205" spans="1:11" ht="15.75" customHeight="1">
      <c r="A1205" s="252"/>
      <c r="B1205" s="298"/>
      <c r="C1205" s="296"/>
      <c r="D1205" s="165" t="s">
        <v>2001</v>
      </c>
      <c r="E1205" s="10">
        <f>VLOOKUP(D1205,'Reset costs'!C:G,5,FALSE)</f>
        <v>28</v>
      </c>
      <c r="F1205" s="228">
        <f t="shared" si="18"/>
        <v>0.28000000000000003</v>
      </c>
      <c r="G1205" s="165" t="s">
        <v>1978</v>
      </c>
      <c r="H1205" s="165" t="s">
        <v>34</v>
      </c>
      <c r="I1205" s="165" t="s">
        <v>338</v>
      </c>
      <c r="J1205" s="382"/>
      <c r="K1205" s="249"/>
    </row>
    <row r="1206" spans="1:11" ht="15.75" customHeight="1">
      <c r="A1206" s="252"/>
      <c r="B1206" s="298"/>
      <c r="C1206" s="296"/>
      <c r="D1206" s="165" t="s">
        <v>10044</v>
      </c>
      <c r="E1206" s="10">
        <f>VLOOKUP(D1206,'Reset costs'!C:G,5,FALSE)</f>
        <v>11</v>
      </c>
      <c r="F1206" s="228">
        <f t="shared" si="18"/>
        <v>0.11</v>
      </c>
      <c r="G1206" s="165" t="s">
        <v>1918</v>
      </c>
      <c r="H1206" s="165" t="s">
        <v>11</v>
      </c>
      <c r="I1206" s="165" t="s">
        <v>605</v>
      </c>
      <c r="J1206" s="380" t="s">
        <v>1064</v>
      </c>
      <c r="K1206" s="249"/>
    </row>
    <row r="1207" spans="1:11" ht="15.75" customHeight="1">
      <c r="A1207" s="252"/>
      <c r="B1207" s="298"/>
      <c r="C1207" s="296"/>
      <c r="D1207" s="165" t="s">
        <v>2002</v>
      </c>
      <c r="E1207" s="10">
        <f>VLOOKUP(D1207,'Reset costs'!C:G,5,FALSE)</f>
        <v>11</v>
      </c>
      <c r="F1207" s="228">
        <f t="shared" si="18"/>
        <v>0.11</v>
      </c>
      <c r="G1207" s="165" t="s">
        <v>1920</v>
      </c>
      <c r="H1207" s="165" t="s">
        <v>34</v>
      </c>
      <c r="I1207" s="165" t="s">
        <v>17</v>
      </c>
      <c r="J1207" s="381"/>
      <c r="K1207" s="249"/>
    </row>
    <row r="1208" spans="1:11" ht="15.75" customHeight="1">
      <c r="A1208" s="252"/>
      <c r="B1208" s="298"/>
      <c r="C1208" s="296"/>
      <c r="D1208" s="165" t="s">
        <v>2003</v>
      </c>
      <c r="E1208" s="10">
        <f>VLOOKUP(D1208,'Reset costs'!C:G,5,FALSE)</f>
        <v>11</v>
      </c>
      <c r="F1208" s="228">
        <f t="shared" si="18"/>
        <v>0.11</v>
      </c>
      <c r="G1208" s="165" t="s">
        <v>1922</v>
      </c>
      <c r="H1208" s="165" t="s">
        <v>40</v>
      </c>
      <c r="I1208" s="165" t="s">
        <v>17</v>
      </c>
      <c r="J1208" s="381"/>
      <c r="K1208" s="249"/>
    </row>
    <row r="1209" spans="1:11" ht="15.75" customHeight="1">
      <c r="A1209" s="252"/>
      <c r="B1209" s="298"/>
      <c r="C1209" s="296"/>
      <c r="D1209" s="165" t="s">
        <v>2004</v>
      </c>
      <c r="E1209" s="10">
        <f>VLOOKUP(D1209,'Reset costs'!C:G,5,FALSE)</f>
        <v>11</v>
      </c>
      <c r="F1209" s="228">
        <f t="shared" si="18"/>
        <v>0.11</v>
      </c>
      <c r="G1209" s="165" t="s">
        <v>1924</v>
      </c>
      <c r="H1209" s="165" t="s">
        <v>37</v>
      </c>
      <c r="I1209" s="165" t="s">
        <v>17</v>
      </c>
      <c r="J1209" s="381"/>
      <c r="K1209" s="249"/>
    </row>
    <row r="1210" spans="1:11" ht="15.75" customHeight="1">
      <c r="A1210" s="252"/>
      <c r="B1210" s="298"/>
      <c r="C1210" s="296"/>
      <c r="D1210" s="165" t="s">
        <v>10042</v>
      </c>
      <c r="E1210" s="10">
        <f>VLOOKUP(D1210,'Reset costs'!C:G,5,FALSE)</f>
        <v>11</v>
      </c>
      <c r="F1210" s="228">
        <f t="shared" si="18"/>
        <v>0.11</v>
      </c>
      <c r="G1210" s="165" t="s">
        <v>2005</v>
      </c>
      <c r="H1210" s="165" t="s">
        <v>11</v>
      </c>
      <c r="I1210" s="165" t="s">
        <v>929</v>
      </c>
      <c r="J1210" s="382"/>
      <c r="K1210" s="249"/>
    </row>
    <row r="1211" spans="1:11" ht="15.75" customHeight="1">
      <c r="A1211" s="252"/>
      <c r="B1211" s="298"/>
      <c r="C1211" s="296"/>
      <c r="D1211" s="165" t="s">
        <v>10041</v>
      </c>
      <c r="E1211" s="10">
        <f>VLOOKUP(D1211,'Reset costs'!C:G,5,FALSE)</f>
        <v>11</v>
      </c>
      <c r="F1211" s="228">
        <f t="shared" si="18"/>
        <v>0.11</v>
      </c>
      <c r="G1211" s="165" t="s">
        <v>2006</v>
      </c>
      <c r="H1211" s="165" t="s">
        <v>11</v>
      </c>
      <c r="I1211" s="165" t="s">
        <v>929</v>
      </c>
      <c r="J1211" s="380" t="s">
        <v>1175</v>
      </c>
      <c r="K1211" s="249"/>
    </row>
    <row r="1212" spans="1:11" ht="15.75" customHeight="1">
      <c r="A1212" s="252"/>
      <c r="B1212" s="298"/>
      <c r="C1212" s="296"/>
      <c r="D1212" s="165" t="s">
        <v>2007</v>
      </c>
      <c r="E1212" s="10">
        <f>VLOOKUP(D1212,'Reset costs'!C:G,5,FALSE)</f>
        <v>11</v>
      </c>
      <c r="F1212" s="228">
        <f t="shared" si="18"/>
        <v>0.11</v>
      </c>
      <c r="G1212" s="165" t="s">
        <v>2008</v>
      </c>
      <c r="H1212" s="165" t="s">
        <v>34</v>
      </c>
      <c r="I1212" s="165" t="s">
        <v>366</v>
      </c>
      <c r="J1212" s="381"/>
      <c r="K1212" s="249"/>
    </row>
    <row r="1213" spans="1:11" ht="15.75" customHeight="1">
      <c r="A1213" s="252"/>
      <c r="B1213" s="298"/>
      <c r="C1213" s="296"/>
      <c r="D1213" s="165" t="s">
        <v>2009</v>
      </c>
      <c r="E1213" s="10">
        <f>VLOOKUP(D1213,'Reset costs'!C:G,5,FALSE)</f>
        <v>11</v>
      </c>
      <c r="F1213" s="228">
        <f t="shared" si="18"/>
        <v>0.11</v>
      </c>
      <c r="G1213" s="165" t="s">
        <v>2010</v>
      </c>
      <c r="H1213" s="165" t="s">
        <v>40</v>
      </c>
      <c r="I1213" s="165" t="s">
        <v>366</v>
      </c>
      <c r="J1213" s="381"/>
      <c r="K1213" s="249"/>
    </row>
    <row r="1214" spans="1:11" ht="15.75" customHeight="1">
      <c r="A1214" s="252"/>
      <c r="B1214" s="298"/>
      <c r="C1214" s="296"/>
      <c r="D1214" s="165" t="s">
        <v>2011</v>
      </c>
      <c r="E1214" s="10">
        <f>VLOOKUP(D1214,'Reset costs'!C:G,5,FALSE)</f>
        <v>11</v>
      </c>
      <c r="F1214" s="228">
        <f t="shared" si="18"/>
        <v>0.11</v>
      </c>
      <c r="G1214" s="165" t="s">
        <v>2012</v>
      </c>
      <c r="H1214" s="165" t="s">
        <v>37</v>
      </c>
      <c r="I1214" s="165" t="s">
        <v>366</v>
      </c>
      <c r="J1214" s="382"/>
      <c r="K1214" s="249"/>
    </row>
    <row r="1215" spans="1:11" ht="15.75" customHeight="1">
      <c r="A1215" s="252"/>
      <c r="B1215" s="298"/>
      <c r="C1215" s="296"/>
      <c r="D1215" s="165" t="s">
        <v>2013</v>
      </c>
      <c r="E1215" s="10">
        <f>VLOOKUP(D1215,'Reset costs'!C:G,5,FALSE)</f>
        <v>11</v>
      </c>
      <c r="F1215" s="228">
        <f t="shared" si="18"/>
        <v>0.11</v>
      </c>
      <c r="G1215" s="165" t="s">
        <v>2014</v>
      </c>
      <c r="H1215" s="165" t="s">
        <v>34</v>
      </c>
      <c r="I1215" s="165" t="s">
        <v>366</v>
      </c>
      <c r="J1215" s="380" t="s">
        <v>1064</v>
      </c>
      <c r="K1215" s="249"/>
    </row>
    <row r="1216" spans="1:11" ht="15.75" customHeight="1">
      <c r="A1216" s="252"/>
      <c r="B1216" s="298"/>
      <c r="C1216" s="296"/>
      <c r="D1216" s="165" t="s">
        <v>2015</v>
      </c>
      <c r="E1216" s="10">
        <f>VLOOKUP(D1216,'Reset costs'!C:G,5,FALSE)</f>
        <v>11</v>
      </c>
      <c r="F1216" s="228">
        <f t="shared" si="18"/>
        <v>0.11</v>
      </c>
      <c r="G1216" s="165" t="s">
        <v>2016</v>
      </c>
      <c r="H1216" s="165" t="s">
        <v>40</v>
      </c>
      <c r="I1216" s="165" t="s">
        <v>366</v>
      </c>
      <c r="J1216" s="381"/>
      <c r="K1216" s="249"/>
    </row>
    <row r="1217" spans="1:11" ht="15.75" customHeight="1">
      <c r="A1217" s="252"/>
      <c r="B1217" s="298"/>
      <c r="C1217" s="296"/>
      <c r="D1217" s="165" t="s">
        <v>2017</v>
      </c>
      <c r="E1217" s="10">
        <f>VLOOKUP(D1217,'Reset costs'!C:G,5,FALSE)</f>
        <v>11</v>
      </c>
      <c r="F1217" s="228">
        <f t="shared" si="18"/>
        <v>0.11</v>
      </c>
      <c r="G1217" s="165" t="s">
        <v>2018</v>
      </c>
      <c r="H1217" s="165" t="s">
        <v>37</v>
      </c>
      <c r="I1217" s="165" t="s">
        <v>366</v>
      </c>
      <c r="J1217" s="382"/>
      <c r="K1217" s="236"/>
    </row>
    <row r="1218" spans="1:11" ht="15.75" customHeight="1">
      <c r="A1218" s="252"/>
      <c r="B1218" s="298"/>
      <c r="C1218" s="296"/>
      <c r="D1218" s="165" t="s">
        <v>2019</v>
      </c>
      <c r="E1218" s="10">
        <f>VLOOKUP(D1218,'Reset costs'!C:G,5,FALSE)</f>
        <v>11</v>
      </c>
      <c r="F1218" s="228">
        <f t="shared" si="18"/>
        <v>0.11</v>
      </c>
      <c r="G1218" s="165" t="s">
        <v>1911</v>
      </c>
      <c r="H1218" s="165" t="s">
        <v>11</v>
      </c>
      <c r="I1218" s="165" t="s">
        <v>605</v>
      </c>
      <c r="J1218" s="380" t="s">
        <v>1224</v>
      </c>
      <c r="K1218" s="235" t="s">
        <v>4224</v>
      </c>
    </row>
    <row r="1219" spans="1:11" ht="15.75" customHeight="1">
      <c r="A1219" s="252"/>
      <c r="B1219" s="298"/>
      <c r="C1219" s="296"/>
      <c r="D1219" s="165" t="s">
        <v>2020</v>
      </c>
      <c r="E1219" s="10">
        <f>VLOOKUP(D1219,'Reset costs'!C:G,5,FALSE)</f>
        <v>11</v>
      </c>
      <c r="F1219" s="228">
        <f t="shared" si="18"/>
        <v>0.11</v>
      </c>
      <c r="G1219" s="165" t="s">
        <v>1917</v>
      </c>
      <c r="H1219" s="165" t="s">
        <v>37</v>
      </c>
      <c r="I1219" s="165" t="s">
        <v>17</v>
      </c>
      <c r="J1219" s="381"/>
      <c r="K1219" s="249"/>
    </row>
    <row r="1220" spans="1:11" ht="15.75" customHeight="1">
      <c r="A1220" s="252"/>
      <c r="B1220" s="298"/>
      <c r="C1220" s="296"/>
      <c r="D1220" s="165" t="s">
        <v>2021</v>
      </c>
      <c r="E1220" s="10">
        <f>VLOOKUP(D1220,'Reset costs'!C:G,5,FALSE)</f>
        <v>11</v>
      </c>
      <c r="F1220" s="228">
        <f t="shared" si="18"/>
        <v>0.11</v>
      </c>
      <c r="G1220" s="165" t="s">
        <v>1915</v>
      </c>
      <c r="H1220" s="165" t="s">
        <v>40</v>
      </c>
      <c r="I1220" s="165" t="s">
        <v>17</v>
      </c>
      <c r="J1220" s="381"/>
      <c r="K1220" s="249"/>
    </row>
    <row r="1221" spans="1:11" ht="15.75" customHeight="1">
      <c r="A1221" s="252"/>
      <c r="B1221" s="298"/>
      <c r="C1221" s="296"/>
      <c r="D1221" s="165" t="s">
        <v>2022</v>
      </c>
      <c r="E1221" s="10">
        <f>VLOOKUP(D1221,'Reset costs'!C:G,5,FALSE)</f>
        <v>11</v>
      </c>
      <c r="F1221" s="228">
        <f t="shared" ref="F1221:F1284" si="19">E1221*0.01</f>
        <v>0.11</v>
      </c>
      <c r="G1221" s="165" t="s">
        <v>1913</v>
      </c>
      <c r="H1221" s="165" t="s">
        <v>34</v>
      </c>
      <c r="I1221" s="165" t="s">
        <v>17</v>
      </c>
      <c r="J1221" s="381"/>
      <c r="K1221" s="249"/>
    </row>
    <row r="1222" spans="1:11" ht="15.75" customHeight="1">
      <c r="A1222" s="252"/>
      <c r="B1222" s="298"/>
      <c r="C1222" s="296"/>
      <c r="D1222" s="165" t="s">
        <v>2023</v>
      </c>
      <c r="E1222" s="10">
        <f>VLOOKUP(D1222,'Reset costs'!C:G,5,FALSE)</f>
        <v>11</v>
      </c>
      <c r="F1222" s="228">
        <f t="shared" si="19"/>
        <v>0.11</v>
      </c>
      <c r="G1222" s="165" t="s">
        <v>1903</v>
      </c>
      <c r="H1222" s="165" t="s">
        <v>11</v>
      </c>
      <c r="I1222" s="165" t="s">
        <v>929</v>
      </c>
      <c r="J1222" s="381"/>
      <c r="K1222" s="249"/>
    </row>
    <row r="1223" spans="1:11" ht="15.75" customHeight="1">
      <c r="A1223" s="252"/>
      <c r="B1223" s="298"/>
      <c r="C1223" s="296"/>
      <c r="D1223" s="165" t="s">
        <v>2024</v>
      </c>
      <c r="E1223" s="10">
        <f>VLOOKUP(D1223,'Reset costs'!C:G,5,FALSE)</f>
        <v>11</v>
      </c>
      <c r="F1223" s="228">
        <f t="shared" si="19"/>
        <v>0.11</v>
      </c>
      <c r="G1223" s="165" t="s">
        <v>1909</v>
      </c>
      <c r="H1223" s="165" t="s">
        <v>37</v>
      </c>
      <c r="I1223" s="165" t="s">
        <v>366</v>
      </c>
      <c r="J1223" s="381"/>
      <c r="K1223" s="249"/>
    </row>
    <row r="1224" spans="1:11" ht="15.75" customHeight="1">
      <c r="A1224" s="252"/>
      <c r="B1224" s="298"/>
      <c r="C1224" s="296"/>
      <c r="D1224" s="165" t="s">
        <v>2025</v>
      </c>
      <c r="E1224" s="10">
        <f>VLOOKUP(D1224,'Reset costs'!C:G,5,FALSE)</f>
        <v>11</v>
      </c>
      <c r="F1224" s="228">
        <f t="shared" si="19"/>
        <v>0.11</v>
      </c>
      <c r="G1224" s="165" t="s">
        <v>1907</v>
      </c>
      <c r="H1224" s="165" t="s">
        <v>40</v>
      </c>
      <c r="I1224" s="165" t="s">
        <v>366</v>
      </c>
      <c r="J1224" s="381"/>
      <c r="K1224" s="249"/>
    </row>
    <row r="1225" spans="1:11" ht="15.75" customHeight="1">
      <c r="A1225" s="252"/>
      <c r="B1225" s="298"/>
      <c r="C1225" s="296"/>
      <c r="D1225" s="165" t="s">
        <v>2026</v>
      </c>
      <c r="E1225" s="10">
        <f>VLOOKUP(D1225,'Reset costs'!C:G,5,FALSE)</f>
        <v>11</v>
      </c>
      <c r="F1225" s="228">
        <f t="shared" si="19"/>
        <v>0.11</v>
      </c>
      <c r="G1225" s="165" t="s">
        <v>1905</v>
      </c>
      <c r="H1225" s="165" t="s">
        <v>34</v>
      </c>
      <c r="I1225" s="165" t="s">
        <v>366</v>
      </c>
      <c r="J1225" s="382"/>
      <c r="K1225" s="236"/>
    </row>
    <row r="1226" spans="1:11" ht="15.75" customHeight="1">
      <c r="A1226" s="252"/>
      <c r="B1226" s="298"/>
      <c r="C1226" s="296"/>
      <c r="D1226" s="165" t="s">
        <v>1872</v>
      </c>
      <c r="E1226" s="10">
        <f>VLOOKUP(D1226,'Reset costs'!C:G,5,FALSE)</f>
        <v>11</v>
      </c>
      <c r="F1226" s="228">
        <f t="shared" si="19"/>
        <v>0.11</v>
      </c>
      <c r="G1226" s="165" t="s">
        <v>1873</v>
      </c>
      <c r="H1226" s="165" t="s">
        <v>11</v>
      </c>
      <c r="I1226" s="165" t="s">
        <v>62</v>
      </c>
      <c r="J1226" s="165" t="s">
        <v>1064</v>
      </c>
      <c r="K1226" s="235" t="s">
        <v>4225</v>
      </c>
    </row>
    <row r="1227" spans="1:11" ht="15.75" customHeight="1">
      <c r="A1227" s="252"/>
      <c r="B1227" s="298"/>
      <c r="C1227" s="296"/>
      <c r="D1227" s="165" t="s">
        <v>10040</v>
      </c>
      <c r="E1227" s="10">
        <f>VLOOKUP(D1227,'Reset costs'!C:G,5,FALSE)</f>
        <v>11</v>
      </c>
      <c r="F1227" s="228">
        <f t="shared" si="19"/>
        <v>0.11</v>
      </c>
      <c r="G1227" s="165" t="s">
        <v>1868</v>
      </c>
      <c r="H1227" s="165" t="s">
        <v>11</v>
      </c>
      <c r="I1227" s="165" t="s">
        <v>62</v>
      </c>
      <c r="J1227" s="165" t="s">
        <v>839</v>
      </c>
      <c r="K1227" s="249"/>
    </row>
    <row r="1228" spans="1:11" ht="15.75" customHeight="1">
      <c r="A1228" s="252"/>
      <c r="B1228" s="298"/>
      <c r="C1228" s="296"/>
      <c r="D1228" s="165" t="s">
        <v>10038</v>
      </c>
      <c r="E1228" s="10">
        <f>VLOOKUP(D1228,'Reset costs'!C:G,5,FALSE)</f>
        <v>11</v>
      </c>
      <c r="F1228" s="228">
        <f t="shared" si="19"/>
        <v>0.11</v>
      </c>
      <c r="G1228" s="165" t="s">
        <v>1870</v>
      </c>
      <c r="H1228" s="165" t="s">
        <v>11</v>
      </c>
      <c r="I1228" s="165" t="s">
        <v>145</v>
      </c>
      <c r="J1228" s="165" t="s">
        <v>1064</v>
      </c>
      <c r="K1228" s="249"/>
    </row>
    <row r="1229" spans="1:11" ht="15.75" customHeight="1">
      <c r="A1229" s="252"/>
      <c r="B1229" s="298"/>
      <c r="C1229" s="296"/>
      <c r="D1229" s="165" t="s">
        <v>10037</v>
      </c>
      <c r="E1229" s="10">
        <f>VLOOKUP(D1229,'Reset costs'!C:G,5,FALSE)</f>
        <v>11</v>
      </c>
      <c r="F1229" s="228">
        <f t="shared" si="19"/>
        <v>0.11</v>
      </c>
      <c r="G1229" s="165" t="s">
        <v>1866</v>
      </c>
      <c r="H1229" s="165" t="s">
        <v>11</v>
      </c>
      <c r="I1229" s="165" t="s">
        <v>145</v>
      </c>
      <c r="J1229" s="165" t="s">
        <v>839</v>
      </c>
      <c r="K1229" s="236"/>
    </row>
    <row r="1230" spans="1:11" ht="15.75" customHeight="1">
      <c r="A1230" s="252"/>
      <c r="B1230" s="298"/>
      <c r="C1230" s="296"/>
      <c r="D1230" s="165" t="s">
        <v>2027</v>
      </c>
      <c r="E1230" s="10">
        <f>VLOOKUP(D1230,'Reset costs'!C:G,5,FALSE)</f>
        <v>28</v>
      </c>
      <c r="F1230" s="228">
        <f t="shared" si="19"/>
        <v>0.28000000000000003</v>
      </c>
      <c r="G1230" s="165" t="s">
        <v>1950</v>
      </c>
      <c r="H1230" s="165" t="s">
        <v>37</v>
      </c>
      <c r="I1230" s="165" t="s">
        <v>307</v>
      </c>
      <c r="J1230" s="380" t="s">
        <v>1360</v>
      </c>
      <c r="K1230" s="235" t="s">
        <v>4226</v>
      </c>
    </row>
    <row r="1231" spans="1:11" ht="15.75" customHeight="1">
      <c r="A1231" s="252"/>
      <c r="B1231" s="298"/>
      <c r="C1231" s="296"/>
      <c r="D1231" s="165" t="s">
        <v>2028</v>
      </c>
      <c r="E1231" s="10">
        <f>VLOOKUP(D1231,'Reset costs'!C:G,5,FALSE)</f>
        <v>28</v>
      </c>
      <c r="F1231" s="228">
        <f t="shared" si="19"/>
        <v>0.28000000000000003</v>
      </c>
      <c r="G1231" s="165" t="s">
        <v>1948</v>
      </c>
      <c r="H1231" s="165" t="s">
        <v>40</v>
      </c>
      <c r="I1231" s="165" t="s">
        <v>307</v>
      </c>
      <c r="J1231" s="381"/>
      <c r="K1231" s="249"/>
    </row>
    <row r="1232" spans="1:11" ht="15.75" customHeight="1">
      <c r="A1232" s="252"/>
      <c r="B1232" s="298"/>
      <c r="C1232" s="296"/>
      <c r="D1232" s="165" t="s">
        <v>2029</v>
      </c>
      <c r="E1232" s="10">
        <f>VLOOKUP(D1232,'Reset costs'!C:G,5,FALSE)</f>
        <v>28</v>
      </c>
      <c r="F1232" s="228">
        <f t="shared" si="19"/>
        <v>0.28000000000000003</v>
      </c>
      <c r="G1232" s="165" t="s">
        <v>1946</v>
      </c>
      <c r="H1232" s="165" t="s">
        <v>34</v>
      </c>
      <c r="I1232" s="165" t="s">
        <v>307</v>
      </c>
      <c r="J1232" s="381"/>
      <c r="K1232" s="249"/>
    </row>
    <row r="1233" spans="1:11" ht="15.75" customHeight="1">
      <c r="A1233" s="252"/>
      <c r="B1233" s="298"/>
      <c r="C1233" s="296"/>
      <c r="D1233" s="165" t="s">
        <v>2030</v>
      </c>
      <c r="E1233" s="10">
        <f>VLOOKUP(D1233,'Reset costs'!C:G,5,FALSE)</f>
        <v>28</v>
      </c>
      <c r="F1233" s="228">
        <f t="shared" si="19"/>
        <v>0.28000000000000003</v>
      </c>
      <c r="G1233" s="165" t="s">
        <v>1944</v>
      </c>
      <c r="H1233" s="165" t="s">
        <v>11</v>
      </c>
      <c r="I1233" s="165" t="s">
        <v>307</v>
      </c>
      <c r="J1233" s="381"/>
      <c r="K1233" s="249"/>
    </row>
    <row r="1234" spans="1:11" ht="15.75" customHeight="1">
      <c r="A1234" s="252"/>
      <c r="B1234" s="298"/>
      <c r="C1234" s="296"/>
      <c r="D1234" s="165" t="s">
        <v>2031</v>
      </c>
      <c r="E1234" s="10">
        <f>VLOOKUP(D1234,'Reset costs'!C:G,5,FALSE)</f>
        <v>28</v>
      </c>
      <c r="F1234" s="228">
        <f t="shared" si="19"/>
        <v>0.28000000000000003</v>
      </c>
      <c r="G1234" s="165" t="s">
        <v>1974</v>
      </c>
      <c r="H1234" s="165" t="s">
        <v>37</v>
      </c>
      <c r="I1234" s="165" t="s">
        <v>115</v>
      </c>
      <c r="J1234" s="381"/>
      <c r="K1234" s="249"/>
    </row>
    <row r="1235" spans="1:11" ht="15.75" customHeight="1">
      <c r="A1235" s="252"/>
      <c r="B1235" s="298"/>
      <c r="C1235" s="296"/>
      <c r="D1235" s="165" t="s">
        <v>2032</v>
      </c>
      <c r="E1235" s="10">
        <f>VLOOKUP(D1235,'Reset costs'!C:G,5,FALSE)</f>
        <v>28</v>
      </c>
      <c r="F1235" s="228">
        <f t="shared" si="19"/>
        <v>0.28000000000000003</v>
      </c>
      <c r="G1235" s="165" t="s">
        <v>1972</v>
      </c>
      <c r="H1235" s="165" t="s">
        <v>40</v>
      </c>
      <c r="I1235" s="165" t="s">
        <v>115</v>
      </c>
      <c r="J1235" s="381"/>
      <c r="K1235" s="249"/>
    </row>
    <row r="1236" spans="1:11" ht="15.75" customHeight="1">
      <c r="A1236" s="252"/>
      <c r="B1236" s="298"/>
      <c r="C1236" s="296"/>
      <c r="D1236" s="165" t="s">
        <v>2033</v>
      </c>
      <c r="E1236" s="10">
        <f>VLOOKUP(D1236,'Reset costs'!C:G,5,FALSE)</f>
        <v>28</v>
      </c>
      <c r="F1236" s="228">
        <f t="shared" si="19"/>
        <v>0.28000000000000003</v>
      </c>
      <c r="G1236" s="165" t="s">
        <v>1970</v>
      </c>
      <c r="H1236" s="165" t="s">
        <v>34</v>
      </c>
      <c r="I1236" s="165" t="s">
        <v>115</v>
      </c>
      <c r="J1236" s="381"/>
      <c r="K1236" s="249"/>
    </row>
    <row r="1237" spans="1:11" ht="15.75" customHeight="1">
      <c r="A1237" s="252"/>
      <c r="B1237" s="298"/>
      <c r="C1237" s="296"/>
      <c r="D1237" s="165" t="s">
        <v>2034</v>
      </c>
      <c r="E1237" s="10">
        <f>VLOOKUP(D1237,'Reset costs'!C:G,5,FALSE)</f>
        <v>28</v>
      </c>
      <c r="F1237" s="228">
        <f t="shared" si="19"/>
        <v>0.28000000000000003</v>
      </c>
      <c r="G1237" s="165" t="s">
        <v>1968</v>
      </c>
      <c r="H1237" s="165" t="s">
        <v>11</v>
      </c>
      <c r="I1237" s="165" t="s">
        <v>313</v>
      </c>
      <c r="J1237" s="382"/>
      <c r="K1237" s="236"/>
    </row>
    <row r="1238" spans="1:11" ht="15.75" customHeight="1">
      <c r="A1238" s="252"/>
      <c r="B1238" s="298"/>
      <c r="C1238" s="296"/>
      <c r="D1238" s="165" t="s">
        <v>2035</v>
      </c>
      <c r="E1238" s="10">
        <f>VLOOKUP(D1238,'Reset costs'!C:G,5,FALSE)</f>
        <v>28</v>
      </c>
      <c r="F1238" s="228">
        <f t="shared" si="19"/>
        <v>0.28000000000000003</v>
      </c>
      <c r="G1238" s="165" t="s">
        <v>1896</v>
      </c>
      <c r="H1238" s="165" t="s">
        <v>11</v>
      </c>
      <c r="I1238" s="165" t="s">
        <v>299</v>
      </c>
      <c r="J1238" s="378" t="s">
        <v>1892</v>
      </c>
      <c r="K1238" s="235" t="s">
        <v>4227</v>
      </c>
    </row>
    <row r="1239" spans="1:11" ht="15.75" customHeight="1">
      <c r="A1239" s="252"/>
      <c r="B1239" s="298"/>
      <c r="C1239" s="296"/>
      <c r="D1239" s="165" t="s">
        <v>2036</v>
      </c>
      <c r="E1239" s="10">
        <f>VLOOKUP(D1239,'Reset costs'!C:G,5,FALSE)</f>
        <v>25</v>
      </c>
      <c r="F1239" s="228">
        <f t="shared" si="19"/>
        <v>0.25</v>
      </c>
      <c r="G1239" s="165" t="s">
        <v>1894</v>
      </c>
      <c r="H1239" s="165" t="s">
        <v>11</v>
      </c>
      <c r="I1239" s="165" t="s">
        <v>172</v>
      </c>
      <c r="J1239" s="379"/>
      <c r="K1239" s="236"/>
    </row>
    <row r="1240" spans="1:11" ht="15.75" customHeight="1">
      <c r="A1240" s="252"/>
      <c r="B1240" s="298"/>
      <c r="C1240" s="296"/>
      <c r="D1240" s="165" t="s">
        <v>10036</v>
      </c>
      <c r="E1240" s="10">
        <f>VLOOKUP(D1240,'Reset costs'!C:G,5,FALSE)</f>
        <v>11</v>
      </c>
      <c r="F1240" s="228">
        <f t="shared" si="19"/>
        <v>0.11</v>
      </c>
      <c r="G1240" s="165" t="s">
        <v>1864</v>
      </c>
      <c r="H1240" s="165" t="s">
        <v>11</v>
      </c>
      <c r="I1240" s="165" t="s">
        <v>17</v>
      </c>
      <c r="J1240" s="378" t="s">
        <v>1064</v>
      </c>
      <c r="K1240" s="235" t="s">
        <v>4228</v>
      </c>
    </row>
    <row r="1241" spans="1:11" ht="15.75" customHeight="1">
      <c r="A1241" s="252"/>
      <c r="B1241" s="298"/>
      <c r="C1241" s="296"/>
      <c r="D1241" s="165" t="s">
        <v>2037</v>
      </c>
      <c r="E1241" s="10">
        <f>VLOOKUP(D1241,'Reset costs'!C:G,5,FALSE)</f>
        <v>11</v>
      </c>
      <c r="F1241" s="228">
        <f t="shared" si="19"/>
        <v>0.11</v>
      </c>
      <c r="G1241" s="165" t="s">
        <v>1862</v>
      </c>
      <c r="H1241" s="165" t="s">
        <v>37</v>
      </c>
      <c r="I1241" s="165" t="s">
        <v>145</v>
      </c>
      <c r="J1241" s="386"/>
      <c r="K1241" s="249"/>
    </row>
    <row r="1242" spans="1:11" ht="15.75" customHeight="1">
      <c r="A1242" s="252"/>
      <c r="B1242" s="298"/>
      <c r="C1242" s="296"/>
      <c r="D1242" s="165" t="s">
        <v>2038</v>
      </c>
      <c r="E1242" s="10">
        <f>VLOOKUP(D1242,'Reset costs'!C:G,5,FALSE)</f>
        <v>11</v>
      </c>
      <c r="F1242" s="228">
        <f t="shared" si="19"/>
        <v>0.11</v>
      </c>
      <c r="G1242" s="165" t="s">
        <v>1860</v>
      </c>
      <c r="H1242" s="165" t="s">
        <v>40</v>
      </c>
      <c r="I1242" s="165" t="s">
        <v>145</v>
      </c>
      <c r="J1242" s="386"/>
      <c r="K1242" s="249"/>
    </row>
    <row r="1243" spans="1:11" ht="15.75" customHeight="1">
      <c r="A1243" s="252"/>
      <c r="B1243" s="298"/>
      <c r="C1243" s="296"/>
      <c r="D1243" s="165" t="s">
        <v>2039</v>
      </c>
      <c r="E1243" s="10">
        <f>VLOOKUP(D1243,'Reset costs'!C:G,5,FALSE)</f>
        <v>11</v>
      </c>
      <c r="F1243" s="228">
        <f t="shared" si="19"/>
        <v>0.11</v>
      </c>
      <c r="G1243" s="165" t="s">
        <v>1858</v>
      </c>
      <c r="H1243" s="165" t="s">
        <v>34</v>
      </c>
      <c r="I1243" s="165" t="s">
        <v>145</v>
      </c>
      <c r="J1243" s="379"/>
      <c r="K1243" s="249"/>
    </row>
    <row r="1244" spans="1:11" ht="15.75" customHeight="1">
      <c r="A1244" s="252"/>
      <c r="B1244" s="298"/>
      <c r="C1244" s="296"/>
      <c r="D1244" s="165" t="s">
        <v>10035</v>
      </c>
      <c r="E1244" s="10">
        <f>VLOOKUP(D1244,'Reset costs'!C:G,5,FALSE)</f>
        <v>11</v>
      </c>
      <c r="F1244" s="228">
        <f t="shared" si="19"/>
        <v>0.11</v>
      </c>
      <c r="G1244" s="165" t="s">
        <v>1856</v>
      </c>
      <c r="H1244" s="165" t="s">
        <v>11</v>
      </c>
      <c r="I1244" s="165" t="s">
        <v>17</v>
      </c>
      <c r="J1244" s="380" t="s">
        <v>839</v>
      </c>
      <c r="K1244" s="249"/>
    </row>
    <row r="1245" spans="1:11" ht="15.75" customHeight="1">
      <c r="A1245" s="252"/>
      <c r="B1245" s="298"/>
      <c r="C1245" s="296"/>
      <c r="D1245" s="165" t="s">
        <v>2040</v>
      </c>
      <c r="E1245" s="10">
        <f>VLOOKUP(D1245,'Reset costs'!C:G,5,FALSE)</f>
        <v>11</v>
      </c>
      <c r="F1245" s="228">
        <f t="shared" si="19"/>
        <v>0.11</v>
      </c>
      <c r="G1245" s="165" t="s">
        <v>1854</v>
      </c>
      <c r="H1245" s="165" t="s">
        <v>37</v>
      </c>
      <c r="I1245" s="165" t="s">
        <v>145</v>
      </c>
      <c r="J1245" s="381"/>
      <c r="K1245" s="249"/>
    </row>
    <row r="1246" spans="1:11" ht="15.75" customHeight="1">
      <c r="A1246" s="252"/>
      <c r="B1246" s="298"/>
      <c r="C1246" s="296"/>
      <c r="D1246" s="165" t="s">
        <v>2041</v>
      </c>
      <c r="E1246" s="10">
        <f>VLOOKUP(D1246,'Reset costs'!C:G,5,FALSE)</f>
        <v>11</v>
      </c>
      <c r="F1246" s="228">
        <f t="shared" si="19"/>
        <v>0.11</v>
      </c>
      <c r="G1246" s="165" t="s">
        <v>1852</v>
      </c>
      <c r="H1246" s="165" t="s">
        <v>40</v>
      </c>
      <c r="I1246" s="165" t="s">
        <v>145</v>
      </c>
      <c r="J1246" s="381"/>
      <c r="K1246" s="249"/>
    </row>
    <row r="1247" spans="1:11" ht="15.75" customHeight="1">
      <c r="A1247" s="252"/>
      <c r="B1247" s="298"/>
      <c r="C1247" s="296"/>
      <c r="D1247" s="165" t="s">
        <v>2042</v>
      </c>
      <c r="E1247" s="10">
        <f>VLOOKUP(D1247,'Reset costs'!C:G,5,FALSE)</f>
        <v>11</v>
      </c>
      <c r="F1247" s="228">
        <f t="shared" si="19"/>
        <v>0.11</v>
      </c>
      <c r="G1247" s="165" t="s">
        <v>1850</v>
      </c>
      <c r="H1247" s="165" t="s">
        <v>34</v>
      </c>
      <c r="I1247" s="165" t="s">
        <v>145</v>
      </c>
      <c r="J1247" s="382"/>
      <c r="K1247" s="236"/>
    </row>
    <row r="1248" spans="1:11" ht="15.75" customHeight="1">
      <c r="A1248" s="252"/>
      <c r="B1248" s="298"/>
      <c r="C1248" s="296" t="s">
        <v>1824</v>
      </c>
      <c r="D1248" s="189" t="s">
        <v>2043</v>
      </c>
      <c r="E1248" s="10">
        <f>VLOOKUP(D1248,'Reset costs'!C:G,5,FALSE)</f>
        <v>14</v>
      </c>
      <c r="F1248" s="228">
        <f t="shared" si="19"/>
        <v>0.14000000000000001</v>
      </c>
      <c r="G1248" s="165" t="s">
        <v>2044</v>
      </c>
      <c r="H1248" s="189" t="s">
        <v>11</v>
      </c>
      <c r="I1248" s="189" t="s">
        <v>17</v>
      </c>
      <c r="J1248" s="189" t="s">
        <v>13</v>
      </c>
      <c r="K1248" s="235" t="s">
        <v>4229</v>
      </c>
    </row>
    <row r="1249" spans="1:11" ht="15.75" customHeight="1">
      <c r="A1249" s="252"/>
      <c r="B1249" s="298"/>
      <c r="C1249" s="296"/>
      <c r="D1249" s="189" t="s">
        <v>2045</v>
      </c>
      <c r="E1249" s="10">
        <f>VLOOKUP(D1249,'Reset costs'!C:G,5,FALSE)</f>
        <v>14</v>
      </c>
      <c r="F1249" s="228">
        <f t="shared" si="19"/>
        <v>0.14000000000000001</v>
      </c>
      <c r="G1249" s="165" t="s">
        <v>2046</v>
      </c>
      <c r="H1249" s="189" t="s">
        <v>34</v>
      </c>
      <c r="I1249" s="189" t="s">
        <v>82</v>
      </c>
      <c r="J1249" s="189" t="s">
        <v>13</v>
      </c>
      <c r="K1249" s="249"/>
    </row>
    <row r="1250" spans="1:11" ht="15.75" customHeight="1">
      <c r="A1250" s="252"/>
      <c r="B1250" s="298"/>
      <c r="C1250" s="296"/>
      <c r="D1250" s="189" t="s">
        <v>2047</v>
      </c>
      <c r="E1250" s="10">
        <f>VLOOKUP(D1250,'Reset costs'!C:G,5,FALSE)</f>
        <v>14</v>
      </c>
      <c r="F1250" s="228">
        <f t="shared" si="19"/>
        <v>0.14000000000000001</v>
      </c>
      <c r="G1250" s="165" t="s">
        <v>2048</v>
      </c>
      <c r="H1250" s="189" t="s">
        <v>40</v>
      </c>
      <c r="I1250" s="189" t="s">
        <v>82</v>
      </c>
      <c r="J1250" s="189" t="s">
        <v>13</v>
      </c>
      <c r="K1250" s="249"/>
    </row>
    <row r="1251" spans="1:11" ht="15.75" customHeight="1">
      <c r="A1251" s="252"/>
      <c r="B1251" s="298"/>
      <c r="C1251" s="296"/>
      <c r="D1251" s="189" t="s">
        <v>2049</v>
      </c>
      <c r="E1251" s="10">
        <f>VLOOKUP(D1251,'Reset costs'!C:G,5,FALSE)</f>
        <v>14</v>
      </c>
      <c r="F1251" s="228">
        <f t="shared" si="19"/>
        <v>0.14000000000000001</v>
      </c>
      <c r="G1251" s="165" t="s">
        <v>2050</v>
      </c>
      <c r="H1251" s="189" t="s">
        <v>37</v>
      </c>
      <c r="I1251" s="189" t="s">
        <v>82</v>
      </c>
      <c r="J1251" s="189" t="s">
        <v>13</v>
      </c>
      <c r="K1251" s="236"/>
    </row>
    <row r="1252" spans="1:11" ht="15.75" customHeight="1">
      <c r="A1252" s="252"/>
      <c r="B1252" s="298"/>
      <c r="C1252" s="296"/>
      <c r="D1252" s="189" t="s">
        <v>2051</v>
      </c>
      <c r="E1252" s="10">
        <f>VLOOKUP(D1252,'Reset costs'!C:G,5,FALSE)</f>
        <v>14</v>
      </c>
      <c r="F1252" s="228">
        <f t="shared" si="19"/>
        <v>0.14000000000000001</v>
      </c>
      <c r="G1252" s="165" t="s">
        <v>2052</v>
      </c>
      <c r="H1252" s="189" t="s">
        <v>11</v>
      </c>
      <c r="I1252" s="189" t="s">
        <v>62</v>
      </c>
      <c r="J1252" s="189" t="s">
        <v>13</v>
      </c>
      <c r="K1252" s="170" t="s">
        <v>4230</v>
      </c>
    </row>
    <row r="1253" spans="1:11" ht="15.75" customHeight="1">
      <c r="A1253" s="252"/>
      <c r="B1253" s="298"/>
      <c r="C1253" s="296"/>
      <c r="D1253" s="165" t="s">
        <v>2053</v>
      </c>
      <c r="E1253" s="10">
        <f>VLOOKUP(D1253,'Reset costs'!C:G,5,FALSE)</f>
        <v>14</v>
      </c>
      <c r="F1253" s="228">
        <f t="shared" si="19"/>
        <v>0.14000000000000001</v>
      </c>
      <c r="G1253" s="165" t="s">
        <v>2054</v>
      </c>
      <c r="H1253" s="165" t="s">
        <v>11</v>
      </c>
      <c r="I1253" s="165" t="s">
        <v>615</v>
      </c>
      <c r="J1253" s="188" t="s">
        <v>13</v>
      </c>
      <c r="K1253" s="170" t="s">
        <v>4231</v>
      </c>
    </row>
    <row r="1254" spans="1:11" ht="15.75" customHeight="1">
      <c r="A1254" s="252"/>
      <c r="B1254" s="298"/>
      <c r="C1254" s="296"/>
      <c r="D1254" s="165" t="s">
        <v>2055</v>
      </c>
      <c r="E1254" s="10">
        <f>VLOOKUP(D1254,'Reset costs'!C:G,5,FALSE)</f>
        <v>14</v>
      </c>
      <c r="F1254" s="228">
        <f t="shared" si="19"/>
        <v>0.14000000000000001</v>
      </c>
      <c r="G1254" s="165" t="s">
        <v>2056</v>
      </c>
      <c r="H1254" s="165" t="s">
        <v>11</v>
      </c>
      <c r="I1254" s="165" t="s">
        <v>17</v>
      </c>
      <c r="J1254" s="188" t="s">
        <v>13</v>
      </c>
      <c r="K1254" s="235" t="s">
        <v>4232</v>
      </c>
    </row>
    <row r="1255" spans="1:11" ht="15.75" customHeight="1">
      <c r="A1255" s="252"/>
      <c r="B1255" s="298"/>
      <c r="C1255" s="296"/>
      <c r="D1255" s="165" t="s">
        <v>2057</v>
      </c>
      <c r="E1255" s="10">
        <f>VLOOKUP(D1255,'Reset costs'!C:G,5,FALSE)</f>
        <v>14</v>
      </c>
      <c r="F1255" s="228">
        <f t="shared" si="19"/>
        <v>0.14000000000000001</v>
      </c>
      <c r="G1255" s="165" t="s">
        <v>2056</v>
      </c>
      <c r="H1255" s="165" t="s">
        <v>11</v>
      </c>
      <c r="I1255" s="165" t="s">
        <v>209</v>
      </c>
      <c r="J1255" s="188" t="s">
        <v>13</v>
      </c>
      <c r="K1255" s="249"/>
    </row>
    <row r="1256" spans="1:11" ht="15.75" customHeight="1">
      <c r="A1256" s="252"/>
      <c r="B1256" s="298"/>
      <c r="C1256" s="296"/>
      <c r="D1256" s="165" t="s">
        <v>2058</v>
      </c>
      <c r="E1256" s="10">
        <f>VLOOKUP(D1256,'Reset costs'!C:G,5,FALSE)</f>
        <v>14</v>
      </c>
      <c r="F1256" s="228">
        <f t="shared" si="19"/>
        <v>0.14000000000000001</v>
      </c>
      <c r="G1256" s="165" t="s">
        <v>2059</v>
      </c>
      <c r="H1256" s="165" t="s">
        <v>121</v>
      </c>
      <c r="I1256" s="165" t="s">
        <v>299</v>
      </c>
      <c r="J1256" s="188" t="s">
        <v>13</v>
      </c>
      <c r="K1256" s="236"/>
    </row>
    <row r="1257" spans="1:11" ht="15.75" customHeight="1">
      <c r="A1257" s="252"/>
      <c r="B1257" s="298"/>
      <c r="C1257" s="296" t="s">
        <v>906</v>
      </c>
      <c r="D1257" s="52" t="s">
        <v>2060</v>
      </c>
      <c r="E1257" s="10">
        <f>VLOOKUP(D1257,'Reset costs'!C:G,5,FALSE)</f>
        <v>21</v>
      </c>
      <c r="F1257" s="228">
        <f t="shared" si="19"/>
        <v>0.21</v>
      </c>
      <c r="G1257" s="165" t="s">
        <v>2061</v>
      </c>
      <c r="H1257" s="52" t="s">
        <v>11</v>
      </c>
      <c r="I1257" s="189" t="s">
        <v>17</v>
      </c>
      <c r="J1257" s="366" t="s">
        <v>1175</v>
      </c>
      <c r="K1257" s="235" t="s">
        <v>7107</v>
      </c>
    </row>
    <row r="1258" spans="1:11" ht="15.75" customHeight="1">
      <c r="A1258" s="252"/>
      <c r="B1258" s="298"/>
      <c r="C1258" s="296"/>
      <c r="D1258" s="52" t="s">
        <v>2062</v>
      </c>
      <c r="E1258" s="10">
        <f>VLOOKUP(D1258,'Reset costs'!C:G,5,FALSE)</f>
        <v>21</v>
      </c>
      <c r="F1258" s="228">
        <f t="shared" si="19"/>
        <v>0.21</v>
      </c>
      <c r="G1258" s="165" t="s">
        <v>2063</v>
      </c>
      <c r="H1258" s="52" t="s">
        <v>34</v>
      </c>
      <c r="I1258" s="189" t="s">
        <v>82</v>
      </c>
      <c r="J1258" s="367"/>
      <c r="K1258" s="249"/>
    </row>
    <row r="1259" spans="1:11" ht="15.75" customHeight="1">
      <c r="A1259" s="252"/>
      <c r="B1259" s="298"/>
      <c r="C1259" s="296"/>
      <c r="D1259" s="52" t="s">
        <v>2064</v>
      </c>
      <c r="E1259" s="10">
        <f>VLOOKUP(D1259,'Reset costs'!C:G,5,FALSE)</f>
        <v>21</v>
      </c>
      <c r="F1259" s="228">
        <f t="shared" si="19"/>
        <v>0.21</v>
      </c>
      <c r="G1259" s="165" t="s">
        <v>2065</v>
      </c>
      <c r="H1259" s="52" t="s">
        <v>40</v>
      </c>
      <c r="I1259" s="189" t="s">
        <v>82</v>
      </c>
      <c r="J1259" s="367"/>
      <c r="K1259" s="249"/>
    </row>
    <row r="1260" spans="1:11" ht="15.75" customHeight="1">
      <c r="A1260" s="252"/>
      <c r="B1260" s="298"/>
      <c r="C1260" s="296"/>
      <c r="D1260" s="52" t="s">
        <v>2066</v>
      </c>
      <c r="E1260" s="10">
        <f>VLOOKUP(D1260,'Reset costs'!C:G,5,FALSE)</f>
        <v>21</v>
      </c>
      <c r="F1260" s="228">
        <f t="shared" si="19"/>
        <v>0.21</v>
      </c>
      <c r="G1260" s="165" t="s">
        <v>2067</v>
      </c>
      <c r="H1260" s="52" t="s">
        <v>37</v>
      </c>
      <c r="I1260" s="189" t="s">
        <v>82</v>
      </c>
      <c r="J1260" s="368"/>
      <c r="K1260" s="249"/>
    </row>
    <row r="1261" spans="1:11" ht="15.75" customHeight="1">
      <c r="A1261" s="252"/>
      <c r="B1261" s="298"/>
      <c r="C1261" s="296"/>
      <c r="D1261" s="52" t="s">
        <v>2068</v>
      </c>
      <c r="E1261" s="10">
        <f>VLOOKUP(D1261,'Reset costs'!C:G,5,FALSE)</f>
        <v>35</v>
      </c>
      <c r="F1261" s="228">
        <f t="shared" si="19"/>
        <v>0.35000000000000003</v>
      </c>
      <c r="G1261" s="165" t="s">
        <v>2069</v>
      </c>
      <c r="H1261" s="52" t="s">
        <v>11</v>
      </c>
      <c r="I1261" s="189" t="s">
        <v>17</v>
      </c>
      <c r="J1261" s="366" t="s">
        <v>2070</v>
      </c>
      <c r="K1261" s="249"/>
    </row>
    <row r="1262" spans="1:11" ht="15.75" customHeight="1">
      <c r="A1262" s="252"/>
      <c r="B1262" s="298"/>
      <c r="C1262" s="296"/>
      <c r="D1262" s="52" t="s">
        <v>2071</v>
      </c>
      <c r="E1262" s="10">
        <f>VLOOKUP(D1262,'Reset costs'!C:G,5,FALSE)</f>
        <v>35</v>
      </c>
      <c r="F1262" s="228">
        <f t="shared" si="19"/>
        <v>0.35000000000000003</v>
      </c>
      <c r="G1262" s="165" t="s">
        <v>2072</v>
      </c>
      <c r="H1262" s="52" t="s">
        <v>34</v>
      </c>
      <c r="I1262" s="189" t="s">
        <v>82</v>
      </c>
      <c r="J1262" s="367"/>
      <c r="K1262" s="249"/>
    </row>
    <row r="1263" spans="1:11" ht="15.75" customHeight="1">
      <c r="A1263" s="252"/>
      <c r="B1263" s="298"/>
      <c r="C1263" s="296"/>
      <c r="D1263" s="52" t="s">
        <v>2073</v>
      </c>
      <c r="E1263" s="10">
        <f>VLOOKUP(D1263,'Reset costs'!C:G,5,FALSE)</f>
        <v>35</v>
      </c>
      <c r="F1263" s="228">
        <f t="shared" si="19"/>
        <v>0.35000000000000003</v>
      </c>
      <c r="G1263" s="165" t="s">
        <v>2074</v>
      </c>
      <c r="H1263" s="52" t="s">
        <v>40</v>
      </c>
      <c r="I1263" s="189" t="s">
        <v>82</v>
      </c>
      <c r="J1263" s="367"/>
      <c r="K1263" s="249"/>
    </row>
    <row r="1264" spans="1:11" ht="15.75" customHeight="1">
      <c r="A1264" s="252"/>
      <c r="B1264" s="298"/>
      <c r="C1264" s="296"/>
      <c r="D1264" s="52" t="s">
        <v>2075</v>
      </c>
      <c r="E1264" s="10">
        <f>VLOOKUP(D1264,'Reset costs'!C:G,5,FALSE)</f>
        <v>35</v>
      </c>
      <c r="F1264" s="228">
        <f t="shared" si="19"/>
        <v>0.35000000000000003</v>
      </c>
      <c r="G1264" s="165" t="s">
        <v>2076</v>
      </c>
      <c r="H1264" s="52" t="s">
        <v>37</v>
      </c>
      <c r="I1264" s="189" t="s">
        <v>82</v>
      </c>
      <c r="J1264" s="368"/>
      <c r="K1264" s="236"/>
    </row>
    <row r="1265" spans="1:11" ht="15.75" customHeight="1">
      <c r="A1265" s="252"/>
      <c r="B1265" s="298"/>
      <c r="C1265" s="296"/>
      <c r="D1265" s="165" t="s">
        <v>2077</v>
      </c>
      <c r="E1265" s="10">
        <f>VLOOKUP(D1265,'Reset costs'!C:G,5,FALSE)</f>
        <v>35</v>
      </c>
      <c r="F1265" s="228">
        <f t="shared" si="19"/>
        <v>0.35000000000000003</v>
      </c>
      <c r="G1265" s="165" t="s">
        <v>2078</v>
      </c>
      <c r="H1265" s="165" t="s">
        <v>11</v>
      </c>
      <c r="I1265" s="165" t="s">
        <v>2079</v>
      </c>
      <c r="J1265" s="380" t="s">
        <v>2070</v>
      </c>
      <c r="K1265" s="235" t="s">
        <v>4233</v>
      </c>
    </row>
    <row r="1266" spans="1:11" ht="15.75" customHeight="1">
      <c r="A1266" s="252"/>
      <c r="B1266" s="298"/>
      <c r="C1266" s="296"/>
      <c r="D1266" s="165" t="s">
        <v>2080</v>
      </c>
      <c r="E1266" s="10">
        <f>VLOOKUP(D1266,'Reset costs'!C:G,5,FALSE)</f>
        <v>35</v>
      </c>
      <c r="F1266" s="228">
        <f t="shared" si="19"/>
        <v>0.35000000000000003</v>
      </c>
      <c r="G1266" s="165" t="s">
        <v>2081</v>
      </c>
      <c r="H1266" s="165" t="s">
        <v>34</v>
      </c>
      <c r="I1266" s="165" t="s">
        <v>145</v>
      </c>
      <c r="J1266" s="381"/>
      <c r="K1266" s="249"/>
    </row>
    <row r="1267" spans="1:11" ht="15.75" customHeight="1">
      <c r="A1267" s="252"/>
      <c r="B1267" s="298"/>
      <c r="C1267" s="296"/>
      <c r="D1267" s="165" t="s">
        <v>2082</v>
      </c>
      <c r="E1267" s="10">
        <f>VLOOKUP(D1267,'Reset costs'!C:G,5,FALSE)</f>
        <v>35</v>
      </c>
      <c r="F1267" s="228">
        <f t="shared" si="19"/>
        <v>0.35000000000000003</v>
      </c>
      <c r="G1267" s="165" t="s">
        <v>2083</v>
      </c>
      <c r="H1267" s="165" t="s">
        <v>40</v>
      </c>
      <c r="I1267" s="165" t="s">
        <v>145</v>
      </c>
      <c r="J1267" s="381"/>
      <c r="K1267" s="249"/>
    </row>
    <row r="1268" spans="1:11" ht="15.75" customHeight="1">
      <c r="A1268" s="252"/>
      <c r="B1268" s="298"/>
      <c r="C1268" s="296" t="s">
        <v>5688</v>
      </c>
      <c r="D1268" s="165" t="s">
        <v>2084</v>
      </c>
      <c r="E1268" s="10">
        <f>VLOOKUP(D1268,'Reset costs'!C:G,5,FALSE)</f>
        <v>35</v>
      </c>
      <c r="F1268" s="228">
        <f t="shared" si="19"/>
        <v>0.35000000000000003</v>
      </c>
      <c r="G1268" s="165" t="s">
        <v>2085</v>
      </c>
      <c r="H1268" s="165" t="s">
        <v>37</v>
      </c>
      <c r="I1268" s="165" t="s">
        <v>145</v>
      </c>
      <c r="J1268" s="382"/>
      <c r="K1268" s="236"/>
    </row>
    <row r="1269" spans="1:11" ht="15.75" customHeight="1">
      <c r="A1269" s="252"/>
      <c r="B1269" s="298"/>
      <c r="C1269" s="296"/>
      <c r="D1269" s="165" t="s">
        <v>2086</v>
      </c>
      <c r="E1269" s="10">
        <f>VLOOKUP(D1269,'Reset costs'!C:G,5,FALSE)</f>
        <v>35</v>
      </c>
      <c r="F1269" s="228">
        <f t="shared" si="19"/>
        <v>0.35000000000000003</v>
      </c>
      <c r="G1269" s="165" t="s">
        <v>2087</v>
      </c>
      <c r="H1269" s="165" t="s">
        <v>2088</v>
      </c>
      <c r="I1269" s="165" t="s">
        <v>313</v>
      </c>
      <c r="J1269" s="380" t="s">
        <v>2070</v>
      </c>
      <c r="K1269" s="235" t="s">
        <v>4234</v>
      </c>
    </row>
    <row r="1270" spans="1:11" ht="15.75" customHeight="1">
      <c r="A1270" s="252"/>
      <c r="B1270" s="298"/>
      <c r="C1270" s="296"/>
      <c r="D1270" s="165" t="s">
        <v>2089</v>
      </c>
      <c r="E1270" s="10">
        <f>VLOOKUP(D1270,'Reset costs'!C:G,5,FALSE)</f>
        <v>35</v>
      </c>
      <c r="F1270" s="228">
        <f t="shared" si="19"/>
        <v>0.35000000000000003</v>
      </c>
      <c r="G1270" s="165" t="s">
        <v>2090</v>
      </c>
      <c r="H1270" s="165" t="s">
        <v>2091</v>
      </c>
      <c r="I1270" s="165" t="s">
        <v>115</v>
      </c>
      <c r="J1270" s="381"/>
      <c r="K1270" s="249"/>
    </row>
    <row r="1271" spans="1:11" ht="15.75" customHeight="1">
      <c r="A1271" s="252"/>
      <c r="B1271" s="298"/>
      <c r="C1271" s="296"/>
      <c r="D1271" s="165" t="s">
        <v>2092</v>
      </c>
      <c r="E1271" s="10">
        <f>VLOOKUP(D1271,'Reset costs'!C:G,5,FALSE)</f>
        <v>35</v>
      </c>
      <c r="F1271" s="228">
        <f t="shared" si="19"/>
        <v>0.35000000000000003</v>
      </c>
      <c r="G1271" s="165" t="s">
        <v>2093</v>
      </c>
      <c r="H1271" s="165" t="s">
        <v>2094</v>
      </c>
      <c r="I1271" s="165" t="s">
        <v>115</v>
      </c>
      <c r="J1271" s="381"/>
      <c r="K1271" s="249"/>
    </row>
    <row r="1272" spans="1:11" ht="15.75" customHeight="1">
      <c r="A1272" s="252"/>
      <c r="B1272" s="298"/>
      <c r="C1272" s="296"/>
      <c r="D1272" s="165" t="s">
        <v>2095</v>
      </c>
      <c r="E1272" s="10">
        <f>VLOOKUP(D1272,'Reset costs'!C:G,5,FALSE)</f>
        <v>35</v>
      </c>
      <c r="F1272" s="228">
        <f t="shared" si="19"/>
        <v>0.35000000000000003</v>
      </c>
      <c r="G1272" s="165" t="s">
        <v>2096</v>
      </c>
      <c r="H1272" s="165" t="s">
        <v>2097</v>
      </c>
      <c r="I1272" s="165" t="s">
        <v>115</v>
      </c>
      <c r="J1272" s="382"/>
      <c r="K1272" s="249"/>
    </row>
    <row r="1273" spans="1:11" ht="15.75" customHeight="1">
      <c r="A1273" s="252"/>
      <c r="B1273" s="298"/>
      <c r="C1273" s="296"/>
      <c r="D1273" s="165" t="s">
        <v>2098</v>
      </c>
      <c r="E1273" s="10">
        <f>VLOOKUP(D1273,'Reset costs'!C:G,5,FALSE)</f>
        <v>35</v>
      </c>
      <c r="F1273" s="228">
        <f t="shared" si="19"/>
        <v>0.35000000000000003</v>
      </c>
      <c r="G1273" s="165" t="s">
        <v>2099</v>
      </c>
      <c r="H1273" s="165" t="s">
        <v>2100</v>
      </c>
      <c r="I1273" s="165" t="s">
        <v>307</v>
      </c>
      <c r="J1273" s="380" t="s">
        <v>2070</v>
      </c>
      <c r="K1273" s="249"/>
    </row>
    <row r="1274" spans="1:11" ht="15.75" customHeight="1">
      <c r="A1274" s="252"/>
      <c r="B1274" s="298"/>
      <c r="C1274" s="296"/>
      <c r="D1274" s="165" t="s">
        <v>2101</v>
      </c>
      <c r="E1274" s="10">
        <f>VLOOKUP(D1274,'Reset costs'!C:G,5,FALSE)</f>
        <v>35</v>
      </c>
      <c r="F1274" s="228">
        <f t="shared" si="19"/>
        <v>0.35000000000000003</v>
      </c>
      <c r="G1274" s="165" t="s">
        <v>2102</v>
      </c>
      <c r="H1274" s="165" t="s">
        <v>2103</v>
      </c>
      <c r="I1274" s="165" t="s">
        <v>978</v>
      </c>
      <c r="J1274" s="381"/>
      <c r="K1274" s="249"/>
    </row>
    <row r="1275" spans="1:11" ht="15.75" customHeight="1">
      <c r="A1275" s="252"/>
      <c r="B1275" s="298"/>
      <c r="C1275" s="296"/>
      <c r="D1275" s="165" t="s">
        <v>2104</v>
      </c>
      <c r="E1275" s="10">
        <f>VLOOKUP(D1275,'Reset costs'!C:G,5,FALSE)</f>
        <v>35</v>
      </c>
      <c r="F1275" s="228">
        <f t="shared" si="19"/>
        <v>0.35000000000000003</v>
      </c>
      <c r="G1275" s="165" t="s">
        <v>2105</v>
      </c>
      <c r="H1275" s="165" t="s">
        <v>2106</v>
      </c>
      <c r="I1275" s="165" t="s">
        <v>978</v>
      </c>
      <c r="J1275" s="381"/>
      <c r="K1275" s="249"/>
    </row>
    <row r="1276" spans="1:11" ht="15.75" customHeight="1">
      <c r="A1276" s="252"/>
      <c r="B1276" s="298"/>
      <c r="C1276" s="296"/>
      <c r="D1276" s="165" t="s">
        <v>2107</v>
      </c>
      <c r="E1276" s="10">
        <f>VLOOKUP(D1276,'Reset costs'!C:G,5,FALSE)</f>
        <v>35</v>
      </c>
      <c r="F1276" s="228">
        <f t="shared" si="19"/>
        <v>0.35000000000000003</v>
      </c>
      <c r="G1276" s="165" t="s">
        <v>2108</v>
      </c>
      <c r="H1276" s="165" t="s">
        <v>2109</v>
      </c>
      <c r="I1276" s="165" t="s">
        <v>978</v>
      </c>
      <c r="J1276" s="382"/>
      <c r="K1276" s="236"/>
    </row>
    <row r="1277" spans="1:11" ht="15.75" customHeight="1">
      <c r="A1277" s="252"/>
      <c r="B1277" s="298"/>
      <c r="C1277" s="296"/>
      <c r="D1277" s="176" t="s">
        <v>2110</v>
      </c>
      <c r="E1277" s="10">
        <f>VLOOKUP(D1277,'Reset costs'!C:G,5,FALSE)</f>
        <v>35</v>
      </c>
      <c r="F1277" s="228">
        <f t="shared" si="19"/>
        <v>0.35000000000000003</v>
      </c>
      <c r="G1277" s="165" t="s">
        <v>2111</v>
      </c>
      <c r="H1277" s="176" t="s">
        <v>11</v>
      </c>
      <c r="I1277" s="176" t="s">
        <v>142</v>
      </c>
      <c r="J1277" s="387" t="s">
        <v>2112</v>
      </c>
      <c r="K1277" s="344" t="s">
        <v>4235</v>
      </c>
    </row>
    <row r="1278" spans="1:11" ht="15.75" customHeight="1">
      <c r="A1278" s="252"/>
      <c r="B1278" s="298"/>
      <c r="C1278" s="296"/>
      <c r="D1278" s="176" t="s">
        <v>2113</v>
      </c>
      <c r="E1278" s="10">
        <f>VLOOKUP(D1278,'Reset costs'!C:G,5,FALSE)</f>
        <v>35</v>
      </c>
      <c r="F1278" s="228">
        <f t="shared" si="19"/>
        <v>0.35000000000000003</v>
      </c>
      <c r="G1278" s="165" t="s">
        <v>2114</v>
      </c>
      <c r="H1278" s="176" t="s">
        <v>34</v>
      </c>
      <c r="I1278" s="176" t="s">
        <v>142</v>
      </c>
      <c r="J1278" s="388"/>
      <c r="K1278" s="345"/>
    </row>
    <row r="1279" spans="1:11" ht="15.75" customHeight="1">
      <c r="A1279" s="252"/>
      <c r="B1279" s="298"/>
      <c r="C1279" s="296"/>
      <c r="D1279" s="176" t="s">
        <v>2115</v>
      </c>
      <c r="E1279" s="10">
        <f>VLOOKUP(D1279,'Reset costs'!C:G,5,FALSE)</f>
        <v>35</v>
      </c>
      <c r="F1279" s="228">
        <f t="shared" si="19"/>
        <v>0.35000000000000003</v>
      </c>
      <c r="G1279" s="165" t="s">
        <v>2116</v>
      </c>
      <c r="H1279" s="176" t="s">
        <v>40</v>
      </c>
      <c r="I1279" s="176" t="s">
        <v>142</v>
      </c>
      <c r="J1279" s="388"/>
      <c r="K1279" s="345"/>
    </row>
    <row r="1280" spans="1:11" ht="15.75" customHeight="1">
      <c r="A1280" s="252"/>
      <c r="B1280" s="298"/>
      <c r="C1280" s="296"/>
      <c r="D1280" s="176" t="s">
        <v>2117</v>
      </c>
      <c r="E1280" s="10">
        <f>VLOOKUP(D1280,'Reset costs'!C:G,5,FALSE)</f>
        <v>35</v>
      </c>
      <c r="F1280" s="228">
        <f t="shared" si="19"/>
        <v>0.35000000000000003</v>
      </c>
      <c r="G1280" s="165" t="s">
        <v>2118</v>
      </c>
      <c r="H1280" s="176" t="s">
        <v>37</v>
      </c>
      <c r="I1280" s="176" t="s">
        <v>142</v>
      </c>
      <c r="J1280" s="388"/>
      <c r="K1280" s="345"/>
    </row>
    <row r="1281" spans="1:11" ht="15.75" customHeight="1">
      <c r="A1281" s="252"/>
      <c r="B1281" s="298"/>
      <c r="C1281" s="296"/>
      <c r="D1281" s="176" t="s">
        <v>2119</v>
      </c>
      <c r="E1281" s="10">
        <f>VLOOKUP(D1281,'Reset costs'!C:G,5,FALSE)</f>
        <v>35</v>
      </c>
      <c r="F1281" s="228">
        <f t="shared" si="19"/>
        <v>0.35000000000000003</v>
      </c>
      <c r="G1281" s="165" t="s">
        <v>2120</v>
      </c>
      <c r="H1281" s="176" t="s">
        <v>11</v>
      </c>
      <c r="I1281" s="176" t="s">
        <v>366</v>
      </c>
      <c r="J1281" s="388"/>
      <c r="K1281" s="345"/>
    </row>
    <row r="1282" spans="1:11" ht="15.75" customHeight="1">
      <c r="A1282" s="252"/>
      <c r="B1282" s="298"/>
      <c r="C1282" s="296"/>
      <c r="D1282" s="176" t="s">
        <v>2121</v>
      </c>
      <c r="E1282" s="10">
        <f>VLOOKUP(D1282,'Reset costs'!C:G,5,FALSE)</f>
        <v>35</v>
      </c>
      <c r="F1282" s="228">
        <f t="shared" si="19"/>
        <v>0.35000000000000003</v>
      </c>
      <c r="G1282" s="165" t="s">
        <v>2122</v>
      </c>
      <c r="H1282" s="176" t="s">
        <v>11</v>
      </c>
      <c r="I1282" s="176" t="s">
        <v>605</v>
      </c>
      <c r="J1282" s="388"/>
      <c r="K1282" s="345"/>
    </row>
    <row r="1283" spans="1:11" ht="15.75" customHeight="1">
      <c r="A1283" s="252"/>
      <c r="B1283" s="298"/>
      <c r="C1283" s="296"/>
      <c r="D1283" s="176" t="s">
        <v>2123</v>
      </c>
      <c r="E1283" s="10">
        <f>VLOOKUP(D1283,'Reset costs'!C:G,5,FALSE)</f>
        <v>35</v>
      </c>
      <c r="F1283" s="228">
        <f t="shared" si="19"/>
        <v>0.35000000000000003</v>
      </c>
      <c r="G1283" s="165" t="s">
        <v>2124</v>
      </c>
      <c r="H1283" s="176" t="s">
        <v>34</v>
      </c>
      <c r="I1283" s="176" t="s">
        <v>172</v>
      </c>
      <c r="J1283" s="388"/>
      <c r="K1283" s="345"/>
    </row>
    <row r="1284" spans="1:11" ht="15.75" customHeight="1">
      <c r="A1284" s="252"/>
      <c r="B1284" s="298"/>
      <c r="C1284" s="296"/>
      <c r="D1284" s="176" t="s">
        <v>2125</v>
      </c>
      <c r="E1284" s="10">
        <f>VLOOKUP(D1284,'Reset costs'!C:G,5,FALSE)</f>
        <v>35</v>
      </c>
      <c r="F1284" s="228">
        <f t="shared" si="19"/>
        <v>0.35000000000000003</v>
      </c>
      <c r="G1284" s="165" t="s">
        <v>2126</v>
      </c>
      <c r="H1284" s="176" t="s">
        <v>40</v>
      </c>
      <c r="I1284" s="176" t="s">
        <v>172</v>
      </c>
      <c r="J1284" s="388"/>
      <c r="K1284" s="345"/>
    </row>
    <row r="1285" spans="1:11" ht="15.75" customHeight="1">
      <c r="A1285" s="252"/>
      <c r="B1285" s="298"/>
      <c r="C1285" s="296"/>
      <c r="D1285" s="176" t="s">
        <v>2127</v>
      </c>
      <c r="E1285" s="10">
        <f>VLOOKUP(D1285,'Reset costs'!C:G,5,FALSE)</f>
        <v>35</v>
      </c>
      <c r="F1285" s="228">
        <f t="shared" ref="F1285:F1348" si="20">E1285*0.01</f>
        <v>0.35000000000000003</v>
      </c>
      <c r="G1285" s="165" t="s">
        <v>2128</v>
      </c>
      <c r="H1285" s="176" t="s">
        <v>37</v>
      </c>
      <c r="I1285" s="176" t="s">
        <v>172</v>
      </c>
      <c r="J1285" s="389"/>
      <c r="K1285" s="346"/>
    </row>
    <row r="1286" spans="1:11" ht="15.75" customHeight="1">
      <c r="A1286" s="252"/>
      <c r="B1286" s="298"/>
      <c r="C1286" s="296"/>
      <c r="D1286" s="165" t="s">
        <v>2129</v>
      </c>
      <c r="E1286" s="10">
        <f>VLOOKUP(D1286,'Reset costs'!C:G,5,FALSE)</f>
        <v>35</v>
      </c>
      <c r="F1286" s="228">
        <f t="shared" si="20"/>
        <v>0.35000000000000003</v>
      </c>
      <c r="G1286" s="165" t="s">
        <v>2130</v>
      </c>
      <c r="H1286" s="165" t="s">
        <v>11</v>
      </c>
      <c r="I1286" s="165" t="s">
        <v>2131</v>
      </c>
      <c r="J1286" s="243" t="s">
        <v>2112</v>
      </c>
      <c r="K1286" s="235" t="s">
        <v>4236</v>
      </c>
    </row>
    <row r="1287" spans="1:11" ht="15.75" customHeight="1">
      <c r="A1287" s="252"/>
      <c r="B1287" s="298"/>
      <c r="C1287" s="296"/>
      <c r="D1287" s="165" t="s">
        <v>2132</v>
      </c>
      <c r="E1287" s="10">
        <f>VLOOKUP(D1287,'Reset costs'!C:G,5,FALSE)</f>
        <v>35</v>
      </c>
      <c r="F1287" s="228">
        <f t="shared" si="20"/>
        <v>0.35000000000000003</v>
      </c>
      <c r="G1287" s="165" t="s">
        <v>2133</v>
      </c>
      <c r="H1287" s="165" t="s">
        <v>34</v>
      </c>
      <c r="I1287" s="165" t="s">
        <v>2131</v>
      </c>
      <c r="J1287" s="244"/>
      <c r="K1287" s="249"/>
    </row>
    <row r="1288" spans="1:11" ht="15.75" customHeight="1">
      <c r="A1288" s="252"/>
      <c r="B1288" s="298"/>
      <c r="C1288" s="296"/>
      <c r="D1288" s="165" t="s">
        <v>2134</v>
      </c>
      <c r="E1288" s="10">
        <f>VLOOKUP(D1288,'Reset costs'!C:G,5,FALSE)</f>
        <v>35</v>
      </c>
      <c r="F1288" s="228">
        <f t="shared" si="20"/>
        <v>0.35000000000000003</v>
      </c>
      <c r="G1288" s="165" t="s">
        <v>2135</v>
      </c>
      <c r="H1288" s="165" t="s">
        <v>40</v>
      </c>
      <c r="I1288" s="165" t="s">
        <v>2131</v>
      </c>
      <c r="J1288" s="244"/>
      <c r="K1288" s="249"/>
    </row>
    <row r="1289" spans="1:11" ht="15.75" customHeight="1">
      <c r="A1289" s="252"/>
      <c r="B1289" s="298"/>
      <c r="C1289" s="296"/>
      <c r="D1289" s="165" t="s">
        <v>2136</v>
      </c>
      <c r="E1289" s="10">
        <f>VLOOKUP(D1289,'Reset costs'!C:G,5,FALSE)</f>
        <v>35</v>
      </c>
      <c r="F1289" s="228">
        <f t="shared" si="20"/>
        <v>0.35000000000000003</v>
      </c>
      <c r="G1289" s="165" t="s">
        <v>2137</v>
      </c>
      <c r="H1289" s="165" t="s">
        <v>37</v>
      </c>
      <c r="I1289" s="165" t="s">
        <v>2131</v>
      </c>
      <c r="J1289" s="245"/>
      <c r="K1289" s="236"/>
    </row>
    <row r="1290" spans="1:11" ht="15.75" customHeight="1">
      <c r="A1290" s="252"/>
      <c r="B1290" s="298"/>
      <c r="C1290" s="296" t="s">
        <v>2138</v>
      </c>
      <c r="D1290" s="165" t="s">
        <v>2139</v>
      </c>
      <c r="E1290" s="10">
        <f>VLOOKUP(D1290,'Reset costs'!C:G,5,FALSE)</f>
        <v>11</v>
      </c>
      <c r="F1290" s="228">
        <f t="shared" si="20"/>
        <v>0.11</v>
      </c>
      <c r="G1290" s="165" t="s">
        <v>2140</v>
      </c>
      <c r="H1290" s="165" t="s">
        <v>11</v>
      </c>
      <c r="I1290" s="165" t="s">
        <v>17</v>
      </c>
      <c r="J1290" s="243" t="s">
        <v>1899</v>
      </c>
      <c r="K1290" s="235" t="s">
        <v>7108</v>
      </c>
    </row>
    <row r="1291" spans="1:11" ht="15.75" customHeight="1">
      <c r="A1291" s="252"/>
      <c r="B1291" s="298"/>
      <c r="C1291" s="296"/>
      <c r="D1291" s="165" t="s">
        <v>2141</v>
      </c>
      <c r="E1291" s="10">
        <f>VLOOKUP(D1291,'Reset costs'!C:G,5,FALSE)</f>
        <v>11</v>
      </c>
      <c r="F1291" s="228">
        <f t="shared" si="20"/>
        <v>0.11</v>
      </c>
      <c r="G1291" s="165" t="s">
        <v>2142</v>
      </c>
      <c r="H1291" s="165" t="s">
        <v>34</v>
      </c>
      <c r="I1291" s="165" t="s">
        <v>82</v>
      </c>
      <c r="J1291" s="244"/>
      <c r="K1291" s="249"/>
    </row>
    <row r="1292" spans="1:11" ht="15.75" customHeight="1">
      <c r="A1292" s="252"/>
      <c r="B1292" s="298"/>
      <c r="C1292" s="296"/>
      <c r="D1292" s="165" t="s">
        <v>2143</v>
      </c>
      <c r="E1292" s="10">
        <f>VLOOKUP(D1292,'Reset costs'!C:G,5,FALSE)</f>
        <v>11</v>
      </c>
      <c r="F1292" s="228">
        <f t="shared" si="20"/>
        <v>0.11</v>
      </c>
      <c r="G1292" s="165" t="s">
        <v>2144</v>
      </c>
      <c r="H1292" s="165" t="s">
        <v>40</v>
      </c>
      <c r="I1292" s="165" t="s">
        <v>82</v>
      </c>
      <c r="J1292" s="244"/>
      <c r="K1292" s="249"/>
    </row>
    <row r="1293" spans="1:11" ht="15.75" customHeight="1">
      <c r="A1293" s="253"/>
      <c r="B1293" s="299"/>
      <c r="C1293" s="296"/>
      <c r="D1293" s="165" t="s">
        <v>2145</v>
      </c>
      <c r="E1293" s="10">
        <f>VLOOKUP(D1293,'Reset costs'!C:G,5,FALSE)</f>
        <v>11</v>
      </c>
      <c r="F1293" s="228">
        <f t="shared" si="20"/>
        <v>0.11</v>
      </c>
      <c r="G1293" s="165" t="s">
        <v>2146</v>
      </c>
      <c r="H1293" s="165" t="s">
        <v>37</v>
      </c>
      <c r="I1293" s="165" t="s">
        <v>82</v>
      </c>
      <c r="J1293" s="245"/>
      <c r="K1293" s="236"/>
    </row>
    <row r="1294" spans="1:11" ht="15" customHeight="1">
      <c r="A1294" s="300" t="s">
        <v>5680</v>
      </c>
      <c r="B1294" s="260"/>
      <c r="C1294" s="296" t="s">
        <v>906</v>
      </c>
      <c r="D1294" s="165" t="s">
        <v>2147</v>
      </c>
      <c r="E1294" s="10">
        <f>VLOOKUP(D1294,'Reset costs'!C:G,5,FALSE)</f>
        <v>20</v>
      </c>
      <c r="F1294" s="228">
        <f t="shared" si="20"/>
        <v>0.2</v>
      </c>
      <c r="G1294" s="165" t="s">
        <v>2148</v>
      </c>
      <c r="H1294" s="165" t="s">
        <v>11</v>
      </c>
      <c r="I1294" s="165" t="s">
        <v>605</v>
      </c>
      <c r="J1294" s="243" t="s">
        <v>13</v>
      </c>
      <c r="K1294" s="344" t="s">
        <v>2149</v>
      </c>
    </row>
    <row r="1295" spans="1:11" ht="15.75" customHeight="1">
      <c r="A1295" s="301"/>
      <c r="B1295" s="261"/>
      <c r="C1295" s="296"/>
      <c r="D1295" s="165" t="s">
        <v>2150</v>
      </c>
      <c r="E1295" s="10">
        <f>VLOOKUP(D1295,'Reset costs'!C:G,5,FALSE)</f>
        <v>20</v>
      </c>
      <c r="F1295" s="228">
        <f t="shared" si="20"/>
        <v>0.2</v>
      </c>
      <c r="G1295" s="165" t="s">
        <v>2151</v>
      </c>
      <c r="H1295" s="165" t="s">
        <v>11</v>
      </c>
      <c r="I1295" s="165" t="s">
        <v>366</v>
      </c>
      <c r="J1295" s="244"/>
      <c r="K1295" s="346"/>
    </row>
    <row r="1296" spans="1:11" ht="15.75" customHeight="1">
      <c r="A1296" s="301"/>
      <c r="B1296" s="261"/>
      <c r="C1296" s="296"/>
      <c r="D1296" s="165" t="s">
        <v>2152</v>
      </c>
      <c r="E1296" s="10">
        <f>VLOOKUP(D1296,'Reset costs'!C:G,5,FALSE)</f>
        <v>20</v>
      </c>
      <c r="F1296" s="228">
        <f t="shared" si="20"/>
        <v>0.2</v>
      </c>
      <c r="G1296" s="165" t="s">
        <v>2153</v>
      </c>
      <c r="H1296" s="165" t="s">
        <v>7110</v>
      </c>
      <c r="I1296" s="165" t="s">
        <v>2154</v>
      </c>
      <c r="J1296" s="245"/>
      <c r="K1296" s="170" t="s">
        <v>7109</v>
      </c>
    </row>
    <row r="1297" spans="1:11" ht="15.75" customHeight="1">
      <c r="A1297" s="301"/>
      <c r="B1297" s="261"/>
      <c r="C1297" s="296" t="s">
        <v>876</v>
      </c>
      <c r="D1297" s="165" t="s">
        <v>2155</v>
      </c>
      <c r="E1297" s="10">
        <f>VLOOKUP(D1297,'Reset costs'!C:G,5,FALSE)</f>
        <v>20</v>
      </c>
      <c r="F1297" s="228">
        <f t="shared" si="20"/>
        <v>0.2</v>
      </c>
      <c r="G1297" s="165" t="s">
        <v>2156</v>
      </c>
      <c r="H1297" s="165" t="s">
        <v>11</v>
      </c>
      <c r="I1297" s="165" t="s">
        <v>2157</v>
      </c>
      <c r="J1297" s="243" t="s">
        <v>2158</v>
      </c>
      <c r="K1297" s="235" t="s">
        <v>2196</v>
      </c>
    </row>
    <row r="1298" spans="1:11" ht="15.75" customHeight="1">
      <c r="A1298" s="301"/>
      <c r="B1298" s="261"/>
      <c r="C1298" s="296"/>
      <c r="D1298" s="165" t="s">
        <v>2159</v>
      </c>
      <c r="E1298" s="10">
        <f>VLOOKUP(D1298,'Reset costs'!C:G,5,FALSE)</f>
        <v>20</v>
      </c>
      <c r="F1298" s="228">
        <f t="shared" si="20"/>
        <v>0.2</v>
      </c>
      <c r="G1298" s="165" t="s">
        <v>2160</v>
      </c>
      <c r="H1298" s="165" t="s">
        <v>11</v>
      </c>
      <c r="I1298" s="165" t="s">
        <v>2161</v>
      </c>
      <c r="J1298" s="244"/>
      <c r="K1298" s="249"/>
    </row>
    <row r="1299" spans="1:11" ht="15.75" customHeight="1">
      <c r="A1299" s="301"/>
      <c r="B1299" s="261"/>
      <c r="C1299" s="296"/>
      <c r="D1299" s="165" t="s">
        <v>2162</v>
      </c>
      <c r="E1299" s="10">
        <f>VLOOKUP(D1299,'Reset costs'!C:G,5,FALSE)</f>
        <v>20</v>
      </c>
      <c r="F1299" s="228">
        <f t="shared" si="20"/>
        <v>0.2</v>
      </c>
      <c r="G1299" s="165" t="s">
        <v>2163</v>
      </c>
      <c r="H1299" s="165" t="s">
        <v>11</v>
      </c>
      <c r="I1299" s="165" t="s">
        <v>2164</v>
      </c>
      <c r="J1299" s="245"/>
      <c r="K1299" s="236"/>
    </row>
    <row r="1300" spans="1:11" ht="15.75" customHeight="1">
      <c r="A1300" s="301"/>
      <c r="B1300" s="261"/>
      <c r="C1300" s="296"/>
      <c r="D1300" s="165" t="s">
        <v>2165</v>
      </c>
      <c r="E1300" s="10">
        <f>VLOOKUP(D1300,'Reset costs'!C:G,5,FALSE)</f>
        <v>20</v>
      </c>
      <c r="F1300" s="228">
        <f t="shared" si="20"/>
        <v>0.2</v>
      </c>
      <c r="G1300" s="165" t="s">
        <v>2166</v>
      </c>
      <c r="H1300" s="165" t="s">
        <v>11</v>
      </c>
      <c r="I1300" s="165" t="s">
        <v>2157</v>
      </c>
      <c r="J1300" s="243" t="s">
        <v>1064</v>
      </c>
      <c r="K1300" s="235" t="s">
        <v>4237</v>
      </c>
    </row>
    <row r="1301" spans="1:11" ht="15.75" customHeight="1">
      <c r="A1301" s="301"/>
      <c r="B1301" s="261"/>
      <c r="C1301" s="296"/>
      <c r="D1301" s="165" t="s">
        <v>2167</v>
      </c>
      <c r="E1301" s="10">
        <f>VLOOKUP(D1301,'Reset costs'!C:G,5,FALSE)</f>
        <v>20</v>
      </c>
      <c r="F1301" s="228">
        <f t="shared" si="20"/>
        <v>0.2</v>
      </c>
      <c r="G1301" s="165" t="s">
        <v>2168</v>
      </c>
      <c r="H1301" s="165" t="s">
        <v>11</v>
      </c>
      <c r="I1301" s="165" t="s">
        <v>2164</v>
      </c>
      <c r="J1301" s="245"/>
      <c r="K1301" s="236"/>
    </row>
    <row r="1302" spans="1:11" ht="15.75" customHeight="1">
      <c r="A1302" s="301"/>
      <c r="B1302" s="261"/>
      <c r="C1302" s="296"/>
      <c r="D1302" s="165" t="s">
        <v>2169</v>
      </c>
      <c r="E1302" s="10">
        <f>VLOOKUP(D1302,'Reset costs'!C:G,5,FALSE)</f>
        <v>20</v>
      </c>
      <c r="F1302" s="228">
        <f t="shared" si="20"/>
        <v>0.2</v>
      </c>
      <c r="G1302" s="165" t="s">
        <v>2170</v>
      </c>
      <c r="H1302" s="165" t="s">
        <v>11</v>
      </c>
      <c r="I1302" s="165" t="s">
        <v>2171</v>
      </c>
      <c r="J1302" s="243" t="s">
        <v>2158</v>
      </c>
      <c r="K1302" s="235" t="s">
        <v>4238</v>
      </c>
    </row>
    <row r="1303" spans="1:11" ht="15.75" customHeight="1">
      <c r="A1303" s="301"/>
      <c r="B1303" s="261"/>
      <c r="C1303" s="296"/>
      <c r="D1303" s="165" t="s">
        <v>2172</v>
      </c>
      <c r="E1303" s="10">
        <f>VLOOKUP(D1303,'Reset costs'!C:G,5,FALSE)</f>
        <v>20</v>
      </c>
      <c r="F1303" s="228">
        <f t="shared" si="20"/>
        <v>0.2</v>
      </c>
      <c r="G1303" s="165" t="s">
        <v>2173</v>
      </c>
      <c r="H1303" s="165" t="s">
        <v>11</v>
      </c>
      <c r="I1303" s="165" t="s">
        <v>2174</v>
      </c>
      <c r="J1303" s="245"/>
      <c r="K1303" s="236"/>
    </row>
    <row r="1304" spans="1:11" ht="15.75" customHeight="1">
      <c r="A1304" s="301"/>
      <c r="B1304" s="261"/>
      <c r="C1304" s="296"/>
      <c r="D1304" s="165" t="s">
        <v>2175</v>
      </c>
      <c r="E1304" s="10">
        <f>VLOOKUP(D1304,'Reset costs'!C:G,5,FALSE)</f>
        <v>20</v>
      </c>
      <c r="F1304" s="228">
        <f t="shared" si="20"/>
        <v>0.2</v>
      </c>
      <c r="G1304" s="165" t="s">
        <v>2176</v>
      </c>
      <c r="H1304" s="165" t="s">
        <v>11</v>
      </c>
      <c r="I1304" s="165" t="s">
        <v>2177</v>
      </c>
      <c r="J1304" s="243" t="s">
        <v>1064</v>
      </c>
      <c r="K1304" s="235" t="s">
        <v>4238</v>
      </c>
    </row>
    <row r="1305" spans="1:11" ht="15.75" customHeight="1">
      <c r="A1305" s="301"/>
      <c r="B1305" s="261"/>
      <c r="C1305" s="296"/>
      <c r="D1305" s="165" t="s">
        <v>2178</v>
      </c>
      <c r="E1305" s="10">
        <f>VLOOKUP(D1305,'Reset costs'!C:G,5,FALSE)</f>
        <v>20</v>
      </c>
      <c r="F1305" s="228">
        <f t="shared" si="20"/>
        <v>0.2</v>
      </c>
      <c r="G1305" s="165" t="s">
        <v>2179</v>
      </c>
      <c r="H1305" s="165" t="s">
        <v>11</v>
      </c>
      <c r="I1305" s="165" t="s">
        <v>2171</v>
      </c>
      <c r="J1305" s="244"/>
      <c r="K1305" s="249"/>
    </row>
    <row r="1306" spans="1:11" ht="15.75" customHeight="1">
      <c r="A1306" s="301"/>
      <c r="B1306" s="261"/>
      <c r="C1306" s="296"/>
      <c r="D1306" s="165" t="s">
        <v>2180</v>
      </c>
      <c r="E1306" s="10">
        <f>VLOOKUP(D1306,'Reset costs'!C:G,5,FALSE)</f>
        <v>20</v>
      </c>
      <c r="F1306" s="228">
        <f t="shared" si="20"/>
        <v>0.2</v>
      </c>
      <c r="G1306" s="165" t="s">
        <v>2181</v>
      </c>
      <c r="H1306" s="165" t="s">
        <v>11</v>
      </c>
      <c r="I1306" s="165" t="s">
        <v>2174</v>
      </c>
      <c r="J1306" s="245"/>
      <c r="K1306" s="236"/>
    </row>
    <row r="1307" spans="1:11" ht="15.75" customHeight="1">
      <c r="A1307" s="301"/>
      <c r="B1307" s="261"/>
      <c r="C1307" s="296"/>
      <c r="D1307" s="165" t="s">
        <v>2182</v>
      </c>
      <c r="E1307" s="10">
        <f>VLOOKUP(D1307,'Reset costs'!C:G,5,FALSE)</f>
        <v>20</v>
      </c>
      <c r="F1307" s="228">
        <f t="shared" si="20"/>
        <v>0.2</v>
      </c>
      <c r="G1307" s="165" t="s">
        <v>2183</v>
      </c>
      <c r="H1307" s="165" t="s">
        <v>11</v>
      </c>
      <c r="I1307" s="165" t="s">
        <v>310</v>
      </c>
      <c r="J1307" s="165" t="s">
        <v>1360</v>
      </c>
      <c r="K1307" s="170" t="s">
        <v>4239</v>
      </c>
    </row>
    <row r="1308" spans="1:11" ht="15.75" customHeight="1">
      <c r="A1308" s="301"/>
      <c r="B1308" s="261"/>
      <c r="C1308" s="296"/>
      <c r="D1308" s="165" t="s">
        <v>2184</v>
      </c>
      <c r="E1308" s="10">
        <f>VLOOKUP(D1308,'Reset costs'!C:G,5,FALSE)</f>
        <v>20</v>
      </c>
      <c r="F1308" s="228">
        <f t="shared" si="20"/>
        <v>0.2</v>
      </c>
      <c r="G1308" s="165" t="s">
        <v>2185</v>
      </c>
      <c r="H1308" s="165" t="s">
        <v>11</v>
      </c>
      <c r="I1308" s="165" t="s">
        <v>2177</v>
      </c>
      <c r="J1308" s="165" t="s">
        <v>2158</v>
      </c>
      <c r="K1308" s="170" t="s">
        <v>4238</v>
      </c>
    </row>
    <row r="1309" spans="1:11" ht="15.75" customHeight="1">
      <c r="A1309" s="301"/>
      <c r="B1309" s="261"/>
      <c r="C1309" s="296"/>
      <c r="D1309" s="165" t="s">
        <v>2186</v>
      </c>
      <c r="E1309" s="10">
        <f>VLOOKUP(D1309,'Reset costs'!C:G,5,FALSE)</f>
        <v>20</v>
      </c>
      <c r="F1309" s="228">
        <f t="shared" si="20"/>
        <v>0.2</v>
      </c>
      <c r="G1309" s="165" t="s">
        <v>2187</v>
      </c>
      <c r="H1309" s="165" t="s">
        <v>11</v>
      </c>
      <c r="I1309" s="165" t="s">
        <v>2161</v>
      </c>
      <c r="J1309" s="165" t="s">
        <v>1064</v>
      </c>
      <c r="K1309" s="170" t="s">
        <v>2196</v>
      </c>
    </row>
    <row r="1310" spans="1:11" ht="15.75" customHeight="1">
      <c r="A1310" s="301"/>
      <c r="B1310" s="261"/>
      <c r="C1310" s="296"/>
      <c r="D1310" s="165" t="s">
        <v>2188</v>
      </c>
      <c r="E1310" s="10">
        <f>VLOOKUP(D1310,'Reset costs'!C:G,5,FALSE)</f>
        <v>20</v>
      </c>
      <c r="F1310" s="228">
        <f t="shared" si="20"/>
        <v>0.2</v>
      </c>
      <c r="G1310" s="165" t="s">
        <v>2189</v>
      </c>
      <c r="H1310" s="165" t="s">
        <v>11</v>
      </c>
      <c r="I1310" s="165" t="s">
        <v>299</v>
      </c>
      <c r="J1310" s="378" t="s">
        <v>1360</v>
      </c>
      <c r="K1310" s="235" t="s">
        <v>4239</v>
      </c>
    </row>
    <row r="1311" spans="1:11" ht="15.75" customHeight="1">
      <c r="A1311" s="301"/>
      <c r="B1311" s="261"/>
      <c r="C1311" s="296"/>
      <c r="D1311" s="165" t="s">
        <v>2190</v>
      </c>
      <c r="E1311" s="10">
        <f>VLOOKUP(D1311,'Reset costs'!C:G,5,FALSE)</f>
        <v>90</v>
      </c>
      <c r="F1311" s="228">
        <f t="shared" si="20"/>
        <v>0.9</v>
      </c>
      <c r="G1311" s="165" t="s">
        <v>2191</v>
      </c>
      <c r="H1311" s="165" t="s">
        <v>11</v>
      </c>
      <c r="I1311" s="165" t="s">
        <v>2154</v>
      </c>
      <c r="J1311" s="379"/>
      <c r="K1311" s="236"/>
    </row>
    <row r="1312" spans="1:11" ht="15.75" customHeight="1">
      <c r="A1312" s="301"/>
      <c r="B1312" s="261"/>
      <c r="C1312" s="296"/>
      <c r="D1312" s="165" t="s">
        <v>2192</v>
      </c>
      <c r="E1312" s="10">
        <f>VLOOKUP(D1312,'Reset costs'!C:G,5,FALSE)</f>
        <v>90</v>
      </c>
      <c r="F1312" s="228">
        <f t="shared" si="20"/>
        <v>0.9</v>
      </c>
      <c r="G1312" s="165" t="s">
        <v>2193</v>
      </c>
      <c r="H1312" s="165" t="s">
        <v>2194</v>
      </c>
      <c r="I1312" s="165" t="s">
        <v>2154</v>
      </c>
      <c r="J1312" s="165" t="s">
        <v>13</v>
      </c>
      <c r="K1312" s="170" t="s">
        <v>4240</v>
      </c>
    </row>
    <row r="1313" spans="1:11" ht="15" customHeight="1">
      <c r="A1313" s="301"/>
      <c r="B1313" s="261"/>
      <c r="C1313" s="296"/>
      <c r="D1313" s="165" t="s">
        <v>2195</v>
      </c>
      <c r="E1313" s="10">
        <f>VLOOKUP(D1313,'Reset costs'!C:G,5,FALSE)</f>
        <v>20</v>
      </c>
      <c r="F1313" s="228">
        <f t="shared" si="20"/>
        <v>0.2</v>
      </c>
      <c r="G1313" s="165" t="s">
        <v>2156</v>
      </c>
      <c r="H1313" s="165" t="s">
        <v>11</v>
      </c>
      <c r="I1313" s="165" t="s">
        <v>2157</v>
      </c>
      <c r="J1313" s="243" t="s">
        <v>2158</v>
      </c>
      <c r="K1313" s="235" t="s">
        <v>2196</v>
      </c>
    </row>
    <row r="1314" spans="1:11" ht="15.75" customHeight="1">
      <c r="A1314" s="301"/>
      <c r="B1314" s="261"/>
      <c r="C1314" s="296"/>
      <c r="D1314" s="165" t="s">
        <v>2197</v>
      </c>
      <c r="E1314" s="10">
        <f>VLOOKUP(D1314,'Reset costs'!C:G,5,FALSE)</f>
        <v>20</v>
      </c>
      <c r="F1314" s="228">
        <f t="shared" si="20"/>
        <v>0.2</v>
      </c>
      <c r="G1314" s="165" t="s">
        <v>2160</v>
      </c>
      <c r="H1314" s="165" t="s">
        <v>11</v>
      </c>
      <c r="I1314" s="165" t="s">
        <v>2161</v>
      </c>
      <c r="J1314" s="244"/>
      <c r="K1314" s="249"/>
    </row>
    <row r="1315" spans="1:11" ht="15.75" customHeight="1">
      <c r="A1315" s="301"/>
      <c r="B1315" s="261"/>
      <c r="C1315" s="296"/>
      <c r="D1315" s="165" t="s">
        <v>2198</v>
      </c>
      <c r="E1315" s="10">
        <f>VLOOKUP(D1315,'Reset costs'!C:G,5,FALSE)</f>
        <v>20</v>
      </c>
      <c r="F1315" s="228">
        <f t="shared" si="20"/>
        <v>0.2</v>
      </c>
      <c r="G1315" s="165" t="s">
        <v>2163</v>
      </c>
      <c r="H1315" s="165" t="s">
        <v>11</v>
      </c>
      <c r="I1315" s="165" t="s">
        <v>2164</v>
      </c>
      <c r="J1315" s="245"/>
      <c r="K1315" s="236"/>
    </row>
    <row r="1316" spans="1:11" ht="15.75" customHeight="1">
      <c r="A1316" s="301"/>
      <c r="B1316" s="261"/>
      <c r="C1316" s="296" t="s">
        <v>5747</v>
      </c>
      <c r="D1316" s="165" t="s">
        <v>2199</v>
      </c>
      <c r="E1316" s="10">
        <f>VLOOKUP(D1316,'Reset costs'!C:G,5,FALSE)</f>
        <v>20</v>
      </c>
      <c r="F1316" s="228">
        <f t="shared" si="20"/>
        <v>0.2</v>
      </c>
      <c r="G1316" s="165" t="s">
        <v>2166</v>
      </c>
      <c r="H1316" s="165" t="s">
        <v>11</v>
      </c>
      <c r="I1316" s="165" t="s">
        <v>2157</v>
      </c>
      <c r="J1316" s="243" t="s">
        <v>1064</v>
      </c>
      <c r="K1316" s="235" t="s">
        <v>2196</v>
      </c>
    </row>
    <row r="1317" spans="1:11" ht="15.75" customHeight="1">
      <c r="A1317" s="301"/>
      <c r="B1317" s="261"/>
      <c r="C1317" s="296"/>
      <c r="D1317" s="165" t="s">
        <v>2200</v>
      </c>
      <c r="E1317" s="10">
        <f>VLOOKUP(D1317,'Reset costs'!C:G,5,FALSE)</f>
        <v>20</v>
      </c>
      <c r="F1317" s="228">
        <f t="shared" si="20"/>
        <v>0.2</v>
      </c>
      <c r="G1317" s="165" t="s">
        <v>2187</v>
      </c>
      <c r="H1317" s="165" t="s">
        <v>11</v>
      </c>
      <c r="I1317" s="165" t="s">
        <v>2161</v>
      </c>
      <c r="J1317" s="245"/>
      <c r="K1317" s="236"/>
    </row>
    <row r="1318" spans="1:11" ht="15.75" customHeight="1">
      <c r="A1318" s="301"/>
      <c r="B1318" s="261"/>
      <c r="C1318" s="296"/>
      <c r="D1318" s="165" t="s">
        <v>2201</v>
      </c>
      <c r="E1318" s="10">
        <f>VLOOKUP(D1318,'Reset costs'!C:G,5,FALSE)</f>
        <v>20</v>
      </c>
      <c r="F1318" s="228">
        <f t="shared" si="20"/>
        <v>0.2</v>
      </c>
      <c r="G1318" s="165" t="s">
        <v>2185</v>
      </c>
      <c r="H1318" s="165" t="s">
        <v>11</v>
      </c>
      <c r="I1318" s="165" t="s">
        <v>2177</v>
      </c>
      <c r="J1318" s="243" t="s">
        <v>2158</v>
      </c>
      <c r="K1318" s="235" t="s">
        <v>4241</v>
      </c>
    </row>
    <row r="1319" spans="1:11" ht="15.75" customHeight="1">
      <c r="A1319" s="301"/>
      <c r="B1319" s="261"/>
      <c r="C1319" s="296"/>
      <c r="D1319" s="165" t="s">
        <v>2202</v>
      </c>
      <c r="E1319" s="10">
        <f>VLOOKUP(D1319,'Reset costs'!C:G,5,FALSE)</f>
        <v>20</v>
      </c>
      <c r="F1319" s="228">
        <f t="shared" si="20"/>
        <v>0.2</v>
      </c>
      <c r="G1319" s="165" t="s">
        <v>2170</v>
      </c>
      <c r="H1319" s="165" t="s">
        <v>11</v>
      </c>
      <c r="I1319" s="165" t="s">
        <v>2171</v>
      </c>
      <c r="J1319" s="244"/>
      <c r="K1319" s="249"/>
    </row>
    <row r="1320" spans="1:11" ht="15.75" customHeight="1">
      <c r="A1320" s="301"/>
      <c r="B1320" s="261"/>
      <c r="C1320" s="296"/>
      <c r="D1320" s="165" t="s">
        <v>2203</v>
      </c>
      <c r="E1320" s="10">
        <f>VLOOKUP(D1320,'Reset costs'!C:G,5,FALSE)</f>
        <v>20</v>
      </c>
      <c r="F1320" s="228">
        <f t="shared" si="20"/>
        <v>0.2</v>
      </c>
      <c r="G1320" s="165" t="s">
        <v>2173</v>
      </c>
      <c r="H1320" s="165" t="s">
        <v>11</v>
      </c>
      <c r="I1320" s="165" t="s">
        <v>2174</v>
      </c>
      <c r="J1320" s="245"/>
      <c r="K1320" s="236"/>
    </row>
    <row r="1321" spans="1:11" ht="15.75" customHeight="1">
      <c r="A1321" s="301"/>
      <c r="B1321" s="261"/>
      <c r="C1321" s="296"/>
      <c r="D1321" s="165" t="s">
        <v>2204</v>
      </c>
      <c r="E1321" s="10">
        <f>VLOOKUP(D1321,'Reset costs'!C:G,5,FALSE)</f>
        <v>20</v>
      </c>
      <c r="F1321" s="228">
        <f t="shared" si="20"/>
        <v>0.2</v>
      </c>
      <c r="G1321" s="165" t="s">
        <v>2183</v>
      </c>
      <c r="H1321" s="165" t="s">
        <v>11</v>
      </c>
      <c r="I1321" s="165" t="s">
        <v>310</v>
      </c>
      <c r="J1321" s="165" t="s">
        <v>1360</v>
      </c>
      <c r="K1321" s="170" t="s">
        <v>4239</v>
      </c>
    </row>
    <row r="1322" spans="1:11" ht="15.75" customHeight="1">
      <c r="A1322" s="301"/>
      <c r="B1322" s="261"/>
      <c r="C1322" s="296"/>
      <c r="D1322" s="165" t="s">
        <v>2205</v>
      </c>
      <c r="E1322" s="10">
        <f>VLOOKUP(D1322,'Reset costs'!C:G,5,FALSE)</f>
        <v>20</v>
      </c>
      <c r="F1322" s="228">
        <f t="shared" si="20"/>
        <v>0.2</v>
      </c>
      <c r="G1322" s="165" t="s">
        <v>2168</v>
      </c>
      <c r="H1322" s="165" t="s">
        <v>11</v>
      </c>
      <c r="I1322" s="165" t="s">
        <v>2164</v>
      </c>
      <c r="J1322" s="165" t="s">
        <v>1064</v>
      </c>
      <c r="K1322" s="170" t="s">
        <v>2196</v>
      </c>
    </row>
    <row r="1323" spans="1:11" ht="15.75" customHeight="1">
      <c r="A1323" s="301"/>
      <c r="B1323" s="261"/>
      <c r="C1323" s="296"/>
      <c r="D1323" s="165" t="s">
        <v>2206</v>
      </c>
      <c r="E1323" s="10">
        <f>VLOOKUP(D1323,'Reset costs'!C:G,5,FALSE)</f>
        <v>20</v>
      </c>
      <c r="F1323" s="228">
        <f t="shared" si="20"/>
        <v>0.2</v>
      </c>
      <c r="G1323" s="165" t="s">
        <v>2181</v>
      </c>
      <c r="H1323" s="165" t="s">
        <v>11</v>
      </c>
      <c r="I1323" s="165" t="s">
        <v>2174</v>
      </c>
      <c r="J1323" s="380" t="s">
        <v>1064</v>
      </c>
      <c r="K1323" s="235" t="s">
        <v>4241</v>
      </c>
    </row>
    <row r="1324" spans="1:11" ht="15.75" customHeight="1">
      <c r="A1324" s="301"/>
      <c r="B1324" s="261"/>
      <c r="C1324" s="296"/>
      <c r="D1324" s="165" t="s">
        <v>2207</v>
      </c>
      <c r="E1324" s="10">
        <f>VLOOKUP(D1324,'Reset costs'!C:G,5,FALSE)</f>
        <v>20</v>
      </c>
      <c r="F1324" s="228">
        <f t="shared" si="20"/>
        <v>0.2</v>
      </c>
      <c r="G1324" s="165" t="s">
        <v>2179</v>
      </c>
      <c r="H1324" s="165" t="s">
        <v>11</v>
      </c>
      <c r="I1324" s="165" t="s">
        <v>2171</v>
      </c>
      <c r="J1324" s="381"/>
      <c r="K1324" s="249"/>
    </row>
    <row r="1325" spans="1:11" ht="15.75" customHeight="1">
      <c r="A1325" s="301"/>
      <c r="B1325" s="261"/>
      <c r="C1325" s="296"/>
      <c r="D1325" s="165" t="s">
        <v>2208</v>
      </c>
      <c r="E1325" s="10">
        <f>VLOOKUP(D1325,'Reset costs'!C:G,5,FALSE)</f>
        <v>20</v>
      </c>
      <c r="F1325" s="228">
        <f t="shared" si="20"/>
        <v>0.2</v>
      </c>
      <c r="G1325" s="165" t="s">
        <v>2176</v>
      </c>
      <c r="H1325" s="165" t="s">
        <v>11</v>
      </c>
      <c r="I1325" s="165" t="s">
        <v>2177</v>
      </c>
      <c r="J1325" s="382"/>
      <c r="K1325" s="236"/>
    </row>
    <row r="1326" spans="1:11" ht="15.75" customHeight="1">
      <c r="A1326" s="302"/>
      <c r="B1326" s="262"/>
      <c r="C1326" s="296"/>
      <c r="D1326" s="165" t="s">
        <v>2209</v>
      </c>
      <c r="E1326" s="10">
        <f>VLOOKUP(D1326,'Reset costs'!C:G,5,FALSE)</f>
        <v>20</v>
      </c>
      <c r="F1326" s="228">
        <f t="shared" si="20"/>
        <v>0.2</v>
      </c>
      <c r="G1326" s="165" t="s">
        <v>2189</v>
      </c>
      <c r="H1326" s="165" t="s">
        <v>11</v>
      </c>
      <c r="I1326" s="165" t="s">
        <v>299</v>
      </c>
      <c r="J1326" s="165" t="s">
        <v>1360</v>
      </c>
      <c r="K1326" s="170" t="s">
        <v>4239</v>
      </c>
    </row>
    <row r="1327" spans="1:11" ht="21.95" customHeight="1">
      <c r="A1327" s="251" t="s">
        <v>2210</v>
      </c>
      <c r="B1327" s="297"/>
      <c r="C1327" s="296" t="s">
        <v>5687</v>
      </c>
      <c r="D1327" s="179" t="s">
        <v>2211</v>
      </c>
      <c r="E1327" s="10">
        <f>VLOOKUP(D1327,'Reset costs'!C:G,5,FALSE)</f>
        <v>11</v>
      </c>
      <c r="F1327" s="228">
        <f t="shared" si="20"/>
        <v>0.11</v>
      </c>
      <c r="G1327" s="165" t="s">
        <v>2212</v>
      </c>
      <c r="H1327" s="179" t="s">
        <v>11</v>
      </c>
      <c r="I1327" s="179" t="s">
        <v>605</v>
      </c>
      <c r="J1327" s="383" t="s">
        <v>839</v>
      </c>
      <c r="K1327" s="235" t="s">
        <v>4242</v>
      </c>
    </row>
    <row r="1328" spans="1:11" ht="21.95" customHeight="1">
      <c r="A1328" s="252"/>
      <c r="B1328" s="298"/>
      <c r="C1328" s="296"/>
      <c r="D1328" s="190" t="s">
        <v>2213</v>
      </c>
      <c r="E1328" s="10">
        <f>VLOOKUP(D1328,'Reset costs'!C:G,5,FALSE)</f>
        <v>11</v>
      </c>
      <c r="F1328" s="228">
        <f t="shared" si="20"/>
        <v>0.11</v>
      </c>
      <c r="G1328" s="165" t="s">
        <v>2214</v>
      </c>
      <c r="H1328" s="190" t="s">
        <v>34</v>
      </c>
      <c r="I1328" s="190" t="s">
        <v>145</v>
      </c>
      <c r="J1328" s="384"/>
      <c r="K1328" s="249"/>
    </row>
    <row r="1329" spans="1:11" ht="21.95" customHeight="1">
      <c r="A1329" s="252"/>
      <c r="B1329" s="298"/>
      <c r="C1329" s="296"/>
      <c r="D1329" s="48" t="s">
        <v>2215</v>
      </c>
      <c r="E1329" s="10">
        <f>VLOOKUP(D1329,'Reset costs'!C:G,5,FALSE)</f>
        <v>11</v>
      </c>
      <c r="F1329" s="228">
        <f t="shared" si="20"/>
        <v>0.11</v>
      </c>
      <c r="G1329" s="165" t="s">
        <v>2216</v>
      </c>
      <c r="H1329" s="48" t="s">
        <v>40</v>
      </c>
      <c r="I1329" s="48" t="s">
        <v>145</v>
      </c>
      <c r="J1329" s="384"/>
      <c r="K1329" s="249"/>
    </row>
    <row r="1330" spans="1:11" ht="15" customHeight="1">
      <c r="A1330" s="252"/>
      <c r="B1330" s="298"/>
      <c r="C1330" s="296"/>
      <c r="D1330" s="49" t="s">
        <v>2217</v>
      </c>
      <c r="E1330" s="10">
        <f>VLOOKUP(D1330,'Reset costs'!C:G,5,FALSE)</f>
        <v>11</v>
      </c>
      <c r="F1330" s="228">
        <f t="shared" si="20"/>
        <v>0.11</v>
      </c>
      <c r="G1330" s="165" t="s">
        <v>2218</v>
      </c>
      <c r="H1330" s="49" t="s">
        <v>37</v>
      </c>
      <c r="I1330" s="49" t="s">
        <v>145</v>
      </c>
      <c r="J1330" s="384"/>
      <c r="K1330" s="249"/>
    </row>
    <row r="1331" spans="1:11" ht="15.75" customHeight="1">
      <c r="A1331" s="252"/>
      <c r="B1331" s="298"/>
      <c r="C1331" s="296"/>
      <c r="D1331" s="53" t="s">
        <v>2219</v>
      </c>
      <c r="E1331" s="10">
        <f>VLOOKUP(D1331,'Reset costs'!C:G,5,FALSE)</f>
        <v>11</v>
      </c>
      <c r="F1331" s="228">
        <f t="shared" si="20"/>
        <v>0.11</v>
      </c>
      <c r="G1331" s="165" t="s">
        <v>2220</v>
      </c>
      <c r="H1331" s="190" t="s">
        <v>34</v>
      </c>
      <c r="I1331" s="53" t="s">
        <v>615</v>
      </c>
      <c r="J1331" s="384"/>
      <c r="K1331" s="249"/>
    </row>
    <row r="1332" spans="1:11" ht="15.75" customHeight="1">
      <c r="A1332" s="252"/>
      <c r="B1332" s="298"/>
      <c r="C1332" s="296"/>
      <c r="D1332" s="54" t="s">
        <v>2221</v>
      </c>
      <c r="E1332" s="10">
        <f>VLOOKUP(D1332,'Reset costs'!C:G,5,FALSE)</f>
        <v>11</v>
      </c>
      <c r="F1332" s="228">
        <f t="shared" si="20"/>
        <v>0.11</v>
      </c>
      <c r="G1332" s="165" t="s">
        <v>2222</v>
      </c>
      <c r="H1332" s="48" t="s">
        <v>40</v>
      </c>
      <c r="I1332" s="54" t="s">
        <v>615</v>
      </c>
      <c r="J1332" s="384"/>
      <c r="K1332" s="249"/>
    </row>
    <row r="1333" spans="1:11" ht="15.75" customHeight="1">
      <c r="A1333" s="252"/>
      <c r="B1333" s="298"/>
      <c r="C1333" s="296"/>
      <c r="D1333" s="55" t="s">
        <v>2223</v>
      </c>
      <c r="E1333" s="10">
        <f>VLOOKUP(D1333,'Reset costs'!C:G,5,FALSE)</f>
        <v>11</v>
      </c>
      <c r="F1333" s="228">
        <f t="shared" si="20"/>
        <v>0.11</v>
      </c>
      <c r="G1333" s="165" t="s">
        <v>2224</v>
      </c>
      <c r="H1333" s="49" t="s">
        <v>37</v>
      </c>
      <c r="I1333" s="55" t="s">
        <v>615</v>
      </c>
      <c r="J1333" s="385"/>
      <c r="K1333" s="249"/>
    </row>
    <row r="1334" spans="1:11" ht="15.75" customHeight="1">
      <c r="A1334" s="252"/>
      <c r="B1334" s="298"/>
      <c r="C1334" s="296"/>
      <c r="D1334" s="179" t="s">
        <v>2225</v>
      </c>
      <c r="E1334" s="10">
        <f>VLOOKUP(D1334,'Reset costs'!C:G,5,FALSE)</f>
        <v>11</v>
      </c>
      <c r="F1334" s="228">
        <f t="shared" si="20"/>
        <v>0.11</v>
      </c>
      <c r="G1334" s="165" t="s">
        <v>2226</v>
      </c>
      <c r="H1334" s="179" t="s">
        <v>11</v>
      </c>
      <c r="I1334" s="179" t="s">
        <v>605</v>
      </c>
      <c r="J1334" s="378" t="s">
        <v>1064</v>
      </c>
      <c r="K1334" s="249"/>
    </row>
    <row r="1335" spans="1:11" ht="15.75" customHeight="1">
      <c r="A1335" s="252"/>
      <c r="B1335" s="298"/>
      <c r="C1335" s="296"/>
      <c r="D1335" s="179" t="s">
        <v>2227</v>
      </c>
      <c r="E1335" s="10">
        <f>VLOOKUP(D1335,'Reset costs'!C:G,5,FALSE)</f>
        <v>11</v>
      </c>
      <c r="F1335" s="228">
        <f t="shared" si="20"/>
        <v>0.11</v>
      </c>
      <c r="G1335" s="165" t="s">
        <v>2228</v>
      </c>
      <c r="H1335" s="190" t="s">
        <v>34</v>
      </c>
      <c r="I1335" s="179" t="s">
        <v>615</v>
      </c>
      <c r="J1335" s="386"/>
      <c r="K1335" s="249"/>
    </row>
    <row r="1336" spans="1:11" ht="15.75" customHeight="1">
      <c r="A1336" s="252"/>
      <c r="B1336" s="298"/>
      <c r="C1336" s="296"/>
      <c r="D1336" s="179" t="s">
        <v>2229</v>
      </c>
      <c r="E1336" s="10">
        <f>VLOOKUP(D1336,'Reset costs'!C:G,5,FALSE)</f>
        <v>11</v>
      </c>
      <c r="F1336" s="228">
        <f t="shared" si="20"/>
        <v>0.11</v>
      </c>
      <c r="G1336" s="165" t="s">
        <v>2230</v>
      </c>
      <c r="H1336" s="48" t="s">
        <v>40</v>
      </c>
      <c r="I1336" s="179" t="s">
        <v>615</v>
      </c>
      <c r="J1336" s="386"/>
      <c r="K1336" s="249"/>
    </row>
    <row r="1337" spans="1:11" ht="15.75" customHeight="1">
      <c r="A1337" s="252"/>
      <c r="B1337" s="298"/>
      <c r="C1337" s="296"/>
      <c r="D1337" s="179" t="s">
        <v>2231</v>
      </c>
      <c r="E1337" s="10">
        <f>VLOOKUP(D1337,'Reset costs'!C:G,5,FALSE)</f>
        <v>11</v>
      </c>
      <c r="F1337" s="228">
        <f t="shared" si="20"/>
        <v>0.11</v>
      </c>
      <c r="G1337" s="165" t="s">
        <v>2232</v>
      </c>
      <c r="H1337" s="49" t="s">
        <v>37</v>
      </c>
      <c r="I1337" s="179" t="s">
        <v>615</v>
      </c>
      <c r="J1337" s="379"/>
      <c r="K1337" s="236"/>
    </row>
    <row r="1338" spans="1:11" ht="15.75" customHeight="1">
      <c r="A1338" s="252"/>
      <c r="B1338" s="298"/>
      <c r="C1338" s="296"/>
      <c r="D1338" s="165" t="s">
        <v>2233</v>
      </c>
      <c r="E1338" s="10">
        <f>VLOOKUP(D1338,'Reset costs'!C:G,5,FALSE)</f>
        <v>11</v>
      </c>
      <c r="F1338" s="228">
        <f t="shared" si="20"/>
        <v>0.11</v>
      </c>
      <c r="G1338" s="165" t="s">
        <v>2234</v>
      </c>
      <c r="H1338" s="165" t="s">
        <v>11</v>
      </c>
      <c r="I1338" s="165" t="s">
        <v>605</v>
      </c>
      <c r="J1338" s="380" t="s">
        <v>834</v>
      </c>
      <c r="K1338" s="235" t="s">
        <v>4243</v>
      </c>
    </row>
    <row r="1339" spans="1:11" ht="15.75" customHeight="1">
      <c r="A1339" s="252"/>
      <c r="B1339" s="298"/>
      <c r="C1339" s="296"/>
      <c r="D1339" s="165" t="s">
        <v>2235</v>
      </c>
      <c r="E1339" s="10">
        <f>VLOOKUP(D1339,'Reset costs'!C:G,5,FALSE)</f>
        <v>11</v>
      </c>
      <c r="F1339" s="228">
        <f t="shared" si="20"/>
        <v>0.11</v>
      </c>
      <c r="G1339" s="165" t="s">
        <v>2236</v>
      </c>
      <c r="H1339" s="165" t="s">
        <v>34</v>
      </c>
      <c r="I1339" s="165" t="s">
        <v>605</v>
      </c>
      <c r="J1339" s="381"/>
      <c r="K1339" s="249"/>
    </row>
    <row r="1340" spans="1:11" ht="15.75" customHeight="1">
      <c r="A1340" s="252"/>
      <c r="B1340" s="298"/>
      <c r="C1340" s="296"/>
      <c r="D1340" s="165" t="s">
        <v>2237</v>
      </c>
      <c r="E1340" s="10">
        <f>VLOOKUP(D1340,'Reset costs'!C:G,5,FALSE)</f>
        <v>11</v>
      </c>
      <c r="F1340" s="228">
        <f t="shared" si="20"/>
        <v>0.11</v>
      </c>
      <c r="G1340" s="165" t="s">
        <v>2238</v>
      </c>
      <c r="H1340" s="165" t="s">
        <v>40</v>
      </c>
      <c r="I1340" s="165" t="s">
        <v>605</v>
      </c>
      <c r="J1340" s="381"/>
      <c r="K1340" s="249"/>
    </row>
    <row r="1341" spans="1:11" ht="15.75" customHeight="1">
      <c r="A1341" s="252"/>
      <c r="B1341" s="298"/>
      <c r="C1341" s="296"/>
      <c r="D1341" s="165" t="s">
        <v>2239</v>
      </c>
      <c r="E1341" s="10">
        <f>VLOOKUP(D1341,'Reset costs'!C:G,5,FALSE)</f>
        <v>11</v>
      </c>
      <c r="F1341" s="228">
        <f t="shared" si="20"/>
        <v>0.11</v>
      </c>
      <c r="G1341" s="165" t="s">
        <v>2240</v>
      </c>
      <c r="H1341" s="165" t="s">
        <v>37</v>
      </c>
      <c r="I1341" s="165" t="s">
        <v>605</v>
      </c>
      <c r="J1341" s="382"/>
      <c r="K1341" s="249"/>
    </row>
    <row r="1342" spans="1:11" ht="15.75" customHeight="1">
      <c r="A1342" s="252"/>
      <c r="B1342" s="298"/>
      <c r="C1342" s="296"/>
      <c r="D1342" s="165" t="s">
        <v>2241</v>
      </c>
      <c r="E1342" s="10">
        <f>VLOOKUP(D1342,'Reset costs'!C:G,5,FALSE)</f>
        <v>11</v>
      </c>
      <c r="F1342" s="228">
        <f t="shared" si="20"/>
        <v>0.11</v>
      </c>
      <c r="G1342" s="165" t="s">
        <v>2242</v>
      </c>
      <c r="H1342" s="165" t="s">
        <v>11</v>
      </c>
      <c r="I1342" s="165" t="s">
        <v>605</v>
      </c>
      <c r="J1342" s="380" t="s">
        <v>1360</v>
      </c>
      <c r="K1342" s="249"/>
    </row>
    <row r="1343" spans="1:11" ht="15.75" customHeight="1">
      <c r="A1343" s="252"/>
      <c r="B1343" s="298"/>
      <c r="C1343" s="296"/>
      <c r="D1343" s="165" t="s">
        <v>2243</v>
      </c>
      <c r="E1343" s="10">
        <f>VLOOKUP(D1343,'Reset costs'!C:G,5,FALSE)</f>
        <v>11</v>
      </c>
      <c r="F1343" s="228">
        <f t="shared" si="20"/>
        <v>0.11</v>
      </c>
      <c r="G1343" s="165" t="s">
        <v>2244</v>
      </c>
      <c r="H1343" s="165" t="s">
        <v>34</v>
      </c>
      <c r="I1343" s="165" t="s">
        <v>605</v>
      </c>
      <c r="J1343" s="381"/>
      <c r="K1343" s="249"/>
    </row>
    <row r="1344" spans="1:11" ht="15.75" customHeight="1">
      <c r="A1344" s="252"/>
      <c r="B1344" s="298"/>
      <c r="C1344" s="296"/>
      <c r="D1344" s="165" t="s">
        <v>2245</v>
      </c>
      <c r="E1344" s="10">
        <f>VLOOKUP(D1344,'Reset costs'!C:G,5,FALSE)</f>
        <v>11</v>
      </c>
      <c r="F1344" s="228">
        <f t="shared" si="20"/>
        <v>0.11</v>
      </c>
      <c r="G1344" s="165" t="s">
        <v>2246</v>
      </c>
      <c r="H1344" s="165" t="s">
        <v>40</v>
      </c>
      <c r="I1344" s="165" t="s">
        <v>605</v>
      </c>
      <c r="J1344" s="381"/>
      <c r="K1344" s="249"/>
    </row>
    <row r="1345" spans="1:11" ht="15.75" customHeight="1">
      <c r="A1345" s="252"/>
      <c r="B1345" s="298"/>
      <c r="C1345" s="296"/>
      <c r="D1345" s="165" t="s">
        <v>2247</v>
      </c>
      <c r="E1345" s="10">
        <f>VLOOKUP(D1345,'Reset costs'!C:G,5,FALSE)</f>
        <v>11</v>
      </c>
      <c r="F1345" s="228">
        <f t="shared" si="20"/>
        <v>0.11</v>
      </c>
      <c r="G1345" s="165" t="s">
        <v>2248</v>
      </c>
      <c r="H1345" s="165" t="s">
        <v>37</v>
      </c>
      <c r="I1345" s="165" t="s">
        <v>605</v>
      </c>
      <c r="J1345" s="382"/>
      <c r="K1345" s="236"/>
    </row>
    <row r="1346" spans="1:11" ht="15.75" customHeight="1">
      <c r="A1346" s="252"/>
      <c r="B1346" s="298"/>
      <c r="C1346" s="296" t="s">
        <v>1824</v>
      </c>
      <c r="D1346" s="165" t="s">
        <v>2249</v>
      </c>
      <c r="E1346" s="10">
        <f>VLOOKUP(D1346,'Reset costs'!C:G,5,FALSE)</f>
        <v>14</v>
      </c>
      <c r="F1346" s="228">
        <f t="shared" si="20"/>
        <v>0.14000000000000001</v>
      </c>
      <c r="G1346" s="165" t="s">
        <v>2250</v>
      </c>
      <c r="H1346" s="165" t="s">
        <v>11</v>
      </c>
      <c r="I1346" s="165" t="s">
        <v>605</v>
      </c>
      <c r="J1346" s="380" t="s">
        <v>13</v>
      </c>
      <c r="K1346" s="235" t="s">
        <v>4244</v>
      </c>
    </row>
    <row r="1347" spans="1:11" ht="15.75" customHeight="1">
      <c r="A1347" s="252"/>
      <c r="B1347" s="298"/>
      <c r="C1347" s="296"/>
      <c r="D1347" s="165" t="s">
        <v>2251</v>
      </c>
      <c r="E1347" s="10">
        <f>VLOOKUP(D1347,'Reset costs'!C:G,5,FALSE)</f>
        <v>14</v>
      </c>
      <c r="F1347" s="228">
        <f t="shared" si="20"/>
        <v>0.14000000000000001</v>
      </c>
      <c r="G1347" s="165" t="s">
        <v>2252</v>
      </c>
      <c r="H1347" s="165" t="s">
        <v>34</v>
      </c>
      <c r="I1347" s="165" t="s">
        <v>615</v>
      </c>
      <c r="J1347" s="381"/>
      <c r="K1347" s="249"/>
    </row>
    <row r="1348" spans="1:11" ht="15.75" customHeight="1">
      <c r="A1348" s="252"/>
      <c r="B1348" s="298"/>
      <c r="C1348" s="296"/>
      <c r="D1348" s="165" t="s">
        <v>2253</v>
      </c>
      <c r="E1348" s="10">
        <f>VLOOKUP(D1348,'Reset costs'!C:G,5,FALSE)</f>
        <v>14</v>
      </c>
      <c r="F1348" s="228">
        <f t="shared" si="20"/>
        <v>0.14000000000000001</v>
      </c>
      <c r="G1348" s="165" t="s">
        <v>2254</v>
      </c>
      <c r="H1348" s="165" t="s">
        <v>40</v>
      </c>
      <c r="I1348" s="165" t="s">
        <v>615</v>
      </c>
      <c r="J1348" s="381"/>
      <c r="K1348" s="249"/>
    </row>
    <row r="1349" spans="1:11" ht="15.75" customHeight="1">
      <c r="A1349" s="252"/>
      <c r="B1349" s="298"/>
      <c r="C1349" s="296"/>
      <c r="D1349" s="165" t="s">
        <v>2255</v>
      </c>
      <c r="E1349" s="10">
        <f>VLOOKUP(D1349,'Reset costs'!C:G,5,FALSE)</f>
        <v>14</v>
      </c>
      <c r="F1349" s="228">
        <f t="shared" ref="F1349:F1412" si="21">E1349*0.01</f>
        <v>0.14000000000000001</v>
      </c>
      <c r="G1349" s="165" t="s">
        <v>2256</v>
      </c>
      <c r="H1349" s="165" t="s">
        <v>37</v>
      </c>
      <c r="I1349" s="165" t="s">
        <v>615</v>
      </c>
      <c r="J1349" s="382"/>
      <c r="K1349" s="236"/>
    </row>
    <row r="1350" spans="1:11" ht="15.75" customHeight="1">
      <c r="A1350" s="252"/>
      <c r="B1350" s="298"/>
      <c r="C1350" s="296" t="s">
        <v>906</v>
      </c>
      <c r="D1350" s="52" t="s">
        <v>2257</v>
      </c>
      <c r="E1350" s="10">
        <f>VLOOKUP(D1350,'Reset costs'!C:G,5,FALSE)</f>
        <v>35</v>
      </c>
      <c r="F1350" s="228">
        <f t="shared" si="21"/>
        <v>0.35000000000000003</v>
      </c>
      <c r="G1350" s="165" t="s">
        <v>2258</v>
      </c>
      <c r="H1350" s="52" t="s">
        <v>11</v>
      </c>
      <c r="I1350" s="191" t="s">
        <v>605</v>
      </c>
      <c r="J1350" s="366" t="s">
        <v>1175</v>
      </c>
      <c r="K1350" s="235" t="s">
        <v>4245</v>
      </c>
    </row>
    <row r="1351" spans="1:11" ht="15.75" customHeight="1">
      <c r="A1351" s="252"/>
      <c r="B1351" s="298"/>
      <c r="C1351" s="296"/>
      <c r="D1351" s="52" t="s">
        <v>2259</v>
      </c>
      <c r="E1351" s="10">
        <f>VLOOKUP(D1351,'Reset costs'!C:G,5,FALSE)</f>
        <v>35</v>
      </c>
      <c r="F1351" s="228">
        <f t="shared" si="21"/>
        <v>0.35000000000000003</v>
      </c>
      <c r="G1351" s="165" t="s">
        <v>2260</v>
      </c>
      <c r="H1351" s="52" t="s">
        <v>34</v>
      </c>
      <c r="I1351" s="191" t="s">
        <v>615</v>
      </c>
      <c r="J1351" s="367"/>
      <c r="K1351" s="249"/>
    </row>
    <row r="1352" spans="1:11" ht="15.75" customHeight="1">
      <c r="A1352" s="252"/>
      <c r="B1352" s="298"/>
      <c r="C1352" s="296"/>
      <c r="D1352" s="52" t="s">
        <v>2261</v>
      </c>
      <c r="E1352" s="10">
        <f>VLOOKUP(D1352,'Reset costs'!C:G,5,FALSE)</f>
        <v>35</v>
      </c>
      <c r="F1352" s="228">
        <f t="shared" si="21"/>
        <v>0.35000000000000003</v>
      </c>
      <c r="G1352" s="165" t="s">
        <v>2262</v>
      </c>
      <c r="H1352" s="52" t="s">
        <v>40</v>
      </c>
      <c r="I1352" s="191" t="s">
        <v>615</v>
      </c>
      <c r="J1352" s="367"/>
      <c r="K1352" s="249"/>
    </row>
    <row r="1353" spans="1:11" ht="15.75" customHeight="1">
      <c r="A1353" s="252"/>
      <c r="B1353" s="298"/>
      <c r="C1353" s="296"/>
      <c r="D1353" s="52" t="s">
        <v>2263</v>
      </c>
      <c r="E1353" s="10">
        <f>VLOOKUP(D1353,'Reset costs'!C:G,5,FALSE)</f>
        <v>35</v>
      </c>
      <c r="F1353" s="228">
        <f t="shared" si="21"/>
        <v>0.35000000000000003</v>
      </c>
      <c r="G1353" s="165" t="s">
        <v>2264</v>
      </c>
      <c r="H1353" s="52" t="s">
        <v>37</v>
      </c>
      <c r="I1353" s="191" t="s">
        <v>615</v>
      </c>
      <c r="J1353" s="368"/>
      <c r="K1353" s="249"/>
    </row>
    <row r="1354" spans="1:11" ht="15.75" customHeight="1">
      <c r="A1354" s="252"/>
      <c r="B1354" s="298"/>
      <c r="C1354" s="296"/>
      <c r="D1354" s="52" t="s">
        <v>2265</v>
      </c>
      <c r="E1354" s="10">
        <f>VLOOKUP(D1354,'Reset costs'!C:G,5,FALSE)</f>
        <v>35</v>
      </c>
      <c r="F1354" s="228">
        <f t="shared" si="21"/>
        <v>0.35000000000000003</v>
      </c>
      <c r="G1354" s="165" t="s">
        <v>2266</v>
      </c>
      <c r="H1354" s="52" t="s">
        <v>11</v>
      </c>
      <c r="I1354" s="191" t="s">
        <v>605</v>
      </c>
      <c r="J1354" s="366" t="s">
        <v>1177</v>
      </c>
      <c r="K1354" s="249"/>
    </row>
    <row r="1355" spans="1:11" ht="15.75" customHeight="1">
      <c r="A1355" s="252"/>
      <c r="B1355" s="298"/>
      <c r="C1355" s="296"/>
      <c r="D1355" s="52" t="s">
        <v>2267</v>
      </c>
      <c r="E1355" s="10">
        <f>VLOOKUP(D1355,'Reset costs'!C:G,5,FALSE)</f>
        <v>35</v>
      </c>
      <c r="F1355" s="228">
        <f t="shared" si="21"/>
        <v>0.35000000000000003</v>
      </c>
      <c r="G1355" s="165" t="s">
        <v>2268</v>
      </c>
      <c r="H1355" s="52" t="s">
        <v>34</v>
      </c>
      <c r="I1355" s="191" t="s">
        <v>615</v>
      </c>
      <c r="J1355" s="367"/>
      <c r="K1355" s="249"/>
    </row>
    <row r="1356" spans="1:11" ht="15.75" customHeight="1">
      <c r="A1356" s="252"/>
      <c r="B1356" s="298"/>
      <c r="C1356" s="296"/>
      <c r="D1356" s="52" t="s">
        <v>2269</v>
      </c>
      <c r="E1356" s="10">
        <f>VLOOKUP(D1356,'Reset costs'!C:G,5,FALSE)</f>
        <v>35</v>
      </c>
      <c r="F1356" s="228">
        <f t="shared" si="21"/>
        <v>0.35000000000000003</v>
      </c>
      <c r="G1356" s="165" t="s">
        <v>2270</v>
      </c>
      <c r="H1356" s="52" t="s">
        <v>40</v>
      </c>
      <c r="I1356" s="191" t="s">
        <v>615</v>
      </c>
      <c r="J1356" s="367"/>
      <c r="K1356" s="249"/>
    </row>
    <row r="1357" spans="1:11" ht="15.75" customHeight="1">
      <c r="A1357" s="252"/>
      <c r="B1357" s="298"/>
      <c r="C1357" s="296"/>
      <c r="D1357" s="52" t="s">
        <v>2271</v>
      </c>
      <c r="E1357" s="10">
        <f>VLOOKUP(D1357,'Reset costs'!C:G,5,FALSE)</f>
        <v>35</v>
      </c>
      <c r="F1357" s="228">
        <f t="shared" si="21"/>
        <v>0.35000000000000003</v>
      </c>
      <c r="G1357" s="52" t="s">
        <v>2272</v>
      </c>
      <c r="H1357" s="52" t="s">
        <v>37</v>
      </c>
      <c r="I1357" s="52" t="s">
        <v>615</v>
      </c>
      <c r="J1357" s="368"/>
      <c r="K1357" s="236"/>
    </row>
    <row r="1358" spans="1:11" ht="15" customHeight="1">
      <c r="A1358" s="252"/>
      <c r="B1358" s="298"/>
      <c r="C1358" s="296" t="s">
        <v>876</v>
      </c>
      <c r="D1358" s="52" t="s">
        <v>2273</v>
      </c>
      <c r="E1358" s="10">
        <f>VLOOKUP(D1358,'Reset costs'!C:G,5,FALSE)</f>
        <v>11</v>
      </c>
      <c r="F1358" s="228">
        <f t="shared" si="21"/>
        <v>0.11</v>
      </c>
      <c r="G1358" s="52" t="s">
        <v>2212</v>
      </c>
      <c r="H1358" s="52" t="s">
        <v>11</v>
      </c>
      <c r="I1358" s="52" t="s">
        <v>605</v>
      </c>
      <c r="J1358" s="484" t="s">
        <v>839</v>
      </c>
      <c r="K1358" s="235" t="s">
        <v>4242</v>
      </c>
    </row>
    <row r="1359" spans="1:11" ht="15.75" customHeight="1">
      <c r="A1359" s="252"/>
      <c r="B1359" s="298"/>
      <c r="C1359" s="296"/>
      <c r="D1359" s="52" t="s">
        <v>2274</v>
      </c>
      <c r="E1359" s="10">
        <f>VLOOKUP(D1359,'Reset costs'!C:G,5,FALSE)</f>
        <v>11</v>
      </c>
      <c r="F1359" s="228">
        <f t="shared" si="21"/>
        <v>0.11</v>
      </c>
      <c r="G1359" s="52" t="s">
        <v>2224</v>
      </c>
      <c r="H1359" s="52" t="s">
        <v>37</v>
      </c>
      <c r="I1359" s="52" t="s">
        <v>615</v>
      </c>
      <c r="J1359" s="485"/>
      <c r="K1359" s="249"/>
    </row>
    <row r="1360" spans="1:11" ht="15.75" customHeight="1">
      <c r="A1360" s="252"/>
      <c r="B1360" s="298"/>
      <c r="C1360" s="296"/>
      <c r="D1360" s="52" t="s">
        <v>2275</v>
      </c>
      <c r="E1360" s="10">
        <f>VLOOKUP(D1360,'Reset costs'!C:G,5,FALSE)</f>
        <v>11</v>
      </c>
      <c r="F1360" s="228">
        <f t="shared" si="21"/>
        <v>0.11</v>
      </c>
      <c r="G1360" s="52" t="s">
        <v>2222</v>
      </c>
      <c r="H1360" s="52" t="s">
        <v>40</v>
      </c>
      <c r="I1360" s="52" t="s">
        <v>615</v>
      </c>
      <c r="J1360" s="485"/>
      <c r="K1360" s="249"/>
    </row>
    <row r="1361" spans="1:11" ht="15.75" customHeight="1">
      <c r="A1361" s="252"/>
      <c r="B1361" s="298"/>
      <c r="C1361" s="296"/>
      <c r="D1361" s="52" t="s">
        <v>2276</v>
      </c>
      <c r="E1361" s="10">
        <f>VLOOKUP(D1361,'Reset costs'!C:G,5,FALSE)</f>
        <v>11</v>
      </c>
      <c r="F1361" s="228">
        <f t="shared" si="21"/>
        <v>0.11</v>
      </c>
      <c r="G1361" s="52" t="s">
        <v>2220</v>
      </c>
      <c r="H1361" s="52" t="s">
        <v>34</v>
      </c>
      <c r="I1361" s="52" t="s">
        <v>615</v>
      </c>
      <c r="J1361" s="485"/>
      <c r="K1361" s="249"/>
    </row>
    <row r="1362" spans="1:11" ht="15.75" customHeight="1">
      <c r="A1362" s="252"/>
      <c r="B1362" s="298"/>
      <c r="C1362" s="296"/>
      <c r="D1362" s="52" t="s">
        <v>2277</v>
      </c>
      <c r="E1362" s="10">
        <f>VLOOKUP(D1362,'Reset costs'!C:G,5,FALSE)</f>
        <v>11</v>
      </c>
      <c r="F1362" s="228">
        <f t="shared" si="21"/>
        <v>0.11</v>
      </c>
      <c r="G1362" s="52" t="s">
        <v>2218</v>
      </c>
      <c r="H1362" s="52" t="s">
        <v>37</v>
      </c>
      <c r="I1362" s="52" t="s">
        <v>145</v>
      </c>
      <c r="J1362" s="485"/>
      <c r="K1362" s="249"/>
    </row>
    <row r="1363" spans="1:11" ht="15.75" customHeight="1">
      <c r="A1363" s="252"/>
      <c r="B1363" s="298"/>
      <c r="C1363" s="296"/>
      <c r="D1363" s="52" t="s">
        <v>2278</v>
      </c>
      <c r="E1363" s="10">
        <f>VLOOKUP(D1363,'Reset costs'!C:G,5,FALSE)</f>
        <v>11</v>
      </c>
      <c r="F1363" s="228">
        <f t="shared" si="21"/>
        <v>0.11</v>
      </c>
      <c r="G1363" s="52" t="s">
        <v>2216</v>
      </c>
      <c r="H1363" s="52" t="s">
        <v>40</v>
      </c>
      <c r="I1363" s="52" t="s">
        <v>145</v>
      </c>
      <c r="J1363" s="485"/>
      <c r="K1363" s="249"/>
    </row>
    <row r="1364" spans="1:11" ht="15.75" customHeight="1">
      <c r="A1364" s="253"/>
      <c r="B1364" s="299"/>
      <c r="C1364" s="296"/>
      <c r="D1364" s="52" t="s">
        <v>2279</v>
      </c>
      <c r="E1364" s="10">
        <f>VLOOKUP(D1364,'Reset costs'!C:G,5,FALSE)</f>
        <v>11</v>
      </c>
      <c r="F1364" s="228">
        <f t="shared" si="21"/>
        <v>0.11</v>
      </c>
      <c r="G1364" s="52" t="s">
        <v>2214</v>
      </c>
      <c r="H1364" s="52" t="s">
        <v>34</v>
      </c>
      <c r="I1364" s="52" t="s">
        <v>145</v>
      </c>
      <c r="J1364" s="486"/>
      <c r="K1364" s="236"/>
    </row>
    <row r="1365" spans="1:11" ht="15.75" customHeight="1">
      <c r="A1365" s="251" t="s">
        <v>2280</v>
      </c>
      <c r="B1365" s="297"/>
      <c r="C1365" s="296" t="s">
        <v>2281</v>
      </c>
      <c r="D1365" s="56" t="s">
        <v>2282</v>
      </c>
      <c r="E1365" s="10">
        <f>VLOOKUP(D1365,'Reset costs'!C:G,5,FALSE)</f>
        <v>15</v>
      </c>
      <c r="F1365" s="228">
        <f t="shared" si="21"/>
        <v>0.15</v>
      </c>
      <c r="G1365" s="165">
        <v>44992401</v>
      </c>
      <c r="H1365" s="57" t="s">
        <v>11</v>
      </c>
      <c r="I1365" s="56" t="s">
        <v>12</v>
      </c>
      <c r="J1365" s="56" t="s">
        <v>1175</v>
      </c>
      <c r="K1365" s="341" t="s">
        <v>4246</v>
      </c>
    </row>
    <row r="1366" spans="1:11" ht="15.75" customHeight="1">
      <c r="A1366" s="252"/>
      <c r="B1366" s="298"/>
      <c r="C1366" s="296"/>
      <c r="D1366" s="56" t="s">
        <v>2283</v>
      </c>
      <c r="E1366" s="10">
        <f>VLOOKUP(D1366,'Reset costs'!C:G,5,FALSE)</f>
        <v>15</v>
      </c>
      <c r="F1366" s="228">
        <f t="shared" si="21"/>
        <v>0.15</v>
      </c>
      <c r="G1366" s="165">
        <v>44992402</v>
      </c>
      <c r="H1366" s="57" t="s">
        <v>11</v>
      </c>
      <c r="I1366" s="56" t="s">
        <v>615</v>
      </c>
      <c r="J1366" s="56" t="s">
        <v>1175</v>
      </c>
      <c r="K1366" s="342"/>
    </row>
    <row r="1367" spans="1:11" ht="15.75" customHeight="1">
      <c r="A1367" s="252"/>
      <c r="B1367" s="298"/>
      <c r="C1367" s="296"/>
      <c r="D1367" s="56" t="s">
        <v>2284</v>
      </c>
      <c r="E1367" s="10">
        <f>VLOOKUP(D1367,'Reset costs'!C:G,5,FALSE)</f>
        <v>15</v>
      </c>
      <c r="F1367" s="228">
        <f t="shared" si="21"/>
        <v>0.15</v>
      </c>
      <c r="G1367" s="165">
        <v>44992401</v>
      </c>
      <c r="H1367" s="57" t="s">
        <v>11</v>
      </c>
      <c r="I1367" s="56" t="s">
        <v>12</v>
      </c>
      <c r="J1367" s="56" t="s">
        <v>1064</v>
      </c>
      <c r="K1367" s="342"/>
    </row>
    <row r="1368" spans="1:11" ht="15.75" customHeight="1">
      <c r="A1368" s="252"/>
      <c r="B1368" s="298"/>
      <c r="C1368" s="296"/>
      <c r="D1368" s="56" t="s">
        <v>2285</v>
      </c>
      <c r="E1368" s="10">
        <f>VLOOKUP(D1368,'Reset costs'!C:G,5,FALSE)</f>
        <v>15</v>
      </c>
      <c r="F1368" s="228">
        <f t="shared" si="21"/>
        <v>0.15</v>
      </c>
      <c r="G1368" s="165">
        <v>44992402</v>
      </c>
      <c r="H1368" s="57" t="s">
        <v>11</v>
      </c>
      <c r="I1368" s="56" t="s">
        <v>615</v>
      </c>
      <c r="J1368" s="56" t="s">
        <v>1064</v>
      </c>
      <c r="K1368" s="343"/>
    </row>
    <row r="1369" spans="1:11" ht="15.75" customHeight="1">
      <c r="A1369" s="252"/>
      <c r="B1369" s="298"/>
      <c r="C1369" s="296"/>
      <c r="D1369" s="191" t="s">
        <v>2286</v>
      </c>
      <c r="E1369" s="10">
        <f>VLOOKUP(D1369,'Reset costs'!C:G,5,FALSE)</f>
        <v>15</v>
      </c>
      <c r="F1369" s="228">
        <f t="shared" si="21"/>
        <v>0.15</v>
      </c>
      <c r="G1369" s="165">
        <v>44574702</v>
      </c>
      <c r="H1369" s="58" t="s">
        <v>11</v>
      </c>
      <c r="I1369" s="191" t="s">
        <v>605</v>
      </c>
      <c r="J1369" s="369" t="s">
        <v>2287</v>
      </c>
      <c r="K1369" s="170" t="s">
        <v>4247</v>
      </c>
    </row>
    <row r="1370" spans="1:11" ht="15.75" customHeight="1">
      <c r="A1370" s="252"/>
      <c r="B1370" s="298"/>
      <c r="C1370" s="296"/>
      <c r="D1370" s="191" t="s">
        <v>2288</v>
      </c>
      <c r="E1370" s="10">
        <f>VLOOKUP(D1370,'Reset costs'!C:G,5,FALSE)</f>
        <v>15</v>
      </c>
      <c r="F1370" s="228">
        <f t="shared" si="21"/>
        <v>0.15</v>
      </c>
      <c r="G1370" s="165">
        <v>44574802</v>
      </c>
      <c r="H1370" s="58" t="s">
        <v>121</v>
      </c>
      <c r="I1370" s="191" t="s">
        <v>313</v>
      </c>
      <c r="J1370" s="370"/>
      <c r="K1370" s="170" t="s">
        <v>4247</v>
      </c>
    </row>
    <row r="1371" spans="1:11" ht="15.75" customHeight="1">
      <c r="A1371" s="252"/>
      <c r="B1371" s="298"/>
      <c r="C1371" s="296"/>
      <c r="D1371" s="191" t="s">
        <v>2289</v>
      </c>
      <c r="E1371" s="10">
        <f>VLOOKUP(D1371,'Reset costs'!C:G,5,FALSE)</f>
        <v>15</v>
      </c>
      <c r="F1371" s="228">
        <f t="shared" si="21"/>
        <v>0.15</v>
      </c>
      <c r="G1371" s="165">
        <v>44574902</v>
      </c>
      <c r="H1371" s="58" t="s">
        <v>121</v>
      </c>
      <c r="I1371" s="191" t="s">
        <v>299</v>
      </c>
      <c r="J1371" s="370"/>
      <c r="K1371" s="170" t="s">
        <v>4247</v>
      </c>
    </row>
    <row r="1372" spans="1:11" ht="15.75" customHeight="1">
      <c r="A1372" s="252"/>
      <c r="B1372" s="298"/>
      <c r="C1372" s="296"/>
      <c r="D1372" s="191" t="s">
        <v>2290</v>
      </c>
      <c r="E1372" s="10">
        <f>VLOOKUP(D1372,'Reset costs'!C:G,5,FALSE)</f>
        <v>15</v>
      </c>
      <c r="F1372" s="228">
        <f t="shared" si="21"/>
        <v>0.15</v>
      </c>
      <c r="G1372" s="165">
        <v>44917602</v>
      </c>
      <c r="H1372" s="58" t="s">
        <v>2100</v>
      </c>
      <c r="I1372" s="191" t="s">
        <v>469</v>
      </c>
      <c r="J1372" s="371"/>
      <c r="K1372" s="170" t="s">
        <v>4247</v>
      </c>
    </row>
    <row r="1373" spans="1:11" ht="15.75" customHeight="1">
      <c r="A1373" s="252"/>
      <c r="B1373" s="298"/>
      <c r="C1373" s="296"/>
      <c r="D1373" s="191" t="s">
        <v>2291</v>
      </c>
      <c r="E1373" s="10">
        <f>VLOOKUP(D1373,'Reset costs'!C:G,5,FALSE)</f>
        <v>15</v>
      </c>
      <c r="F1373" s="228">
        <f t="shared" si="21"/>
        <v>0.15</v>
      </c>
      <c r="G1373" s="165">
        <v>44574701</v>
      </c>
      <c r="H1373" s="58" t="s">
        <v>11</v>
      </c>
      <c r="I1373" s="191" t="s">
        <v>172</v>
      </c>
      <c r="J1373" s="369" t="s">
        <v>1177</v>
      </c>
      <c r="K1373" s="170" t="s">
        <v>4248</v>
      </c>
    </row>
    <row r="1374" spans="1:11" ht="15.75" customHeight="1">
      <c r="A1374" s="252"/>
      <c r="B1374" s="298"/>
      <c r="C1374" s="296"/>
      <c r="D1374" s="191" t="s">
        <v>2292</v>
      </c>
      <c r="E1374" s="10">
        <f>VLOOKUP(D1374,'Reset costs'!C:G,5,FALSE)</f>
        <v>15</v>
      </c>
      <c r="F1374" s="228">
        <f t="shared" si="21"/>
        <v>0.15</v>
      </c>
      <c r="G1374" s="165">
        <v>44574901</v>
      </c>
      <c r="H1374" s="58" t="s">
        <v>121</v>
      </c>
      <c r="I1374" s="191" t="s">
        <v>299</v>
      </c>
      <c r="J1374" s="370"/>
      <c r="K1374" s="170" t="s">
        <v>4249</v>
      </c>
    </row>
    <row r="1375" spans="1:11" ht="15.75" customHeight="1">
      <c r="A1375" s="252"/>
      <c r="B1375" s="298"/>
      <c r="C1375" s="296"/>
      <c r="D1375" s="191" t="s">
        <v>2293</v>
      </c>
      <c r="E1375" s="10">
        <f>VLOOKUP(D1375,'Reset costs'!C:G,5,FALSE)</f>
        <v>15</v>
      </c>
      <c r="F1375" s="228">
        <f t="shared" si="21"/>
        <v>0.15</v>
      </c>
      <c r="G1375" s="165">
        <v>44917601</v>
      </c>
      <c r="H1375" s="58" t="s">
        <v>2100</v>
      </c>
      <c r="I1375" s="191" t="s">
        <v>469</v>
      </c>
      <c r="J1375" s="371"/>
      <c r="K1375" s="59" t="s">
        <v>4247</v>
      </c>
    </row>
    <row r="1376" spans="1:11" ht="15.75" customHeight="1">
      <c r="A1376" s="252"/>
      <c r="B1376" s="298"/>
      <c r="C1376" s="296"/>
      <c r="D1376" s="191" t="s">
        <v>2294</v>
      </c>
      <c r="E1376" s="10">
        <f>VLOOKUP(D1376,'Reset costs'!C:G,5,FALSE)</f>
        <v>15</v>
      </c>
      <c r="F1376" s="228">
        <f t="shared" si="21"/>
        <v>0.15</v>
      </c>
      <c r="G1376" s="165">
        <v>44574703</v>
      </c>
      <c r="H1376" s="58" t="s">
        <v>11</v>
      </c>
      <c r="I1376" s="191" t="s">
        <v>172</v>
      </c>
      <c r="J1376" s="369" t="s">
        <v>1360</v>
      </c>
      <c r="K1376" s="170" t="s">
        <v>4250</v>
      </c>
    </row>
    <row r="1377" spans="1:11" ht="15.75" customHeight="1">
      <c r="A1377" s="252"/>
      <c r="B1377" s="298"/>
      <c r="C1377" s="296"/>
      <c r="D1377" s="191" t="s">
        <v>2295</v>
      </c>
      <c r="E1377" s="10">
        <f>VLOOKUP(D1377,'Reset costs'!C:G,5,FALSE)</f>
        <v>15</v>
      </c>
      <c r="F1377" s="228">
        <f t="shared" si="21"/>
        <v>0.15</v>
      </c>
      <c r="G1377" s="165">
        <v>44574903</v>
      </c>
      <c r="H1377" s="58" t="s">
        <v>121</v>
      </c>
      <c r="I1377" s="191" t="s">
        <v>299</v>
      </c>
      <c r="J1377" s="370"/>
      <c r="K1377" s="170" t="s">
        <v>4250</v>
      </c>
    </row>
    <row r="1378" spans="1:11" ht="15.75" customHeight="1">
      <c r="A1378" s="252"/>
      <c r="B1378" s="298"/>
      <c r="C1378" s="296"/>
      <c r="D1378" s="191" t="s">
        <v>2296</v>
      </c>
      <c r="E1378" s="10">
        <f>VLOOKUP(D1378,'Reset costs'!C:G,5,FALSE)</f>
        <v>15</v>
      </c>
      <c r="F1378" s="228">
        <f t="shared" si="21"/>
        <v>0.15</v>
      </c>
      <c r="G1378" s="165">
        <v>44917603</v>
      </c>
      <c r="H1378" s="58" t="s">
        <v>2100</v>
      </c>
      <c r="I1378" s="191" t="s">
        <v>469</v>
      </c>
      <c r="J1378" s="371"/>
      <c r="K1378" s="170" t="s">
        <v>4251</v>
      </c>
    </row>
    <row r="1379" spans="1:11" ht="15.75" customHeight="1">
      <c r="A1379" s="252"/>
      <c r="B1379" s="298"/>
      <c r="C1379" s="296"/>
      <c r="D1379" s="60" t="s">
        <v>2297</v>
      </c>
      <c r="E1379" s="10">
        <f>VLOOKUP(D1379,'Reset costs'!C:G,5,FALSE)</f>
        <v>15</v>
      </c>
      <c r="F1379" s="228">
        <f t="shared" si="21"/>
        <v>0.15</v>
      </c>
      <c r="G1379" s="165">
        <v>44469818</v>
      </c>
      <c r="H1379" s="58" t="s">
        <v>11</v>
      </c>
      <c r="I1379" s="60" t="s">
        <v>17</v>
      </c>
      <c r="J1379" s="487" t="s">
        <v>1360</v>
      </c>
      <c r="K1379" s="235" t="s">
        <v>7111</v>
      </c>
    </row>
    <row r="1380" spans="1:11" ht="15.75" customHeight="1">
      <c r="A1380" s="252"/>
      <c r="B1380" s="298"/>
      <c r="C1380" s="296" t="s">
        <v>5748</v>
      </c>
      <c r="D1380" s="60" t="s">
        <v>2298</v>
      </c>
      <c r="E1380" s="10">
        <f>VLOOKUP(D1380,'Reset costs'!C:G,5,FALSE)</f>
        <v>15</v>
      </c>
      <c r="F1380" s="228">
        <f t="shared" si="21"/>
        <v>0.15</v>
      </c>
      <c r="G1380" s="165">
        <v>44469757</v>
      </c>
      <c r="H1380" s="58" t="s">
        <v>34</v>
      </c>
      <c r="I1380" s="60" t="s">
        <v>17</v>
      </c>
      <c r="J1380" s="488"/>
      <c r="K1380" s="249"/>
    </row>
    <row r="1381" spans="1:11" ht="15.75" customHeight="1">
      <c r="A1381" s="252"/>
      <c r="B1381" s="298"/>
      <c r="C1381" s="296"/>
      <c r="D1381" s="60" t="s">
        <v>2299</v>
      </c>
      <c r="E1381" s="10">
        <f>VLOOKUP(D1381,'Reset costs'!C:G,5,FALSE)</f>
        <v>15</v>
      </c>
      <c r="F1381" s="228">
        <f t="shared" si="21"/>
        <v>0.15</v>
      </c>
      <c r="G1381" s="165">
        <v>44469756</v>
      </c>
      <c r="H1381" s="58" t="s">
        <v>40</v>
      </c>
      <c r="I1381" s="60" t="s">
        <v>17</v>
      </c>
      <c r="J1381" s="488"/>
      <c r="K1381" s="249"/>
    </row>
    <row r="1382" spans="1:11" ht="15.75" customHeight="1">
      <c r="A1382" s="252"/>
      <c r="B1382" s="298"/>
      <c r="C1382" s="296"/>
      <c r="D1382" s="60" t="s">
        <v>2300</v>
      </c>
      <c r="E1382" s="10">
        <f>VLOOKUP(D1382,'Reset costs'!C:G,5,FALSE)</f>
        <v>15</v>
      </c>
      <c r="F1382" s="228">
        <f t="shared" si="21"/>
        <v>0.15</v>
      </c>
      <c r="G1382" s="165">
        <v>44469755</v>
      </c>
      <c r="H1382" s="58" t="s">
        <v>37</v>
      </c>
      <c r="I1382" s="60" t="s">
        <v>17</v>
      </c>
      <c r="J1382" s="488"/>
      <c r="K1382" s="236"/>
    </row>
    <row r="1383" spans="1:11" ht="15.75" customHeight="1">
      <c r="A1383" s="252"/>
      <c r="B1383" s="298"/>
      <c r="C1383" s="296"/>
      <c r="D1383" s="60" t="s">
        <v>2301</v>
      </c>
      <c r="E1383" s="10">
        <f>VLOOKUP(D1383,'Reset costs'!C:G,5,FALSE)</f>
        <v>15</v>
      </c>
      <c r="F1383" s="228">
        <f t="shared" si="21"/>
        <v>0.15</v>
      </c>
      <c r="G1383" s="165">
        <v>44469806</v>
      </c>
      <c r="H1383" s="58" t="s">
        <v>11</v>
      </c>
      <c r="I1383" s="60" t="s">
        <v>115</v>
      </c>
      <c r="J1383" s="488"/>
      <c r="K1383" s="235" t="s">
        <v>4252</v>
      </c>
    </row>
    <row r="1384" spans="1:11" ht="15.75" customHeight="1">
      <c r="A1384" s="252"/>
      <c r="B1384" s="298"/>
      <c r="C1384" s="296"/>
      <c r="D1384" s="60" t="s">
        <v>2302</v>
      </c>
      <c r="E1384" s="10">
        <f>VLOOKUP(D1384,'Reset costs'!C:G,5,FALSE)</f>
        <v>15</v>
      </c>
      <c r="F1384" s="228">
        <f t="shared" si="21"/>
        <v>0.15</v>
      </c>
      <c r="G1384" s="165">
        <v>44469727</v>
      </c>
      <c r="H1384" s="58" t="s">
        <v>34</v>
      </c>
      <c r="I1384" s="60" t="s">
        <v>115</v>
      </c>
      <c r="J1384" s="488"/>
      <c r="K1384" s="249"/>
    </row>
    <row r="1385" spans="1:11" ht="15.75" customHeight="1">
      <c r="A1385" s="252"/>
      <c r="B1385" s="298"/>
      <c r="C1385" s="296"/>
      <c r="D1385" s="60" t="s">
        <v>2303</v>
      </c>
      <c r="E1385" s="10">
        <f>VLOOKUP(D1385,'Reset costs'!C:G,5,FALSE)</f>
        <v>15</v>
      </c>
      <c r="F1385" s="228">
        <f t="shared" si="21"/>
        <v>0.15</v>
      </c>
      <c r="G1385" s="165">
        <v>44469726</v>
      </c>
      <c r="H1385" s="58" t="s">
        <v>40</v>
      </c>
      <c r="I1385" s="60" t="s">
        <v>115</v>
      </c>
      <c r="J1385" s="488"/>
      <c r="K1385" s="249"/>
    </row>
    <row r="1386" spans="1:11" ht="15.75" customHeight="1">
      <c r="A1386" s="252"/>
      <c r="B1386" s="298"/>
      <c r="C1386" s="296"/>
      <c r="D1386" s="60" t="s">
        <v>2304</v>
      </c>
      <c r="E1386" s="10">
        <f>VLOOKUP(D1386,'Reset costs'!C:G,5,FALSE)</f>
        <v>15</v>
      </c>
      <c r="F1386" s="228">
        <f t="shared" si="21"/>
        <v>0.15</v>
      </c>
      <c r="G1386" s="165">
        <v>44469725</v>
      </c>
      <c r="H1386" s="58" t="s">
        <v>37</v>
      </c>
      <c r="I1386" s="60" t="s">
        <v>115</v>
      </c>
      <c r="J1386" s="489"/>
      <c r="K1386" s="236"/>
    </row>
    <row r="1387" spans="1:11" ht="15.75" customHeight="1">
      <c r="A1387" s="252"/>
      <c r="B1387" s="298"/>
      <c r="C1387" s="296"/>
      <c r="D1387" s="60" t="s">
        <v>2305</v>
      </c>
      <c r="E1387" s="10">
        <f>VLOOKUP(D1387,'Reset costs'!C:G,5,FALSE)</f>
        <v>15</v>
      </c>
      <c r="F1387" s="228">
        <f t="shared" si="21"/>
        <v>0.15</v>
      </c>
      <c r="G1387" s="165">
        <v>44469803</v>
      </c>
      <c r="H1387" s="58" t="s">
        <v>11</v>
      </c>
      <c r="I1387" s="60" t="s">
        <v>131</v>
      </c>
      <c r="J1387" s="487" t="s">
        <v>2287</v>
      </c>
      <c r="K1387" s="235" t="s">
        <v>7112</v>
      </c>
    </row>
    <row r="1388" spans="1:11" ht="15.75" customHeight="1">
      <c r="A1388" s="252"/>
      <c r="B1388" s="298"/>
      <c r="C1388" s="296"/>
      <c r="D1388" s="60" t="s">
        <v>2306</v>
      </c>
      <c r="E1388" s="10">
        <f>VLOOKUP(D1388,'Reset costs'!C:G,5,FALSE)</f>
        <v>15</v>
      </c>
      <c r="F1388" s="228">
        <f t="shared" si="21"/>
        <v>0.15</v>
      </c>
      <c r="G1388" s="165">
        <v>44469706</v>
      </c>
      <c r="H1388" s="58" t="s">
        <v>34</v>
      </c>
      <c r="I1388" s="60" t="s">
        <v>17</v>
      </c>
      <c r="J1388" s="488"/>
      <c r="K1388" s="249"/>
    </row>
    <row r="1389" spans="1:11" ht="15.75" customHeight="1">
      <c r="A1389" s="252"/>
      <c r="B1389" s="298"/>
      <c r="C1389" s="296"/>
      <c r="D1389" s="60" t="s">
        <v>2307</v>
      </c>
      <c r="E1389" s="10">
        <f>VLOOKUP(D1389,'Reset costs'!C:G,5,FALSE)</f>
        <v>15</v>
      </c>
      <c r="F1389" s="228">
        <f t="shared" si="21"/>
        <v>0.15</v>
      </c>
      <c r="G1389" s="165">
        <v>44469705</v>
      </c>
      <c r="H1389" s="58" t="s">
        <v>40</v>
      </c>
      <c r="I1389" s="60" t="s">
        <v>17</v>
      </c>
      <c r="J1389" s="488"/>
      <c r="K1389" s="249"/>
    </row>
    <row r="1390" spans="1:11" ht="15.75" customHeight="1">
      <c r="A1390" s="252"/>
      <c r="B1390" s="298"/>
      <c r="C1390" s="296"/>
      <c r="D1390" s="60" t="s">
        <v>2308</v>
      </c>
      <c r="E1390" s="10">
        <f>VLOOKUP(D1390,'Reset costs'!C:G,5,FALSE)</f>
        <v>15</v>
      </c>
      <c r="F1390" s="228">
        <f t="shared" si="21"/>
        <v>0.15</v>
      </c>
      <c r="G1390" s="165">
        <v>44469704</v>
      </c>
      <c r="H1390" s="58" t="s">
        <v>37</v>
      </c>
      <c r="I1390" s="60" t="s">
        <v>17</v>
      </c>
      <c r="J1390" s="488"/>
      <c r="K1390" s="236"/>
    </row>
    <row r="1391" spans="1:11" ht="15.75" customHeight="1">
      <c r="A1391" s="252"/>
      <c r="B1391" s="298"/>
      <c r="C1391" s="296"/>
      <c r="D1391" s="60" t="s">
        <v>2309</v>
      </c>
      <c r="E1391" s="10">
        <f>VLOOKUP(D1391,'Reset costs'!C:G,5,FALSE)</f>
        <v>15</v>
      </c>
      <c r="F1391" s="228">
        <f t="shared" si="21"/>
        <v>0.15</v>
      </c>
      <c r="G1391" s="165">
        <v>44469803</v>
      </c>
      <c r="H1391" s="58" t="s">
        <v>11</v>
      </c>
      <c r="I1391" s="60" t="s">
        <v>115</v>
      </c>
      <c r="J1391" s="488"/>
      <c r="K1391" s="235" t="s">
        <v>4253</v>
      </c>
    </row>
    <row r="1392" spans="1:11" ht="15.75" customHeight="1">
      <c r="A1392" s="252"/>
      <c r="B1392" s="298"/>
      <c r="C1392" s="296"/>
      <c r="D1392" s="60" t="s">
        <v>2310</v>
      </c>
      <c r="E1392" s="10">
        <f>VLOOKUP(D1392,'Reset costs'!C:G,5,FALSE)</f>
        <v>15</v>
      </c>
      <c r="F1392" s="228">
        <f t="shared" si="21"/>
        <v>0.15</v>
      </c>
      <c r="G1392" s="165">
        <v>44469724</v>
      </c>
      <c r="H1392" s="58" t="s">
        <v>34</v>
      </c>
      <c r="I1392" s="60" t="s">
        <v>115</v>
      </c>
      <c r="J1392" s="488"/>
      <c r="K1392" s="249"/>
    </row>
    <row r="1393" spans="1:11" ht="15.75" customHeight="1">
      <c r="A1393" s="252"/>
      <c r="B1393" s="298"/>
      <c r="C1393" s="296"/>
      <c r="D1393" s="60" t="s">
        <v>2311</v>
      </c>
      <c r="E1393" s="10">
        <f>VLOOKUP(D1393,'Reset costs'!C:G,5,FALSE)</f>
        <v>15</v>
      </c>
      <c r="F1393" s="228">
        <f t="shared" si="21"/>
        <v>0.15</v>
      </c>
      <c r="G1393" s="165">
        <v>44469723</v>
      </c>
      <c r="H1393" s="58" t="s">
        <v>40</v>
      </c>
      <c r="I1393" s="60" t="s">
        <v>115</v>
      </c>
      <c r="J1393" s="488"/>
      <c r="K1393" s="249"/>
    </row>
    <row r="1394" spans="1:11" ht="15.75" customHeight="1">
      <c r="A1394" s="252"/>
      <c r="B1394" s="298"/>
      <c r="C1394" s="296"/>
      <c r="D1394" s="60" t="s">
        <v>2312</v>
      </c>
      <c r="E1394" s="10">
        <f>VLOOKUP(D1394,'Reset costs'!C:G,5,FALSE)</f>
        <v>15</v>
      </c>
      <c r="F1394" s="228">
        <f t="shared" si="21"/>
        <v>0.15</v>
      </c>
      <c r="G1394" s="165">
        <v>44469722</v>
      </c>
      <c r="H1394" s="58" t="s">
        <v>37</v>
      </c>
      <c r="I1394" s="60" t="s">
        <v>115</v>
      </c>
      <c r="J1394" s="489"/>
      <c r="K1394" s="236"/>
    </row>
    <row r="1395" spans="1:11" ht="15.75" customHeight="1">
      <c r="A1395" s="252"/>
      <c r="B1395" s="298"/>
      <c r="C1395" s="296"/>
      <c r="D1395" s="61" t="s">
        <v>2313</v>
      </c>
      <c r="E1395" s="10">
        <f>VLOOKUP(D1395,'Reset costs'!C:G,5,FALSE)</f>
        <v>15</v>
      </c>
      <c r="F1395" s="228">
        <f t="shared" si="21"/>
        <v>0.15</v>
      </c>
      <c r="G1395" s="165">
        <v>44469801</v>
      </c>
      <c r="H1395" s="58" t="s">
        <v>11</v>
      </c>
      <c r="I1395" s="60" t="s">
        <v>131</v>
      </c>
      <c r="J1395" s="490" t="s">
        <v>1177</v>
      </c>
      <c r="K1395" s="235" t="s">
        <v>4254</v>
      </c>
    </row>
    <row r="1396" spans="1:11" ht="15.75" customHeight="1">
      <c r="A1396" s="252"/>
      <c r="B1396" s="298"/>
      <c r="C1396" s="296"/>
      <c r="D1396" s="61" t="s">
        <v>2314</v>
      </c>
      <c r="E1396" s="10">
        <f>VLOOKUP(D1396,'Reset costs'!C:G,5,FALSE)</f>
        <v>15</v>
      </c>
      <c r="F1396" s="228">
        <f t="shared" si="21"/>
        <v>0.15</v>
      </c>
      <c r="G1396" s="165">
        <v>44469703</v>
      </c>
      <c r="H1396" s="58" t="s">
        <v>34</v>
      </c>
      <c r="I1396" s="60" t="s">
        <v>605</v>
      </c>
      <c r="J1396" s="491"/>
      <c r="K1396" s="249"/>
    </row>
    <row r="1397" spans="1:11" ht="15.75" customHeight="1">
      <c r="A1397" s="252"/>
      <c r="B1397" s="298"/>
      <c r="C1397" s="296"/>
      <c r="D1397" s="61" t="s">
        <v>2315</v>
      </c>
      <c r="E1397" s="10">
        <f>VLOOKUP(D1397,'Reset costs'!C:G,5,FALSE)</f>
        <v>15</v>
      </c>
      <c r="F1397" s="228">
        <f t="shared" si="21"/>
        <v>0.15</v>
      </c>
      <c r="G1397" s="165">
        <v>44469702</v>
      </c>
      <c r="H1397" s="58" t="s">
        <v>40</v>
      </c>
      <c r="I1397" s="60" t="s">
        <v>605</v>
      </c>
      <c r="J1397" s="491"/>
      <c r="K1397" s="249"/>
    </row>
    <row r="1398" spans="1:11" ht="15.75" customHeight="1">
      <c r="A1398" s="252"/>
      <c r="B1398" s="298"/>
      <c r="C1398" s="296"/>
      <c r="D1398" s="61" t="s">
        <v>2316</v>
      </c>
      <c r="E1398" s="10">
        <f>VLOOKUP(D1398,'Reset costs'!C:G,5,FALSE)</f>
        <v>15</v>
      </c>
      <c r="F1398" s="228">
        <f t="shared" si="21"/>
        <v>0.15</v>
      </c>
      <c r="G1398" s="165">
        <v>44469701</v>
      </c>
      <c r="H1398" s="58" t="s">
        <v>37</v>
      </c>
      <c r="I1398" s="60" t="s">
        <v>605</v>
      </c>
      <c r="J1398" s="491"/>
      <c r="K1398" s="236"/>
    </row>
    <row r="1399" spans="1:11" ht="15.75" customHeight="1">
      <c r="A1399" s="252"/>
      <c r="B1399" s="298"/>
      <c r="C1399" s="296"/>
      <c r="D1399" s="61" t="s">
        <v>2317</v>
      </c>
      <c r="E1399" s="10">
        <f>VLOOKUP(D1399,'Reset costs'!C:G,5,FALSE)</f>
        <v>15</v>
      </c>
      <c r="F1399" s="228">
        <f t="shared" si="21"/>
        <v>0.15</v>
      </c>
      <c r="G1399" s="165">
        <v>44469802</v>
      </c>
      <c r="H1399" s="58" t="s">
        <v>11</v>
      </c>
      <c r="I1399" s="60" t="s">
        <v>115</v>
      </c>
      <c r="J1399" s="491"/>
      <c r="K1399" s="235" t="s">
        <v>4255</v>
      </c>
    </row>
    <row r="1400" spans="1:11" ht="15.75" customHeight="1">
      <c r="A1400" s="252"/>
      <c r="B1400" s="298"/>
      <c r="C1400" s="296"/>
      <c r="D1400" s="61" t="s">
        <v>2318</v>
      </c>
      <c r="E1400" s="10">
        <f>VLOOKUP(D1400,'Reset costs'!C:G,5,FALSE)</f>
        <v>15</v>
      </c>
      <c r="F1400" s="228">
        <f t="shared" si="21"/>
        <v>0.15</v>
      </c>
      <c r="G1400" s="165">
        <v>44469721</v>
      </c>
      <c r="H1400" s="58" t="s">
        <v>34</v>
      </c>
      <c r="I1400" s="60" t="s">
        <v>115</v>
      </c>
      <c r="J1400" s="491"/>
      <c r="K1400" s="249"/>
    </row>
    <row r="1401" spans="1:11" ht="15.75" customHeight="1">
      <c r="A1401" s="252"/>
      <c r="B1401" s="298"/>
      <c r="C1401" s="296"/>
      <c r="D1401" s="61" t="s">
        <v>2319</v>
      </c>
      <c r="E1401" s="10">
        <f>VLOOKUP(D1401,'Reset costs'!C:G,5,FALSE)</f>
        <v>15</v>
      </c>
      <c r="F1401" s="228">
        <f t="shared" si="21"/>
        <v>0.15</v>
      </c>
      <c r="G1401" s="165">
        <v>44469720</v>
      </c>
      <c r="H1401" s="58" t="s">
        <v>40</v>
      </c>
      <c r="I1401" s="60" t="s">
        <v>115</v>
      </c>
      <c r="J1401" s="491"/>
      <c r="K1401" s="249"/>
    </row>
    <row r="1402" spans="1:11" ht="15.75" customHeight="1">
      <c r="A1402" s="252"/>
      <c r="B1402" s="298"/>
      <c r="C1402" s="296"/>
      <c r="D1402" s="61" t="s">
        <v>2320</v>
      </c>
      <c r="E1402" s="10">
        <f>VLOOKUP(D1402,'Reset costs'!C:G,5,FALSE)</f>
        <v>15</v>
      </c>
      <c r="F1402" s="228">
        <f t="shared" si="21"/>
        <v>0.15</v>
      </c>
      <c r="G1402" s="165">
        <v>44469719</v>
      </c>
      <c r="H1402" s="58" t="s">
        <v>37</v>
      </c>
      <c r="I1402" s="60" t="s">
        <v>115</v>
      </c>
      <c r="J1402" s="492"/>
      <c r="K1402" s="236"/>
    </row>
    <row r="1403" spans="1:11" ht="15.75" customHeight="1">
      <c r="A1403" s="252"/>
      <c r="B1403" s="298"/>
      <c r="C1403" s="296"/>
      <c r="D1403" s="165" t="s">
        <v>2321</v>
      </c>
      <c r="E1403" s="10">
        <f>VLOOKUP(D1403,'Reset costs'!C:G,5,FALSE)</f>
        <v>15</v>
      </c>
      <c r="F1403" s="228">
        <f t="shared" si="21"/>
        <v>0.15</v>
      </c>
      <c r="G1403" s="165">
        <v>44973536</v>
      </c>
      <c r="H1403" s="165" t="s">
        <v>11</v>
      </c>
      <c r="I1403" s="165" t="s">
        <v>62</v>
      </c>
      <c r="J1403" s="243" t="s">
        <v>1175</v>
      </c>
      <c r="K1403" s="235" t="s">
        <v>4256</v>
      </c>
    </row>
    <row r="1404" spans="1:11" ht="15.75" customHeight="1">
      <c r="A1404" s="252"/>
      <c r="B1404" s="298"/>
      <c r="C1404" s="296"/>
      <c r="D1404" s="165" t="s">
        <v>2322</v>
      </c>
      <c r="E1404" s="10">
        <f>VLOOKUP(D1404,'Reset costs'!C:G,5,FALSE)</f>
        <v>15</v>
      </c>
      <c r="F1404" s="228">
        <f t="shared" si="21"/>
        <v>0.15</v>
      </c>
      <c r="G1404" s="165">
        <v>44973535</v>
      </c>
      <c r="H1404" s="165" t="s">
        <v>34</v>
      </c>
      <c r="I1404" s="165" t="s">
        <v>12</v>
      </c>
      <c r="J1404" s="244"/>
      <c r="K1404" s="249"/>
    </row>
    <row r="1405" spans="1:11" ht="15.75" customHeight="1">
      <c r="A1405" s="252"/>
      <c r="B1405" s="298"/>
      <c r="C1405" s="296"/>
      <c r="D1405" s="165" t="s">
        <v>2323</v>
      </c>
      <c r="E1405" s="10">
        <f>VLOOKUP(D1405,'Reset costs'!C:G,5,FALSE)</f>
        <v>15</v>
      </c>
      <c r="F1405" s="228">
        <f t="shared" si="21"/>
        <v>0.15</v>
      </c>
      <c r="G1405" s="165">
        <v>44973534</v>
      </c>
      <c r="H1405" s="165" t="s">
        <v>40</v>
      </c>
      <c r="I1405" s="165" t="s">
        <v>12</v>
      </c>
      <c r="J1405" s="244"/>
      <c r="K1405" s="249"/>
    </row>
    <row r="1406" spans="1:11" ht="15.75" customHeight="1">
      <c r="A1406" s="252"/>
      <c r="B1406" s="298"/>
      <c r="C1406" s="296"/>
      <c r="D1406" s="165" t="s">
        <v>2324</v>
      </c>
      <c r="E1406" s="10">
        <f>VLOOKUP(D1406,'Reset costs'!C:G,5,FALSE)</f>
        <v>15</v>
      </c>
      <c r="F1406" s="228">
        <f t="shared" si="21"/>
        <v>0.15</v>
      </c>
      <c r="G1406" s="165">
        <v>44973533</v>
      </c>
      <c r="H1406" s="165" t="s">
        <v>37</v>
      </c>
      <c r="I1406" s="165" t="s">
        <v>12</v>
      </c>
      <c r="J1406" s="245"/>
      <c r="K1406" s="236"/>
    </row>
    <row r="1407" spans="1:11" ht="15.75" customHeight="1">
      <c r="A1407" s="253"/>
      <c r="B1407" s="299"/>
      <c r="C1407" s="296"/>
      <c r="D1407" s="165" t="s">
        <v>2325</v>
      </c>
      <c r="E1407" s="10">
        <f>VLOOKUP(D1407,'Reset costs'!C:G,5,FALSE)</f>
        <v>15</v>
      </c>
      <c r="F1407" s="228">
        <f t="shared" si="21"/>
        <v>0.15</v>
      </c>
      <c r="G1407" s="165">
        <v>44973508</v>
      </c>
      <c r="H1407" s="165" t="s">
        <v>11</v>
      </c>
      <c r="I1407" s="165" t="s">
        <v>313</v>
      </c>
      <c r="J1407" s="188" t="s">
        <v>2287</v>
      </c>
      <c r="K1407" s="170" t="s">
        <v>4253</v>
      </c>
    </row>
    <row r="1408" spans="1:11" ht="15.75" customHeight="1">
      <c r="A1408" s="300" t="s">
        <v>7020</v>
      </c>
      <c r="B1408" s="284"/>
      <c r="C1408" s="296" t="s">
        <v>906</v>
      </c>
      <c r="D1408" s="165" t="s">
        <v>2326</v>
      </c>
      <c r="E1408" s="10">
        <f>VLOOKUP(D1408,'Reset costs'!C:G,5,FALSE)</f>
        <v>116</v>
      </c>
      <c r="F1408" s="228">
        <f t="shared" si="21"/>
        <v>1.1599999999999999</v>
      </c>
      <c r="G1408" s="61" t="s">
        <v>2327</v>
      </c>
      <c r="H1408" s="58" t="s">
        <v>2328</v>
      </c>
      <c r="I1408" s="60" t="s">
        <v>17</v>
      </c>
      <c r="J1408" s="490" t="s">
        <v>13</v>
      </c>
      <c r="K1408" s="235" t="s">
        <v>7098</v>
      </c>
    </row>
    <row r="1409" spans="1:11" ht="15.75" customHeight="1">
      <c r="A1409" s="301"/>
      <c r="B1409" s="285"/>
      <c r="C1409" s="296"/>
      <c r="D1409" s="165" t="s">
        <v>2329</v>
      </c>
      <c r="E1409" s="10">
        <f>VLOOKUP(D1409,'Reset costs'!C:G,5,FALSE)</f>
        <v>158</v>
      </c>
      <c r="F1409" s="228">
        <f t="shared" si="21"/>
        <v>1.58</v>
      </c>
      <c r="G1409" s="61" t="s">
        <v>2330</v>
      </c>
      <c r="H1409" s="58" t="s">
        <v>2328</v>
      </c>
      <c r="I1409" s="60" t="s">
        <v>366</v>
      </c>
      <c r="J1409" s="491"/>
      <c r="K1409" s="236"/>
    </row>
    <row r="1410" spans="1:11" ht="15.75" customHeight="1">
      <c r="A1410" s="301"/>
      <c r="B1410" s="285"/>
      <c r="C1410" s="296"/>
      <c r="D1410" s="165" t="s">
        <v>2331</v>
      </c>
      <c r="E1410" s="10">
        <f>VLOOKUP(D1410,'Reset costs'!C:G,5,FALSE)</f>
        <v>210</v>
      </c>
      <c r="F1410" s="228">
        <f t="shared" si="21"/>
        <v>2.1</v>
      </c>
      <c r="G1410" s="176" t="s">
        <v>1984</v>
      </c>
      <c r="H1410" s="176" t="s">
        <v>2328</v>
      </c>
      <c r="I1410" s="176" t="s">
        <v>978</v>
      </c>
      <c r="J1410" s="491"/>
      <c r="K1410" s="62" t="s">
        <v>7099</v>
      </c>
    </row>
    <row r="1411" spans="1:11" ht="15.75" customHeight="1">
      <c r="A1411" s="301"/>
      <c r="B1411" s="285"/>
      <c r="C1411" s="296"/>
      <c r="D1411" s="165" t="s">
        <v>2332</v>
      </c>
      <c r="E1411" s="10">
        <f>VLOOKUP(D1411,'Reset costs'!C:G,5,FALSE)</f>
        <v>280</v>
      </c>
      <c r="F1411" s="228">
        <f t="shared" si="21"/>
        <v>2.8000000000000003</v>
      </c>
      <c r="G1411" s="61" t="s">
        <v>2333</v>
      </c>
      <c r="H1411" s="58" t="s">
        <v>2328</v>
      </c>
      <c r="I1411" s="60" t="s">
        <v>152</v>
      </c>
      <c r="J1411" s="491"/>
      <c r="K1411" s="235" t="s">
        <v>7100</v>
      </c>
    </row>
    <row r="1412" spans="1:11" ht="15.75" customHeight="1">
      <c r="A1412" s="301"/>
      <c r="B1412" s="285"/>
      <c r="C1412" s="296"/>
      <c r="D1412" s="165" t="s">
        <v>2334</v>
      </c>
      <c r="E1412" s="10">
        <f>VLOOKUP(D1412,'Reset costs'!C:G,5,FALSE)</f>
        <v>210</v>
      </c>
      <c r="F1412" s="228">
        <f t="shared" si="21"/>
        <v>2.1</v>
      </c>
      <c r="G1412" s="61" t="s">
        <v>2335</v>
      </c>
      <c r="H1412" s="58" t="s">
        <v>2328</v>
      </c>
      <c r="I1412" s="60" t="s">
        <v>313</v>
      </c>
      <c r="J1412" s="491"/>
      <c r="K1412" s="236"/>
    </row>
    <row r="1413" spans="1:11" ht="15.75" customHeight="1">
      <c r="A1413" s="301"/>
      <c r="B1413" s="285"/>
      <c r="C1413" s="296"/>
      <c r="D1413" s="165" t="s">
        <v>2336</v>
      </c>
      <c r="E1413" s="10">
        <f>VLOOKUP(D1413,'Reset costs'!C:G,5,FALSE)</f>
        <v>280</v>
      </c>
      <c r="F1413" s="228">
        <f t="shared" ref="F1413:F1476" si="22">E1413*0.01</f>
        <v>2.8000000000000003</v>
      </c>
      <c r="G1413" s="61" t="s">
        <v>2337</v>
      </c>
      <c r="H1413" s="165" t="s">
        <v>2328</v>
      </c>
      <c r="I1413" s="165" t="s">
        <v>152</v>
      </c>
      <c r="J1413" s="491"/>
      <c r="K1413" s="235" t="s">
        <v>7101</v>
      </c>
    </row>
    <row r="1414" spans="1:11" ht="15.75" customHeight="1">
      <c r="A1414" s="301"/>
      <c r="B1414" s="285"/>
      <c r="C1414" s="296"/>
      <c r="D1414" s="165" t="s">
        <v>2338</v>
      </c>
      <c r="E1414" s="10">
        <f>VLOOKUP(D1414,'Reset costs'!C:G,5,FALSE)</f>
        <v>210</v>
      </c>
      <c r="F1414" s="228">
        <f t="shared" si="22"/>
        <v>2.1</v>
      </c>
      <c r="G1414" s="61" t="s">
        <v>2339</v>
      </c>
      <c r="H1414" s="165" t="s">
        <v>2328</v>
      </c>
      <c r="I1414" s="165" t="s">
        <v>929</v>
      </c>
      <c r="J1414" s="491"/>
      <c r="K1414" s="236"/>
    </row>
    <row r="1415" spans="1:11" ht="15.75" customHeight="1">
      <c r="A1415" s="301"/>
      <c r="B1415" s="285"/>
      <c r="C1415" s="296"/>
      <c r="D1415" s="165" t="s">
        <v>2340</v>
      </c>
      <c r="E1415" s="10">
        <f>VLOOKUP(D1415,'Reset costs'!C:G,5,FALSE)</f>
        <v>70</v>
      </c>
      <c r="F1415" s="228">
        <f t="shared" si="22"/>
        <v>0.70000000000000007</v>
      </c>
      <c r="G1415" s="176" t="s">
        <v>2341</v>
      </c>
      <c r="H1415" s="176" t="s">
        <v>2328</v>
      </c>
      <c r="I1415" s="176" t="s">
        <v>131</v>
      </c>
      <c r="J1415" s="492"/>
      <c r="K1415" s="62" t="s">
        <v>7102</v>
      </c>
    </row>
    <row r="1416" spans="1:11" ht="15.75" customHeight="1">
      <c r="A1416" s="301"/>
      <c r="B1416" s="285"/>
      <c r="C1416" s="177" t="s">
        <v>950</v>
      </c>
      <c r="D1416" s="165" t="s">
        <v>2342</v>
      </c>
      <c r="E1416" s="10">
        <f>VLOOKUP(D1416,'Reset costs'!C:G,5,FALSE)</f>
        <v>85</v>
      </c>
      <c r="F1416" s="228">
        <f t="shared" si="22"/>
        <v>0.85</v>
      </c>
      <c r="G1416" s="165" t="s">
        <v>2343</v>
      </c>
      <c r="H1416" s="165" t="s">
        <v>11</v>
      </c>
      <c r="I1416" s="165" t="s">
        <v>131</v>
      </c>
      <c r="J1416" s="165" t="s">
        <v>834</v>
      </c>
      <c r="K1416" s="170" t="s">
        <v>4257</v>
      </c>
    </row>
    <row r="1417" spans="1:11" ht="15.75" customHeight="1">
      <c r="A1417" s="301"/>
      <c r="B1417" s="285"/>
      <c r="C1417" s="296" t="s">
        <v>1580</v>
      </c>
      <c r="D1417" s="165" t="s">
        <v>2344</v>
      </c>
      <c r="E1417" s="10">
        <f>VLOOKUP(D1417,'Reset costs'!C:G,5,FALSE)</f>
        <v>72</v>
      </c>
      <c r="F1417" s="228">
        <f t="shared" si="22"/>
        <v>0.72</v>
      </c>
      <c r="G1417" s="165" t="s">
        <v>2345</v>
      </c>
      <c r="H1417" s="165" t="s">
        <v>2328</v>
      </c>
      <c r="I1417" s="165" t="s">
        <v>131</v>
      </c>
      <c r="J1417" s="165" t="s">
        <v>1224</v>
      </c>
      <c r="K1417" s="235" t="s">
        <v>4258</v>
      </c>
    </row>
    <row r="1418" spans="1:11" ht="15.75" customHeight="1">
      <c r="A1418" s="301"/>
      <c r="B1418" s="285"/>
      <c r="C1418" s="296"/>
      <c r="D1418" s="165" t="s">
        <v>2346</v>
      </c>
      <c r="E1418" s="10">
        <f>VLOOKUP(D1418,'Reset costs'!C:G,5,FALSE)</f>
        <v>72</v>
      </c>
      <c r="F1418" s="228">
        <f t="shared" si="22"/>
        <v>0.72</v>
      </c>
      <c r="G1418" s="165" t="s">
        <v>2347</v>
      </c>
      <c r="H1418" s="165" t="s">
        <v>2328</v>
      </c>
      <c r="I1418" s="165" t="s">
        <v>131</v>
      </c>
      <c r="J1418" s="165" t="s">
        <v>1626</v>
      </c>
      <c r="K1418" s="249"/>
    </row>
    <row r="1419" spans="1:11" ht="15.75" customHeight="1">
      <c r="A1419" s="301"/>
      <c r="B1419" s="285"/>
      <c r="C1419" s="296"/>
      <c r="D1419" s="165" t="s">
        <v>2348</v>
      </c>
      <c r="E1419" s="10">
        <f>VLOOKUP(D1419,'Reset costs'!C:G,5,FALSE)</f>
        <v>72</v>
      </c>
      <c r="F1419" s="228">
        <f t="shared" si="22"/>
        <v>0.72</v>
      </c>
      <c r="G1419" s="165" t="s">
        <v>2349</v>
      </c>
      <c r="H1419" s="165" t="s">
        <v>2328</v>
      </c>
      <c r="I1419" s="165" t="s">
        <v>131</v>
      </c>
      <c r="J1419" s="165" t="s">
        <v>1628</v>
      </c>
      <c r="K1419" s="249"/>
    </row>
    <row r="1420" spans="1:11" ht="15.75" customHeight="1">
      <c r="A1420" s="301"/>
      <c r="B1420" s="285"/>
      <c r="C1420" s="296"/>
      <c r="D1420" s="165" t="s">
        <v>2350</v>
      </c>
      <c r="E1420" s="10">
        <f>VLOOKUP(D1420,'Reset costs'!C:G,5,FALSE)</f>
        <v>72</v>
      </c>
      <c r="F1420" s="228">
        <f t="shared" si="22"/>
        <v>0.72</v>
      </c>
      <c r="G1420" s="165" t="s">
        <v>2351</v>
      </c>
      <c r="H1420" s="165" t="s">
        <v>2328</v>
      </c>
      <c r="I1420" s="165" t="s">
        <v>131</v>
      </c>
      <c r="J1420" s="165" t="s">
        <v>2352</v>
      </c>
      <c r="K1420" s="249"/>
    </row>
    <row r="1421" spans="1:11" ht="15.75" customHeight="1">
      <c r="A1421" s="301"/>
      <c r="B1421" s="285"/>
      <c r="C1421" s="296"/>
      <c r="D1421" s="165" t="s">
        <v>2353</v>
      </c>
      <c r="E1421" s="10">
        <f>VLOOKUP(D1421,'Reset costs'!C:G,5,FALSE)</f>
        <v>72</v>
      </c>
      <c r="F1421" s="228">
        <f t="shared" si="22"/>
        <v>0.72</v>
      </c>
      <c r="G1421" s="165" t="s">
        <v>2347</v>
      </c>
      <c r="H1421" s="165" t="s">
        <v>2328</v>
      </c>
      <c r="I1421" s="165" t="s">
        <v>131</v>
      </c>
      <c r="J1421" s="165" t="s">
        <v>1626</v>
      </c>
      <c r="K1421" s="236"/>
    </row>
    <row r="1422" spans="1:11" ht="15.75" customHeight="1">
      <c r="A1422" s="301"/>
      <c r="B1422" s="285"/>
      <c r="C1422" s="296"/>
      <c r="D1422" s="165" t="s">
        <v>2354</v>
      </c>
      <c r="E1422" s="10">
        <f>VLOOKUP(D1422,'Reset costs'!C:G,5,FALSE)</f>
        <v>127</v>
      </c>
      <c r="F1422" s="228">
        <f t="shared" si="22"/>
        <v>1.27</v>
      </c>
      <c r="G1422" s="165" t="s">
        <v>2355</v>
      </c>
      <c r="H1422" s="165" t="s">
        <v>2328</v>
      </c>
      <c r="I1422" s="165" t="s">
        <v>978</v>
      </c>
      <c r="J1422" s="165" t="s">
        <v>1224</v>
      </c>
      <c r="K1422" s="235" t="s">
        <v>2356</v>
      </c>
    </row>
    <row r="1423" spans="1:11" ht="15.75" customHeight="1">
      <c r="A1423" s="301"/>
      <c r="B1423" s="285"/>
      <c r="C1423" s="296"/>
      <c r="D1423" s="165" t="s">
        <v>2357</v>
      </c>
      <c r="E1423" s="10">
        <f>VLOOKUP(D1423,'Reset costs'!C:G,5,FALSE)</f>
        <v>127</v>
      </c>
      <c r="F1423" s="228">
        <f t="shared" si="22"/>
        <v>1.27</v>
      </c>
      <c r="G1423" s="165" t="s">
        <v>2358</v>
      </c>
      <c r="H1423" s="165" t="s">
        <v>2328</v>
      </c>
      <c r="I1423" s="165" t="s">
        <v>978</v>
      </c>
      <c r="J1423" s="165" t="s">
        <v>1626</v>
      </c>
      <c r="K1423" s="249"/>
    </row>
    <row r="1424" spans="1:11" ht="15.75" customHeight="1">
      <c r="A1424" s="301"/>
      <c r="B1424" s="285"/>
      <c r="C1424" s="296"/>
      <c r="D1424" s="165" t="s">
        <v>2359</v>
      </c>
      <c r="E1424" s="10">
        <f>VLOOKUP(D1424,'Reset costs'!C:G,5,FALSE)</f>
        <v>127</v>
      </c>
      <c r="F1424" s="228">
        <f t="shared" si="22"/>
        <v>1.27</v>
      </c>
      <c r="G1424" s="165" t="s">
        <v>2360</v>
      </c>
      <c r="H1424" s="165" t="s">
        <v>2328</v>
      </c>
      <c r="I1424" s="165" t="s">
        <v>978</v>
      </c>
      <c r="J1424" s="165" t="s">
        <v>1628</v>
      </c>
      <c r="K1424" s="249"/>
    </row>
    <row r="1425" spans="1:11" ht="15.75" customHeight="1">
      <c r="A1425" s="301"/>
      <c r="B1425" s="285"/>
      <c r="C1425" s="296"/>
      <c r="D1425" s="165" t="s">
        <v>2361</v>
      </c>
      <c r="E1425" s="10">
        <f>VLOOKUP(D1425,'Reset costs'!C:G,5,FALSE)</f>
        <v>127</v>
      </c>
      <c r="F1425" s="228">
        <f t="shared" si="22"/>
        <v>1.27</v>
      </c>
      <c r="G1425" s="165" t="s">
        <v>2362</v>
      </c>
      <c r="H1425" s="165" t="s">
        <v>2328</v>
      </c>
      <c r="I1425" s="165" t="s">
        <v>978</v>
      </c>
      <c r="J1425" s="165" t="s">
        <v>2352</v>
      </c>
      <c r="K1425" s="249"/>
    </row>
    <row r="1426" spans="1:11" ht="15.75" customHeight="1">
      <c r="A1426" s="301"/>
      <c r="B1426" s="285"/>
      <c r="C1426" s="296"/>
      <c r="D1426" s="165" t="s">
        <v>2363</v>
      </c>
      <c r="E1426" s="10">
        <f>VLOOKUP(D1426,'Reset costs'!C:G,5,FALSE)</f>
        <v>127</v>
      </c>
      <c r="F1426" s="228">
        <f t="shared" si="22"/>
        <v>1.27</v>
      </c>
      <c r="G1426" s="165" t="s">
        <v>2358</v>
      </c>
      <c r="H1426" s="165" t="s">
        <v>2328</v>
      </c>
      <c r="I1426" s="165" t="s">
        <v>978</v>
      </c>
      <c r="J1426" s="165" t="s">
        <v>1626</v>
      </c>
      <c r="K1426" s="236"/>
    </row>
    <row r="1427" spans="1:11" ht="15.75" customHeight="1">
      <c r="A1427" s="301"/>
      <c r="B1427" s="285"/>
      <c r="C1427" s="296"/>
      <c r="D1427" s="165" t="s">
        <v>2364</v>
      </c>
      <c r="E1427" s="10">
        <f>VLOOKUP(D1427,'Reset costs'!C:G,5,FALSE)</f>
        <v>180</v>
      </c>
      <c r="F1427" s="228">
        <f t="shared" si="22"/>
        <v>1.8</v>
      </c>
      <c r="G1427" s="165" t="s">
        <v>2365</v>
      </c>
      <c r="H1427" s="165" t="s">
        <v>2328</v>
      </c>
      <c r="I1427" s="165" t="s">
        <v>336</v>
      </c>
      <c r="J1427" s="165" t="s">
        <v>1224</v>
      </c>
      <c r="K1427" s="235" t="s">
        <v>4259</v>
      </c>
    </row>
    <row r="1428" spans="1:11" ht="15.75" customHeight="1">
      <c r="A1428" s="301"/>
      <c r="B1428" s="285"/>
      <c r="C1428" s="296"/>
      <c r="D1428" s="165" t="s">
        <v>2366</v>
      </c>
      <c r="E1428" s="10">
        <f>VLOOKUP(D1428,'Reset costs'!C:G,5,FALSE)</f>
        <v>180</v>
      </c>
      <c r="F1428" s="228">
        <f t="shared" si="22"/>
        <v>1.8</v>
      </c>
      <c r="G1428" s="165" t="s">
        <v>2367</v>
      </c>
      <c r="H1428" s="165" t="s">
        <v>2328</v>
      </c>
      <c r="I1428" s="165" t="s">
        <v>336</v>
      </c>
      <c r="J1428" s="165" t="s">
        <v>1626</v>
      </c>
      <c r="K1428" s="249"/>
    </row>
    <row r="1429" spans="1:11" ht="15.75" customHeight="1">
      <c r="A1429" s="301"/>
      <c r="B1429" s="285"/>
      <c r="C1429" s="296"/>
      <c r="D1429" s="165" t="s">
        <v>2368</v>
      </c>
      <c r="E1429" s="10">
        <f>VLOOKUP(D1429,'Reset costs'!C:G,5,FALSE)</f>
        <v>180</v>
      </c>
      <c r="F1429" s="228">
        <f t="shared" si="22"/>
        <v>1.8</v>
      </c>
      <c r="G1429" s="165" t="s">
        <v>2369</v>
      </c>
      <c r="H1429" s="165" t="s">
        <v>2328</v>
      </c>
      <c r="I1429" s="165" t="s">
        <v>336</v>
      </c>
      <c r="J1429" s="165" t="s">
        <v>1628</v>
      </c>
      <c r="K1429" s="249"/>
    </row>
    <row r="1430" spans="1:11" ht="15.75" customHeight="1">
      <c r="A1430" s="301"/>
      <c r="B1430" s="285"/>
      <c r="C1430" s="296"/>
      <c r="D1430" s="165" t="s">
        <v>2370</v>
      </c>
      <c r="E1430" s="10">
        <f>VLOOKUP(D1430,'Reset costs'!C:G,5,FALSE)</f>
        <v>180</v>
      </c>
      <c r="F1430" s="228">
        <f t="shared" si="22"/>
        <v>1.8</v>
      </c>
      <c r="G1430" s="165" t="s">
        <v>2371</v>
      </c>
      <c r="H1430" s="165" t="s">
        <v>2328</v>
      </c>
      <c r="I1430" s="165" t="s">
        <v>336</v>
      </c>
      <c r="J1430" s="165" t="s">
        <v>2372</v>
      </c>
      <c r="K1430" s="249"/>
    </row>
    <row r="1431" spans="1:11" ht="15.75" customHeight="1">
      <c r="A1431" s="301"/>
      <c r="B1431" s="285"/>
      <c r="C1431" s="296"/>
      <c r="D1431" s="165" t="s">
        <v>2373</v>
      </c>
      <c r="E1431" s="10">
        <f>VLOOKUP(D1431,'Reset costs'!C:G,5,FALSE)</f>
        <v>180</v>
      </c>
      <c r="F1431" s="228">
        <f t="shared" si="22"/>
        <v>1.8</v>
      </c>
      <c r="G1431" s="165" t="s">
        <v>2367</v>
      </c>
      <c r="H1431" s="165" t="s">
        <v>2328</v>
      </c>
      <c r="I1431" s="165" t="s">
        <v>336</v>
      </c>
      <c r="J1431" s="165" t="s">
        <v>1626</v>
      </c>
      <c r="K1431" s="236"/>
    </row>
    <row r="1432" spans="1:11" ht="15.75" customHeight="1">
      <c r="A1432" s="301"/>
      <c r="B1432" s="285"/>
      <c r="C1432" s="296"/>
      <c r="D1432" s="165" t="s">
        <v>2374</v>
      </c>
      <c r="E1432" s="10">
        <f>VLOOKUP(D1432,'Reset costs'!C:G,5,FALSE)</f>
        <v>225</v>
      </c>
      <c r="F1432" s="228">
        <f t="shared" si="22"/>
        <v>2.25</v>
      </c>
      <c r="G1432" s="165" t="s">
        <v>2375</v>
      </c>
      <c r="H1432" s="165" t="s">
        <v>2328</v>
      </c>
      <c r="I1432" s="165" t="s">
        <v>313</v>
      </c>
      <c r="J1432" s="165" t="s">
        <v>1224</v>
      </c>
      <c r="K1432" s="235" t="s">
        <v>4260</v>
      </c>
    </row>
    <row r="1433" spans="1:11" ht="15.75" customHeight="1">
      <c r="A1433" s="301"/>
      <c r="B1433" s="285"/>
      <c r="C1433" s="296"/>
      <c r="D1433" s="165" t="s">
        <v>2376</v>
      </c>
      <c r="E1433" s="10">
        <f>VLOOKUP(D1433,'Reset costs'!C:G,5,FALSE)</f>
        <v>225</v>
      </c>
      <c r="F1433" s="228">
        <f t="shared" si="22"/>
        <v>2.25</v>
      </c>
      <c r="G1433" s="165" t="s">
        <v>2377</v>
      </c>
      <c r="H1433" s="165" t="s">
        <v>2328</v>
      </c>
      <c r="I1433" s="165" t="s">
        <v>313</v>
      </c>
      <c r="J1433" s="165" t="s">
        <v>1626</v>
      </c>
      <c r="K1433" s="249"/>
    </row>
    <row r="1434" spans="1:11" ht="15.75" customHeight="1">
      <c r="A1434" s="301"/>
      <c r="B1434" s="285"/>
      <c r="C1434" s="296"/>
      <c r="D1434" s="165" t="s">
        <v>2378</v>
      </c>
      <c r="E1434" s="10">
        <f>VLOOKUP(D1434,'Reset costs'!C:G,5,FALSE)</f>
        <v>225</v>
      </c>
      <c r="F1434" s="228">
        <f t="shared" si="22"/>
        <v>2.25</v>
      </c>
      <c r="G1434" s="165" t="s">
        <v>2379</v>
      </c>
      <c r="H1434" s="165" t="s">
        <v>2328</v>
      </c>
      <c r="I1434" s="165" t="s">
        <v>313</v>
      </c>
      <c r="J1434" s="165" t="s">
        <v>1628</v>
      </c>
      <c r="K1434" s="249"/>
    </row>
    <row r="1435" spans="1:11" ht="15.75" customHeight="1">
      <c r="A1435" s="301"/>
      <c r="B1435" s="285"/>
      <c r="C1435" s="296"/>
      <c r="D1435" s="165" t="s">
        <v>2380</v>
      </c>
      <c r="E1435" s="10">
        <f>VLOOKUP(D1435,'Reset costs'!C:G,5,FALSE)</f>
        <v>225</v>
      </c>
      <c r="F1435" s="228">
        <f t="shared" si="22"/>
        <v>2.25</v>
      </c>
      <c r="G1435" s="165" t="s">
        <v>2381</v>
      </c>
      <c r="H1435" s="165" t="s">
        <v>2328</v>
      </c>
      <c r="I1435" s="165" t="s">
        <v>313</v>
      </c>
      <c r="J1435" s="165" t="s">
        <v>2352</v>
      </c>
      <c r="K1435" s="249"/>
    </row>
    <row r="1436" spans="1:11" ht="15.75" customHeight="1">
      <c r="A1436" s="301"/>
      <c r="B1436" s="285"/>
      <c r="C1436" s="296"/>
      <c r="D1436" s="165" t="s">
        <v>2382</v>
      </c>
      <c r="E1436" s="10">
        <f>VLOOKUP(D1436,'Reset costs'!C:G,5,FALSE)</f>
        <v>225</v>
      </c>
      <c r="F1436" s="228">
        <f t="shared" si="22"/>
        <v>2.25</v>
      </c>
      <c r="G1436" s="165" t="s">
        <v>2377</v>
      </c>
      <c r="H1436" s="165" t="s">
        <v>2328</v>
      </c>
      <c r="I1436" s="165" t="s">
        <v>313</v>
      </c>
      <c r="J1436" s="165" t="s">
        <v>1626</v>
      </c>
      <c r="K1436" s="236"/>
    </row>
    <row r="1437" spans="1:11" ht="15.75" customHeight="1">
      <c r="A1437" s="301"/>
      <c r="B1437" s="285"/>
      <c r="C1437" s="296"/>
      <c r="D1437" s="165" t="s">
        <v>2383</v>
      </c>
      <c r="E1437" s="10">
        <f>VLOOKUP(D1437,'Reset costs'!C:G,5,FALSE)</f>
        <v>188</v>
      </c>
      <c r="F1437" s="228">
        <f t="shared" si="22"/>
        <v>1.8800000000000001</v>
      </c>
      <c r="G1437" s="165" t="s">
        <v>2384</v>
      </c>
      <c r="H1437" s="165" t="s">
        <v>2328</v>
      </c>
      <c r="I1437" s="165" t="s">
        <v>310</v>
      </c>
      <c r="J1437" s="165" t="s">
        <v>1224</v>
      </c>
      <c r="K1437" s="235" t="s">
        <v>4260</v>
      </c>
    </row>
    <row r="1438" spans="1:11" ht="15.75" customHeight="1">
      <c r="A1438" s="301"/>
      <c r="B1438" s="285"/>
      <c r="C1438" s="296"/>
      <c r="D1438" s="165" t="s">
        <v>2385</v>
      </c>
      <c r="E1438" s="10">
        <f>VLOOKUP(D1438,'Reset costs'!C:G,5,FALSE)</f>
        <v>188</v>
      </c>
      <c r="F1438" s="228">
        <f t="shared" si="22"/>
        <v>1.8800000000000001</v>
      </c>
      <c r="G1438" s="165" t="s">
        <v>2386</v>
      </c>
      <c r="H1438" s="165" t="s">
        <v>2328</v>
      </c>
      <c r="I1438" s="165" t="s">
        <v>310</v>
      </c>
      <c r="J1438" s="165" t="s">
        <v>1626</v>
      </c>
      <c r="K1438" s="249"/>
    </row>
    <row r="1439" spans="1:11" ht="15.75" customHeight="1">
      <c r="A1439" s="301"/>
      <c r="B1439" s="285"/>
      <c r="C1439" s="296"/>
      <c r="D1439" s="165" t="s">
        <v>2387</v>
      </c>
      <c r="E1439" s="10">
        <f>VLOOKUP(D1439,'Reset costs'!C:G,5,FALSE)</f>
        <v>188</v>
      </c>
      <c r="F1439" s="228">
        <f t="shared" si="22"/>
        <v>1.8800000000000001</v>
      </c>
      <c r="G1439" s="165" t="s">
        <v>2388</v>
      </c>
      <c r="H1439" s="165" t="s">
        <v>2328</v>
      </c>
      <c r="I1439" s="165" t="s">
        <v>310</v>
      </c>
      <c r="J1439" s="165" t="s">
        <v>1628</v>
      </c>
      <c r="K1439" s="249"/>
    </row>
    <row r="1440" spans="1:11" ht="15.75" customHeight="1">
      <c r="A1440" s="301"/>
      <c r="B1440" s="285"/>
      <c r="C1440" s="296"/>
      <c r="D1440" s="165" t="s">
        <v>2389</v>
      </c>
      <c r="E1440" s="10">
        <f>VLOOKUP(D1440,'Reset costs'!C:G,5,FALSE)</f>
        <v>188</v>
      </c>
      <c r="F1440" s="228">
        <f t="shared" si="22"/>
        <v>1.8800000000000001</v>
      </c>
      <c r="G1440" s="165" t="s">
        <v>2390</v>
      </c>
      <c r="H1440" s="165" t="s">
        <v>2328</v>
      </c>
      <c r="I1440" s="165" t="s">
        <v>310</v>
      </c>
      <c r="J1440" s="165" t="s">
        <v>2352</v>
      </c>
      <c r="K1440" s="249"/>
    </row>
    <row r="1441" spans="1:11" ht="15.75" customHeight="1">
      <c r="A1441" s="301"/>
      <c r="B1441" s="285"/>
      <c r="C1441" s="296"/>
      <c r="D1441" s="165" t="s">
        <v>2391</v>
      </c>
      <c r="E1441" s="10">
        <f>VLOOKUP(D1441,'Reset costs'!C:G,5,FALSE)</f>
        <v>188</v>
      </c>
      <c r="F1441" s="228">
        <f t="shared" si="22"/>
        <v>1.8800000000000001</v>
      </c>
      <c r="G1441" s="165" t="s">
        <v>2386</v>
      </c>
      <c r="H1441" s="165" t="s">
        <v>2328</v>
      </c>
      <c r="I1441" s="165" t="s">
        <v>310</v>
      </c>
      <c r="J1441" s="165" t="s">
        <v>1626</v>
      </c>
      <c r="K1441" s="236"/>
    </row>
    <row r="1442" spans="1:11" ht="15.75" customHeight="1">
      <c r="A1442" s="301"/>
      <c r="B1442" s="285"/>
      <c r="C1442" s="296"/>
      <c r="D1442" s="165" t="s">
        <v>2392</v>
      </c>
      <c r="E1442" s="10">
        <f>VLOOKUP(D1442,'Reset costs'!C:G,5,FALSE)</f>
        <v>261</v>
      </c>
      <c r="F1442" s="228">
        <f t="shared" si="22"/>
        <v>2.61</v>
      </c>
      <c r="G1442" s="165" t="s">
        <v>2393</v>
      </c>
      <c r="H1442" s="165" t="s">
        <v>2328</v>
      </c>
      <c r="I1442" s="165" t="s">
        <v>2394</v>
      </c>
      <c r="J1442" s="165" t="s">
        <v>1224</v>
      </c>
      <c r="K1442" s="235" t="s">
        <v>2395</v>
      </c>
    </row>
    <row r="1443" spans="1:11" ht="15.75" customHeight="1">
      <c r="A1443" s="301"/>
      <c r="B1443" s="285"/>
      <c r="C1443" s="296"/>
      <c r="D1443" s="165" t="s">
        <v>2396</v>
      </c>
      <c r="E1443" s="10">
        <f>VLOOKUP(D1443,'Reset costs'!C:G,5,FALSE)</f>
        <v>261</v>
      </c>
      <c r="F1443" s="228">
        <f t="shared" si="22"/>
        <v>2.61</v>
      </c>
      <c r="G1443" s="165" t="s">
        <v>2397</v>
      </c>
      <c r="H1443" s="165" t="s">
        <v>2328</v>
      </c>
      <c r="I1443" s="165" t="s">
        <v>2394</v>
      </c>
      <c r="J1443" s="165" t="s">
        <v>1670</v>
      </c>
      <c r="K1443" s="249"/>
    </row>
    <row r="1444" spans="1:11" ht="15.75" customHeight="1">
      <c r="A1444" s="301"/>
      <c r="B1444" s="285"/>
      <c r="C1444" s="296"/>
      <c r="D1444" s="165" t="s">
        <v>2398</v>
      </c>
      <c r="E1444" s="10">
        <f>VLOOKUP(D1444,'Reset costs'!C:G,5,FALSE)</f>
        <v>261</v>
      </c>
      <c r="F1444" s="228">
        <f t="shared" si="22"/>
        <v>2.61</v>
      </c>
      <c r="G1444" s="165" t="s">
        <v>2399</v>
      </c>
      <c r="H1444" s="165" t="s">
        <v>2328</v>
      </c>
      <c r="I1444" s="165" t="s">
        <v>2394</v>
      </c>
      <c r="J1444" s="165" t="s">
        <v>1628</v>
      </c>
      <c r="K1444" s="249"/>
    </row>
    <row r="1445" spans="1:11" ht="15.75" customHeight="1">
      <c r="A1445" s="301"/>
      <c r="B1445" s="285"/>
      <c r="C1445" s="296"/>
      <c r="D1445" s="165" t="s">
        <v>2400</v>
      </c>
      <c r="E1445" s="10">
        <f>VLOOKUP(D1445,'Reset costs'!C:G,5,FALSE)</f>
        <v>261</v>
      </c>
      <c r="F1445" s="228">
        <f t="shared" si="22"/>
        <v>2.61</v>
      </c>
      <c r="G1445" s="165" t="s">
        <v>2401</v>
      </c>
      <c r="H1445" s="165" t="s">
        <v>2328</v>
      </c>
      <c r="I1445" s="165" t="s">
        <v>2394</v>
      </c>
      <c r="J1445" s="165" t="s">
        <v>2352</v>
      </c>
      <c r="K1445" s="249"/>
    </row>
    <row r="1446" spans="1:11" ht="15.75" customHeight="1">
      <c r="A1446" s="301"/>
      <c r="B1446" s="285"/>
      <c r="C1446" s="296"/>
      <c r="D1446" s="165" t="s">
        <v>2402</v>
      </c>
      <c r="E1446" s="10">
        <f>VLOOKUP(D1446,'Reset costs'!C:G,5,FALSE)</f>
        <v>261</v>
      </c>
      <c r="F1446" s="228">
        <f t="shared" si="22"/>
        <v>2.61</v>
      </c>
      <c r="G1446" s="165" t="s">
        <v>2397</v>
      </c>
      <c r="H1446" s="165" t="s">
        <v>2328</v>
      </c>
      <c r="I1446" s="165" t="s">
        <v>2394</v>
      </c>
      <c r="J1446" s="165" t="s">
        <v>1670</v>
      </c>
      <c r="K1446" s="236"/>
    </row>
    <row r="1447" spans="1:11" ht="15.75" customHeight="1">
      <c r="A1447" s="301"/>
      <c r="B1447" s="285"/>
      <c r="C1447" s="296"/>
      <c r="D1447" s="165" t="s">
        <v>2403</v>
      </c>
      <c r="E1447" s="10">
        <f>VLOOKUP(D1447,'Reset costs'!C:G,5,FALSE)</f>
        <v>72</v>
      </c>
      <c r="F1447" s="228">
        <f t="shared" si="22"/>
        <v>0.72</v>
      </c>
      <c r="G1447" s="165" t="s">
        <v>2404</v>
      </c>
      <c r="H1447" s="165" t="s">
        <v>2328</v>
      </c>
      <c r="I1447" s="165" t="s">
        <v>131</v>
      </c>
      <c r="J1447" s="165" t="s">
        <v>2405</v>
      </c>
      <c r="K1447" s="235" t="s">
        <v>2406</v>
      </c>
    </row>
    <row r="1448" spans="1:11" ht="15.75" customHeight="1">
      <c r="A1448" s="301"/>
      <c r="B1448" s="285"/>
      <c r="C1448" s="296"/>
      <c r="D1448" s="165" t="s">
        <v>2407</v>
      </c>
      <c r="E1448" s="10">
        <f>VLOOKUP(D1448,'Reset costs'!C:G,5,FALSE)</f>
        <v>127</v>
      </c>
      <c r="F1448" s="228">
        <f t="shared" si="22"/>
        <v>1.27</v>
      </c>
      <c r="G1448" s="165" t="s">
        <v>2408</v>
      </c>
      <c r="H1448" s="165" t="s">
        <v>2328</v>
      </c>
      <c r="I1448" s="165" t="s">
        <v>978</v>
      </c>
      <c r="J1448" s="165" t="s">
        <v>2405</v>
      </c>
      <c r="K1448" s="249"/>
    </row>
    <row r="1449" spans="1:11" ht="15.75" customHeight="1">
      <c r="A1449" s="301"/>
      <c r="B1449" s="285"/>
      <c r="C1449" s="296"/>
      <c r="D1449" s="165" t="s">
        <v>2409</v>
      </c>
      <c r="E1449" s="10">
        <f>VLOOKUP(D1449,'Reset costs'!C:G,5,FALSE)</f>
        <v>180</v>
      </c>
      <c r="F1449" s="228">
        <f t="shared" si="22"/>
        <v>1.8</v>
      </c>
      <c r="G1449" s="165" t="s">
        <v>2410</v>
      </c>
      <c r="H1449" s="165" t="s">
        <v>2328</v>
      </c>
      <c r="I1449" s="165" t="s">
        <v>336</v>
      </c>
      <c r="J1449" s="165" t="s">
        <v>2405</v>
      </c>
      <c r="K1449" s="236"/>
    </row>
    <row r="1450" spans="1:11" ht="15.75" customHeight="1">
      <c r="A1450" s="301"/>
      <c r="B1450" s="285"/>
      <c r="C1450" s="296"/>
      <c r="D1450" s="165" t="s">
        <v>2411</v>
      </c>
      <c r="E1450" s="10">
        <f>VLOOKUP(D1450,'Reset costs'!C:G,5,FALSE)</f>
        <v>225</v>
      </c>
      <c r="F1450" s="228">
        <f t="shared" si="22"/>
        <v>2.25</v>
      </c>
      <c r="G1450" s="165" t="s">
        <v>2412</v>
      </c>
      <c r="H1450" s="165" t="s">
        <v>2328</v>
      </c>
      <c r="I1450" s="165" t="s">
        <v>313</v>
      </c>
      <c r="J1450" s="165" t="s">
        <v>1224</v>
      </c>
      <c r="K1450" s="235" t="s">
        <v>4261</v>
      </c>
    </row>
    <row r="1451" spans="1:11" ht="15.75" customHeight="1">
      <c r="A1451" s="301"/>
      <c r="B1451" s="285"/>
      <c r="C1451" s="296"/>
      <c r="D1451" s="165" t="s">
        <v>2413</v>
      </c>
      <c r="E1451" s="10">
        <f>VLOOKUP(D1451,'Reset costs'!C:G,5,FALSE)</f>
        <v>225</v>
      </c>
      <c r="F1451" s="228">
        <f t="shared" si="22"/>
        <v>2.25</v>
      </c>
      <c r="G1451" s="165" t="s">
        <v>2414</v>
      </c>
      <c r="H1451" s="165" t="s">
        <v>2328</v>
      </c>
      <c r="I1451" s="165" t="s">
        <v>313</v>
      </c>
      <c r="J1451" s="165" t="s">
        <v>1626</v>
      </c>
      <c r="K1451" s="249"/>
    </row>
    <row r="1452" spans="1:11" ht="15.75" customHeight="1">
      <c r="A1452" s="301"/>
      <c r="B1452" s="285"/>
      <c r="C1452" s="296"/>
      <c r="D1452" s="165" t="s">
        <v>2415</v>
      </c>
      <c r="E1452" s="10">
        <f>VLOOKUP(D1452,'Reset costs'!C:G,5,FALSE)</f>
        <v>225</v>
      </c>
      <c r="F1452" s="228">
        <f t="shared" si="22"/>
        <v>2.25</v>
      </c>
      <c r="G1452" s="165" t="s">
        <v>2416</v>
      </c>
      <c r="H1452" s="165" t="s">
        <v>2328</v>
      </c>
      <c r="I1452" s="165" t="s">
        <v>313</v>
      </c>
      <c r="J1452" s="165" t="s">
        <v>1628</v>
      </c>
      <c r="K1452" s="249"/>
    </row>
    <row r="1453" spans="1:11" ht="15.75" customHeight="1">
      <c r="A1453" s="301"/>
      <c r="B1453" s="285"/>
      <c r="C1453" s="296"/>
      <c r="D1453" s="165" t="s">
        <v>2417</v>
      </c>
      <c r="E1453" s="10">
        <f>VLOOKUP(D1453,'Reset costs'!C:G,5,FALSE)</f>
        <v>225</v>
      </c>
      <c r="F1453" s="228">
        <f t="shared" si="22"/>
        <v>2.25</v>
      </c>
      <c r="G1453" s="165" t="s">
        <v>2418</v>
      </c>
      <c r="H1453" s="165" t="s">
        <v>2328</v>
      </c>
      <c r="I1453" s="165" t="s">
        <v>313</v>
      </c>
      <c r="J1453" s="165" t="s">
        <v>2352</v>
      </c>
      <c r="K1453" s="249"/>
    </row>
    <row r="1454" spans="1:11" ht="15.75" customHeight="1">
      <c r="A1454" s="301"/>
      <c r="B1454" s="285"/>
      <c r="C1454" s="296"/>
      <c r="D1454" s="165" t="s">
        <v>2419</v>
      </c>
      <c r="E1454" s="10">
        <f>VLOOKUP(D1454,'Reset costs'!C:G,5,FALSE)</f>
        <v>225</v>
      </c>
      <c r="F1454" s="228">
        <f t="shared" si="22"/>
        <v>2.25</v>
      </c>
      <c r="G1454" s="165" t="s">
        <v>2414</v>
      </c>
      <c r="H1454" s="165" t="s">
        <v>2328</v>
      </c>
      <c r="I1454" s="165" t="s">
        <v>313</v>
      </c>
      <c r="J1454" s="165" t="s">
        <v>1626</v>
      </c>
      <c r="K1454" s="236"/>
    </row>
    <row r="1455" spans="1:11" ht="15.75" customHeight="1">
      <c r="A1455" s="301"/>
      <c r="B1455" s="285"/>
      <c r="C1455" s="296"/>
      <c r="D1455" s="165" t="s">
        <v>2420</v>
      </c>
      <c r="E1455" s="10">
        <f>VLOOKUP(D1455,'Reset costs'!C:G,5,FALSE)</f>
        <v>188</v>
      </c>
      <c r="F1455" s="228">
        <f t="shared" si="22"/>
        <v>1.8800000000000001</v>
      </c>
      <c r="G1455" s="165" t="s">
        <v>2421</v>
      </c>
      <c r="H1455" s="165" t="s">
        <v>2328</v>
      </c>
      <c r="I1455" s="165" t="s">
        <v>310</v>
      </c>
      <c r="J1455" s="165" t="s">
        <v>1224</v>
      </c>
      <c r="K1455" s="235" t="s">
        <v>4262</v>
      </c>
    </row>
    <row r="1456" spans="1:11" ht="15.75" customHeight="1">
      <c r="A1456" s="301"/>
      <c r="B1456" s="285"/>
      <c r="C1456" s="296"/>
      <c r="D1456" s="165" t="s">
        <v>2422</v>
      </c>
      <c r="E1456" s="10">
        <f>VLOOKUP(D1456,'Reset costs'!C:G,5,FALSE)</f>
        <v>188</v>
      </c>
      <c r="F1456" s="228">
        <f t="shared" si="22"/>
        <v>1.8800000000000001</v>
      </c>
      <c r="G1456" s="165" t="s">
        <v>2423</v>
      </c>
      <c r="H1456" s="165" t="s">
        <v>2328</v>
      </c>
      <c r="I1456" s="165" t="s">
        <v>310</v>
      </c>
      <c r="J1456" s="165" t="s">
        <v>1626</v>
      </c>
      <c r="K1456" s="249"/>
    </row>
    <row r="1457" spans="1:11" ht="15.75" customHeight="1">
      <c r="A1457" s="301"/>
      <c r="B1457" s="285"/>
      <c r="C1457" s="296"/>
      <c r="D1457" s="165" t="s">
        <v>2424</v>
      </c>
      <c r="E1457" s="10">
        <f>VLOOKUP(D1457,'Reset costs'!C:G,5,FALSE)</f>
        <v>188</v>
      </c>
      <c r="F1457" s="228">
        <f t="shared" si="22"/>
        <v>1.8800000000000001</v>
      </c>
      <c r="G1457" s="165" t="s">
        <v>2425</v>
      </c>
      <c r="H1457" s="165" t="s">
        <v>2328</v>
      </c>
      <c r="I1457" s="165" t="s">
        <v>310</v>
      </c>
      <c r="J1457" s="165" t="s">
        <v>1628</v>
      </c>
      <c r="K1457" s="249"/>
    </row>
    <row r="1458" spans="1:11" ht="15.75" customHeight="1">
      <c r="A1458" s="301"/>
      <c r="B1458" s="285"/>
      <c r="C1458" s="296"/>
      <c r="D1458" s="165" t="s">
        <v>2426</v>
      </c>
      <c r="E1458" s="10">
        <f>VLOOKUP(D1458,'Reset costs'!C:G,5,FALSE)</f>
        <v>188</v>
      </c>
      <c r="F1458" s="228">
        <f t="shared" si="22"/>
        <v>1.8800000000000001</v>
      </c>
      <c r="G1458" s="165" t="s">
        <v>2427</v>
      </c>
      <c r="H1458" s="165" t="s">
        <v>2328</v>
      </c>
      <c r="I1458" s="165" t="s">
        <v>310</v>
      </c>
      <c r="J1458" s="165" t="s">
        <v>2352</v>
      </c>
      <c r="K1458" s="249"/>
    </row>
    <row r="1459" spans="1:11" ht="15.75" customHeight="1">
      <c r="A1459" s="301"/>
      <c r="B1459" s="285"/>
      <c r="C1459" s="296"/>
      <c r="D1459" s="165" t="s">
        <v>2428</v>
      </c>
      <c r="E1459" s="10">
        <f>VLOOKUP(D1459,'Reset costs'!C:G,5,FALSE)</f>
        <v>188</v>
      </c>
      <c r="F1459" s="228">
        <f t="shared" si="22"/>
        <v>1.8800000000000001</v>
      </c>
      <c r="G1459" s="165" t="s">
        <v>2423</v>
      </c>
      <c r="H1459" s="165" t="s">
        <v>2328</v>
      </c>
      <c r="I1459" s="165" t="s">
        <v>310</v>
      </c>
      <c r="J1459" s="165" t="s">
        <v>1626</v>
      </c>
      <c r="K1459" s="236"/>
    </row>
    <row r="1460" spans="1:11" ht="15.75" customHeight="1">
      <c r="A1460" s="301"/>
      <c r="B1460" s="285"/>
      <c r="C1460" s="296"/>
      <c r="D1460" s="165" t="s">
        <v>2429</v>
      </c>
      <c r="E1460" s="10">
        <f>VLOOKUP(D1460,'Reset costs'!C:G,5,FALSE)</f>
        <v>261</v>
      </c>
      <c r="F1460" s="228">
        <f t="shared" si="22"/>
        <v>2.61</v>
      </c>
      <c r="G1460" s="165" t="s">
        <v>2430</v>
      </c>
      <c r="H1460" s="165" t="s">
        <v>2328</v>
      </c>
      <c r="I1460" s="165" t="s">
        <v>2394</v>
      </c>
      <c r="J1460" s="165" t="s">
        <v>1224</v>
      </c>
      <c r="K1460" s="235" t="s">
        <v>4263</v>
      </c>
    </row>
    <row r="1461" spans="1:11" ht="15.75" customHeight="1">
      <c r="A1461" s="301"/>
      <c r="B1461" s="285"/>
      <c r="C1461" s="296"/>
      <c r="D1461" s="165" t="s">
        <v>2431</v>
      </c>
      <c r="E1461" s="10">
        <f>VLOOKUP(D1461,'Reset costs'!C:G,5,FALSE)</f>
        <v>261</v>
      </c>
      <c r="F1461" s="228">
        <f t="shared" si="22"/>
        <v>2.61</v>
      </c>
      <c r="G1461" s="165" t="s">
        <v>2432</v>
      </c>
      <c r="H1461" s="165" t="s">
        <v>2328</v>
      </c>
      <c r="I1461" s="165" t="s">
        <v>2394</v>
      </c>
      <c r="J1461" s="165" t="s">
        <v>1626</v>
      </c>
      <c r="K1461" s="249"/>
    </row>
    <row r="1462" spans="1:11" ht="15.75" customHeight="1">
      <c r="A1462" s="301"/>
      <c r="B1462" s="285"/>
      <c r="C1462" s="296"/>
      <c r="D1462" s="165" t="s">
        <v>2433</v>
      </c>
      <c r="E1462" s="10">
        <f>VLOOKUP(D1462,'Reset costs'!C:G,5,FALSE)</f>
        <v>261</v>
      </c>
      <c r="F1462" s="228">
        <f t="shared" si="22"/>
        <v>2.61</v>
      </c>
      <c r="G1462" s="165" t="s">
        <v>2434</v>
      </c>
      <c r="H1462" s="165" t="s">
        <v>2328</v>
      </c>
      <c r="I1462" s="165" t="s">
        <v>2394</v>
      </c>
      <c r="J1462" s="165" t="s">
        <v>1628</v>
      </c>
      <c r="K1462" s="249"/>
    </row>
    <row r="1463" spans="1:11" ht="15.75" customHeight="1">
      <c r="A1463" s="301"/>
      <c r="B1463" s="285"/>
      <c r="C1463" s="296"/>
      <c r="D1463" s="165" t="s">
        <v>2435</v>
      </c>
      <c r="E1463" s="10">
        <f>VLOOKUP(D1463,'Reset costs'!C:G,5,FALSE)</f>
        <v>261</v>
      </c>
      <c r="F1463" s="228">
        <f t="shared" si="22"/>
        <v>2.61</v>
      </c>
      <c r="G1463" s="165" t="s">
        <v>2436</v>
      </c>
      <c r="H1463" s="165" t="s">
        <v>2328</v>
      </c>
      <c r="I1463" s="165" t="s">
        <v>2394</v>
      </c>
      <c r="J1463" s="165" t="s">
        <v>2352</v>
      </c>
      <c r="K1463" s="249"/>
    </row>
    <row r="1464" spans="1:11" ht="15.75" customHeight="1">
      <c r="A1464" s="301"/>
      <c r="B1464" s="285"/>
      <c r="C1464" s="296"/>
      <c r="D1464" s="165" t="s">
        <v>2437</v>
      </c>
      <c r="E1464" s="10">
        <f>VLOOKUP(D1464,'Reset costs'!C:G,5,FALSE)</f>
        <v>261</v>
      </c>
      <c r="F1464" s="228">
        <f t="shared" si="22"/>
        <v>2.61</v>
      </c>
      <c r="G1464" s="165" t="s">
        <v>2432</v>
      </c>
      <c r="H1464" s="165" t="s">
        <v>2328</v>
      </c>
      <c r="I1464" s="165" t="s">
        <v>2394</v>
      </c>
      <c r="J1464" s="165" t="s">
        <v>1626</v>
      </c>
      <c r="K1464" s="236"/>
    </row>
    <row r="1465" spans="1:11" ht="15.75" customHeight="1">
      <c r="A1465" s="301"/>
      <c r="B1465" s="285"/>
      <c r="C1465" s="177" t="s">
        <v>2438</v>
      </c>
      <c r="D1465" s="165" t="s">
        <v>2439</v>
      </c>
      <c r="E1465" s="10">
        <f>VLOOKUP(D1465,'Reset costs'!C:G,5,FALSE)</f>
        <v>196</v>
      </c>
      <c r="F1465" s="228">
        <f t="shared" si="22"/>
        <v>1.96</v>
      </c>
      <c r="G1465" s="165" t="s">
        <v>2440</v>
      </c>
      <c r="H1465" s="165" t="s">
        <v>11</v>
      </c>
      <c r="I1465" s="165" t="s">
        <v>131</v>
      </c>
      <c r="J1465" s="165" t="s">
        <v>842</v>
      </c>
      <c r="K1465" s="170" t="s">
        <v>2441</v>
      </c>
    </row>
    <row r="1466" spans="1:11" ht="15.75" customHeight="1">
      <c r="A1466" s="301"/>
      <c r="B1466" s="285"/>
      <c r="C1466" s="296" t="s">
        <v>2442</v>
      </c>
      <c r="D1466" s="165" t="s">
        <v>2443</v>
      </c>
      <c r="E1466" s="10">
        <f>VLOOKUP(D1466,'Reset costs'!C:G,5,FALSE)</f>
        <v>212</v>
      </c>
      <c r="F1466" s="228">
        <f t="shared" si="22"/>
        <v>2.12</v>
      </c>
      <c r="G1466" s="165" t="s">
        <v>1984</v>
      </c>
      <c r="H1466" s="165" t="s">
        <v>11</v>
      </c>
      <c r="I1466" s="165" t="s">
        <v>978</v>
      </c>
      <c r="J1466" s="165" t="s">
        <v>13</v>
      </c>
      <c r="K1466" s="170" t="s">
        <v>2444</v>
      </c>
    </row>
    <row r="1467" spans="1:11" ht="15.75" customHeight="1">
      <c r="A1467" s="302"/>
      <c r="B1467" s="286"/>
      <c r="C1467" s="296"/>
      <c r="D1467" s="165" t="s">
        <v>2445</v>
      </c>
      <c r="E1467" s="10">
        <f>VLOOKUP(D1467,'Reset costs'!C:G,5,FALSE)</f>
        <v>212</v>
      </c>
      <c r="F1467" s="228">
        <f t="shared" si="22"/>
        <v>2.12</v>
      </c>
      <c r="G1467" s="165" t="s">
        <v>1984</v>
      </c>
      <c r="H1467" s="165" t="s">
        <v>11</v>
      </c>
      <c r="I1467" s="165" t="s">
        <v>336</v>
      </c>
      <c r="J1467" s="165" t="s">
        <v>13</v>
      </c>
      <c r="K1467" s="170" t="s">
        <v>4264</v>
      </c>
    </row>
    <row r="1468" spans="1:11" ht="15" customHeight="1">
      <c r="A1468" s="300" t="s">
        <v>5749</v>
      </c>
      <c r="B1468" s="284"/>
      <c r="C1468" s="296" t="s">
        <v>950</v>
      </c>
      <c r="D1468" s="165" t="s">
        <v>2446</v>
      </c>
      <c r="E1468" s="10">
        <f>VLOOKUP(D1468,'Reset costs'!C:G,5,FALSE)</f>
        <v>361</v>
      </c>
      <c r="F1468" s="228">
        <f t="shared" si="22"/>
        <v>3.61</v>
      </c>
      <c r="G1468" s="165" t="s">
        <v>2447</v>
      </c>
      <c r="H1468" s="165" t="s">
        <v>2448</v>
      </c>
      <c r="I1468" s="165" t="s">
        <v>615</v>
      </c>
      <c r="J1468" s="165" t="s">
        <v>13</v>
      </c>
      <c r="K1468" s="235" t="s">
        <v>2449</v>
      </c>
    </row>
    <row r="1469" spans="1:11" ht="15" customHeight="1">
      <c r="A1469" s="301"/>
      <c r="B1469" s="285"/>
      <c r="C1469" s="296"/>
      <c r="D1469" s="165" t="s">
        <v>2450</v>
      </c>
      <c r="E1469" s="10">
        <f>VLOOKUP(D1469,'Reset costs'!C:G,5,FALSE)</f>
        <v>361</v>
      </c>
      <c r="F1469" s="228">
        <f t="shared" si="22"/>
        <v>3.61</v>
      </c>
      <c r="G1469" s="165" t="s">
        <v>2451</v>
      </c>
      <c r="H1469" s="165" t="s">
        <v>2452</v>
      </c>
      <c r="I1469" s="165" t="s">
        <v>17</v>
      </c>
      <c r="J1469" s="165" t="s">
        <v>13</v>
      </c>
      <c r="K1469" s="249"/>
    </row>
    <row r="1470" spans="1:11" ht="15" customHeight="1">
      <c r="A1470" s="301"/>
      <c r="B1470" s="285"/>
      <c r="C1470" s="296"/>
      <c r="D1470" s="165" t="s">
        <v>2453</v>
      </c>
      <c r="E1470" s="10">
        <f>VLOOKUP(D1470,'Reset costs'!C:G,5,FALSE)</f>
        <v>361</v>
      </c>
      <c r="F1470" s="228">
        <f t="shared" si="22"/>
        <v>3.61</v>
      </c>
      <c r="G1470" s="165" t="s">
        <v>2454</v>
      </c>
      <c r="H1470" s="165" t="s">
        <v>2455</v>
      </c>
      <c r="I1470" s="165" t="s">
        <v>17</v>
      </c>
      <c r="J1470" s="165" t="s">
        <v>13</v>
      </c>
      <c r="K1470" s="249"/>
    </row>
    <row r="1471" spans="1:11" ht="24" customHeight="1">
      <c r="A1471" s="301"/>
      <c r="B1471" s="285"/>
      <c r="C1471" s="296"/>
      <c r="D1471" s="165" t="s">
        <v>2456</v>
      </c>
      <c r="E1471" s="10">
        <f>VLOOKUP(D1471,'Reset costs'!C:G,5,FALSE)</f>
        <v>361</v>
      </c>
      <c r="F1471" s="228">
        <f t="shared" si="22"/>
        <v>3.61</v>
      </c>
      <c r="G1471" s="165" t="s">
        <v>2457</v>
      </c>
      <c r="H1471" s="165" t="s">
        <v>2458</v>
      </c>
      <c r="I1471" s="165" t="s">
        <v>17</v>
      </c>
      <c r="J1471" s="165" t="s">
        <v>13</v>
      </c>
      <c r="K1471" s="236"/>
    </row>
    <row r="1472" spans="1:11" ht="34.5" customHeight="1">
      <c r="A1472" s="301"/>
      <c r="B1472" s="285"/>
      <c r="C1472" s="296" t="s">
        <v>1580</v>
      </c>
      <c r="D1472" s="165" t="s">
        <v>2459</v>
      </c>
      <c r="E1472" s="10">
        <f>VLOOKUP(D1472,'Reset costs'!C:G,5,FALSE)</f>
        <v>315</v>
      </c>
      <c r="F1472" s="228">
        <f t="shared" si="22"/>
        <v>3.15</v>
      </c>
      <c r="G1472" s="165" t="s">
        <v>2460</v>
      </c>
      <c r="H1472" s="165" t="s">
        <v>2461</v>
      </c>
      <c r="I1472" s="165" t="s">
        <v>615</v>
      </c>
      <c r="J1472" s="165" t="s">
        <v>13</v>
      </c>
      <c r="K1472" s="338" t="s">
        <v>7030</v>
      </c>
    </row>
    <row r="1473" spans="1:11" ht="34.5" customHeight="1">
      <c r="A1473" s="301"/>
      <c r="B1473" s="285"/>
      <c r="C1473" s="296"/>
      <c r="D1473" s="165" t="s">
        <v>2462</v>
      </c>
      <c r="E1473" s="10">
        <f>VLOOKUP(D1473,'Reset costs'!C:G,5,FALSE)</f>
        <v>315</v>
      </c>
      <c r="F1473" s="228">
        <f t="shared" si="22"/>
        <v>3.15</v>
      </c>
      <c r="G1473" s="165" t="s">
        <v>2463</v>
      </c>
      <c r="H1473" s="165" t="s">
        <v>2464</v>
      </c>
      <c r="I1473" s="165" t="s">
        <v>17</v>
      </c>
      <c r="J1473" s="165" t="s">
        <v>13</v>
      </c>
      <c r="K1473" s="339"/>
    </row>
    <row r="1474" spans="1:11" ht="34.5" customHeight="1">
      <c r="A1474" s="301"/>
      <c r="B1474" s="285"/>
      <c r="C1474" s="296"/>
      <c r="D1474" s="165" t="s">
        <v>2465</v>
      </c>
      <c r="E1474" s="10">
        <f>VLOOKUP(D1474,'Reset costs'!C:G,5,FALSE)</f>
        <v>315</v>
      </c>
      <c r="F1474" s="228">
        <f t="shared" si="22"/>
        <v>3.15</v>
      </c>
      <c r="G1474" s="165" t="s">
        <v>2466</v>
      </c>
      <c r="H1474" s="165" t="s">
        <v>2467</v>
      </c>
      <c r="I1474" s="165" t="s">
        <v>17</v>
      </c>
      <c r="J1474" s="165" t="s">
        <v>13</v>
      </c>
      <c r="K1474" s="339"/>
    </row>
    <row r="1475" spans="1:11" ht="34.5" customHeight="1">
      <c r="A1475" s="302"/>
      <c r="B1475" s="286"/>
      <c r="C1475" s="296"/>
      <c r="D1475" s="165" t="s">
        <v>2468</v>
      </c>
      <c r="E1475" s="10">
        <f>VLOOKUP(D1475,'Reset costs'!C:G,5,FALSE)</f>
        <v>315</v>
      </c>
      <c r="F1475" s="228">
        <f t="shared" si="22"/>
        <v>3.15</v>
      </c>
      <c r="G1475" s="165" t="s">
        <v>2469</v>
      </c>
      <c r="H1475" s="165" t="s">
        <v>2470</v>
      </c>
      <c r="I1475" s="165" t="s">
        <v>17</v>
      </c>
      <c r="J1475" s="165" t="s">
        <v>13</v>
      </c>
      <c r="K1475" s="340"/>
    </row>
    <row r="1476" spans="1:11" ht="15.75" customHeight="1">
      <c r="A1476" s="300" t="s">
        <v>5750</v>
      </c>
      <c r="B1476" s="284"/>
      <c r="C1476" s="296" t="s">
        <v>2471</v>
      </c>
      <c r="D1476" s="165" t="s">
        <v>2472</v>
      </c>
      <c r="E1476" s="10">
        <f>VLOOKUP(D1476,'Reset costs'!C:G,5,FALSE)</f>
        <v>22</v>
      </c>
      <c r="F1476" s="228">
        <f t="shared" si="22"/>
        <v>0.22</v>
      </c>
      <c r="G1476" s="165" t="s">
        <v>2473</v>
      </c>
      <c r="H1476" s="165" t="s">
        <v>11</v>
      </c>
      <c r="I1476" s="165" t="s">
        <v>615</v>
      </c>
      <c r="J1476" s="165" t="s">
        <v>2474</v>
      </c>
      <c r="K1476" s="170" t="s">
        <v>4265</v>
      </c>
    </row>
    <row r="1477" spans="1:11" ht="15.75" customHeight="1">
      <c r="A1477" s="301"/>
      <c r="B1477" s="285"/>
      <c r="C1477" s="296"/>
      <c r="D1477" s="165" t="s">
        <v>2475</v>
      </c>
      <c r="E1477" s="10">
        <f>VLOOKUP(D1477,'Reset costs'!C:G,5,FALSE)</f>
        <v>22</v>
      </c>
      <c r="F1477" s="228">
        <f t="shared" ref="F1477:F1540" si="23">E1477*0.01</f>
        <v>0.22</v>
      </c>
      <c r="G1477" s="165" t="s">
        <v>2476</v>
      </c>
      <c r="H1477" s="165" t="s">
        <v>11</v>
      </c>
      <c r="I1477" s="165" t="s">
        <v>605</v>
      </c>
      <c r="J1477" s="165" t="s">
        <v>2474</v>
      </c>
      <c r="K1477" s="170" t="s">
        <v>4266</v>
      </c>
    </row>
    <row r="1478" spans="1:11" ht="15.75" customHeight="1">
      <c r="A1478" s="301"/>
      <c r="B1478" s="285"/>
      <c r="C1478" s="296"/>
      <c r="D1478" s="165" t="s">
        <v>2477</v>
      </c>
      <c r="E1478" s="10">
        <f>VLOOKUP(D1478,'Reset costs'!C:G,5,FALSE)</f>
        <v>22</v>
      </c>
      <c r="F1478" s="228">
        <f t="shared" si="23"/>
        <v>0.22</v>
      </c>
      <c r="G1478" s="165" t="s">
        <v>2478</v>
      </c>
      <c r="H1478" s="165" t="s">
        <v>11</v>
      </c>
      <c r="I1478" s="165" t="s">
        <v>370</v>
      </c>
      <c r="J1478" s="165" t="s">
        <v>2474</v>
      </c>
      <c r="K1478" s="170" t="s">
        <v>4267</v>
      </c>
    </row>
    <row r="1479" spans="1:11" ht="15.75" customHeight="1">
      <c r="A1479" s="301"/>
      <c r="B1479" s="285"/>
      <c r="C1479" s="296"/>
      <c r="D1479" s="165" t="s">
        <v>2554</v>
      </c>
      <c r="E1479" s="10">
        <f>VLOOKUP(D1479,'Reset costs'!C:G,5,FALSE)</f>
        <v>22</v>
      </c>
      <c r="F1479" s="228">
        <f t="shared" si="23"/>
        <v>0.22</v>
      </c>
      <c r="G1479" s="165" t="s">
        <v>2479</v>
      </c>
      <c r="H1479" s="165" t="s">
        <v>11</v>
      </c>
      <c r="I1479" s="165" t="s">
        <v>2480</v>
      </c>
      <c r="J1479" s="165" t="s">
        <v>1670</v>
      </c>
      <c r="K1479" s="170" t="s">
        <v>4268</v>
      </c>
    </row>
    <row r="1480" spans="1:11" ht="15.75" customHeight="1">
      <c r="A1480" s="301"/>
      <c r="B1480" s="285"/>
      <c r="C1480" s="296"/>
      <c r="D1480" s="165" t="s">
        <v>2559</v>
      </c>
      <c r="E1480" s="10">
        <f>VLOOKUP(D1480,'Reset costs'!C:G,5,FALSE)</f>
        <v>22</v>
      </c>
      <c r="F1480" s="228">
        <f t="shared" si="23"/>
        <v>0.22</v>
      </c>
      <c r="G1480" s="165" t="s">
        <v>2481</v>
      </c>
      <c r="H1480" s="165" t="s">
        <v>11</v>
      </c>
      <c r="I1480" s="165" t="s">
        <v>310</v>
      </c>
      <c r="J1480" s="165" t="s">
        <v>1670</v>
      </c>
      <c r="K1480" s="170" t="s">
        <v>4269</v>
      </c>
    </row>
    <row r="1481" spans="1:11" ht="15.75" customHeight="1">
      <c r="A1481" s="301"/>
      <c r="B1481" s="285"/>
      <c r="C1481" s="296"/>
      <c r="D1481" s="165" t="s">
        <v>2482</v>
      </c>
      <c r="E1481" s="10">
        <f>VLOOKUP(D1481,'Reset costs'!C:G,5,FALSE)</f>
        <v>22</v>
      </c>
      <c r="F1481" s="228">
        <f t="shared" si="23"/>
        <v>0.22</v>
      </c>
      <c r="G1481" s="165" t="s">
        <v>2483</v>
      </c>
      <c r="H1481" s="165" t="s">
        <v>11</v>
      </c>
      <c r="I1481" s="165" t="s">
        <v>142</v>
      </c>
      <c r="J1481" s="188" t="s">
        <v>2474</v>
      </c>
      <c r="K1481" s="170" t="s">
        <v>2484</v>
      </c>
    </row>
    <row r="1482" spans="1:11" ht="15.75" customHeight="1">
      <c r="A1482" s="301"/>
      <c r="B1482" s="285"/>
      <c r="C1482" s="296"/>
      <c r="D1482" s="165" t="s">
        <v>2542</v>
      </c>
      <c r="E1482" s="10">
        <f>VLOOKUP(D1482,'Reset costs'!C:G,5,FALSE)</f>
        <v>22</v>
      </c>
      <c r="F1482" s="228">
        <f t="shared" si="23"/>
        <v>0.22</v>
      </c>
      <c r="G1482" s="165" t="s">
        <v>2485</v>
      </c>
      <c r="H1482" s="165" t="s">
        <v>11</v>
      </c>
      <c r="I1482" s="165" t="s">
        <v>55</v>
      </c>
      <c r="J1482" s="188" t="s">
        <v>1670</v>
      </c>
      <c r="K1482" s="235" t="s">
        <v>4270</v>
      </c>
    </row>
    <row r="1483" spans="1:11" ht="15.75" customHeight="1">
      <c r="A1483" s="301"/>
      <c r="B1483" s="285"/>
      <c r="C1483" s="296"/>
      <c r="D1483" s="165" t="s">
        <v>2486</v>
      </c>
      <c r="E1483" s="10" t="e">
        <f>VLOOKUP(D1483,'Reset costs'!C:G,5,FALSE)</f>
        <v>#N/A</v>
      </c>
      <c r="F1483" s="228" t="e">
        <f t="shared" si="23"/>
        <v>#N/A</v>
      </c>
      <c r="G1483" s="165" t="s">
        <v>2487</v>
      </c>
      <c r="H1483" s="165" t="s">
        <v>11</v>
      </c>
      <c r="I1483" s="165" t="s">
        <v>55</v>
      </c>
      <c r="J1483" s="188" t="s">
        <v>2488</v>
      </c>
      <c r="K1483" s="236"/>
    </row>
    <row r="1484" spans="1:11" ht="15.75" customHeight="1">
      <c r="A1484" s="301"/>
      <c r="B1484" s="285"/>
      <c r="C1484" s="296"/>
      <c r="D1484" s="165" t="s">
        <v>2547</v>
      </c>
      <c r="E1484" s="10">
        <f>VLOOKUP(D1484,'Reset costs'!C:G,5,FALSE)</f>
        <v>22</v>
      </c>
      <c r="F1484" s="228">
        <f t="shared" si="23"/>
        <v>0.22</v>
      </c>
      <c r="G1484" s="165" t="s">
        <v>2489</v>
      </c>
      <c r="H1484" s="165" t="s">
        <v>11</v>
      </c>
      <c r="I1484" s="165" t="s">
        <v>21</v>
      </c>
      <c r="J1484" s="188" t="s">
        <v>1670</v>
      </c>
      <c r="K1484" s="170" t="s">
        <v>4271</v>
      </c>
    </row>
    <row r="1485" spans="1:11" ht="15.75" customHeight="1">
      <c r="A1485" s="301"/>
      <c r="B1485" s="285"/>
      <c r="C1485" s="296"/>
      <c r="D1485" s="165" t="s">
        <v>2538</v>
      </c>
      <c r="E1485" s="10">
        <f>VLOOKUP(D1485,'Reset costs'!C:G,5,FALSE)</f>
        <v>22</v>
      </c>
      <c r="F1485" s="228">
        <f t="shared" si="23"/>
        <v>0.22</v>
      </c>
      <c r="G1485" s="165" t="s">
        <v>2490</v>
      </c>
      <c r="H1485" s="165" t="s">
        <v>11</v>
      </c>
      <c r="I1485" s="165" t="s">
        <v>615</v>
      </c>
      <c r="J1485" s="188" t="s">
        <v>1670</v>
      </c>
      <c r="K1485" s="235" t="s">
        <v>4265</v>
      </c>
    </row>
    <row r="1486" spans="1:11" ht="15.75" customHeight="1">
      <c r="A1486" s="301"/>
      <c r="B1486" s="285"/>
      <c r="C1486" s="296"/>
      <c r="D1486" s="165" t="s">
        <v>2539</v>
      </c>
      <c r="E1486" s="10">
        <f>VLOOKUP(D1486,'Reset costs'!C:G,5,FALSE)</f>
        <v>22</v>
      </c>
      <c r="F1486" s="228">
        <f t="shared" si="23"/>
        <v>0.22</v>
      </c>
      <c r="G1486" s="165" t="s">
        <v>2491</v>
      </c>
      <c r="H1486" s="165" t="s">
        <v>11</v>
      </c>
      <c r="I1486" s="165" t="s">
        <v>615</v>
      </c>
      <c r="J1486" s="188" t="s">
        <v>2492</v>
      </c>
      <c r="K1486" s="249"/>
    </row>
    <row r="1487" spans="1:11" ht="15.75" customHeight="1">
      <c r="A1487" s="301"/>
      <c r="B1487" s="285"/>
      <c r="C1487" s="296"/>
      <c r="D1487" s="165" t="s">
        <v>2493</v>
      </c>
      <c r="E1487" s="10" t="e">
        <f>VLOOKUP(D1487,'Reset costs'!C:G,5,FALSE)</f>
        <v>#N/A</v>
      </c>
      <c r="F1487" s="228" t="e">
        <f t="shared" si="23"/>
        <v>#N/A</v>
      </c>
      <c r="G1487" s="165" t="s">
        <v>2494</v>
      </c>
      <c r="H1487" s="165" t="s">
        <v>11</v>
      </c>
      <c r="I1487" s="165" t="s">
        <v>615</v>
      </c>
      <c r="J1487" s="188" t="s">
        <v>2488</v>
      </c>
      <c r="K1487" s="236"/>
    </row>
    <row r="1488" spans="1:11" ht="15.75" customHeight="1">
      <c r="A1488" s="301"/>
      <c r="B1488" s="285"/>
      <c r="C1488" s="296"/>
      <c r="D1488" s="165" t="s">
        <v>2495</v>
      </c>
      <c r="E1488" s="10">
        <f>VLOOKUP(D1488,'Reset costs'!C:G,5,FALSE)</f>
        <v>22</v>
      </c>
      <c r="F1488" s="228">
        <f t="shared" si="23"/>
        <v>0.22</v>
      </c>
      <c r="G1488" s="165" t="s">
        <v>2494</v>
      </c>
      <c r="H1488" s="165" t="s">
        <v>11</v>
      </c>
      <c r="I1488" s="165" t="s">
        <v>615</v>
      </c>
      <c r="J1488" s="188" t="s">
        <v>2496</v>
      </c>
      <c r="K1488" s="170" t="s">
        <v>4272</v>
      </c>
    </row>
    <row r="1489" spans="1:11" ht="15.75" customHeight="1">
      <c r="A1489" s="301"/>
      <c r="B1489" s="285"/>
      <c r="C1489" s="296"/>
      <c r="D1489" s="165" t="s">
        <v>2544</v>
      </c>
      <c r="E1489" s="10">
        <f>VLOOKUP(D1489,'Reset costs'!C:G,5,FALSE)</f>
        <v>22</v>
      </c>
      <c r="F1489" s="228">
        <f t="shared" si="23"/>
        <v>0.22</v>
      </c>
      <c r="G1489" s="165" t="s">
        <v>2497</v>
      </c>
      <c r="H1489" s="165" t="s">
        <v>11</v>
      </c>
      <c r="I1489" s="165" t="s">
        <v>605</v>
      </c>
      <c r="J1489" s="188" t="s">
        <v>1670</v>
      </c>
      <c r="K1489" s="235" t="s">
        <v>4273</v>
      </c>
    </row>
    <row r="1490" spans="1:11" ht="15.75" customHeight="1">
      <c r="A1490" s="301"/>
      <c r="B1490" s="285"/>
      <c r="C1490" s="296"/>
      <c r="D1490" s="165" t="s">
        <v>2545</v>
      </c>
      <c r="E1490" s="10">
        <f>VLOOKUP(D1490,'Reset costs'!C:G,5,FALSE)</f>
        <v>22</v>
      </c>
      <c r="F1490" s="228">
        <f t="shared" si="23"/>
        <v>0.22</v>
      </c>
      <c r="G1490" s="165" t="s">
        <v>2498</v>
      </c>
      <c r="H1490" s="165" t="s">
        <v>11</v>
      </c>
      <c r="I1490" s="165" t="s">
        <v>605</v>
      </c>
      <c r="J1490" s="188" t="s">
        <v>2492</v>
      </c>
      <c r="K1490" s="249"/>
    </row>
    <row r="1491" spans="1:11" ht="15.75" customHeight="1">
      <c r="A1491" s="301"/>
      <c r="B1491" s="285"/>
      <c r="C1491" s="296"/>
      <c r="D1491" s="165" t="s">
        <v>2499</v>
      </c>
      <c r="E1491" s="10" t="e">
        <f>VLOOKUP(D1491,'Reset costs'!C:G,5,FALSE)</f>
        <v>#N/A</v>
      </c>
      <c r="F1491" s="228" t="e">
        <f t="shared" si="23"/>
        <v>#N/A</v>
      </c>
      <c r="G1491" s="165" t="s">
        <v>2500</v>
      </c>
      <c r="H1491" s="165" t="s">
        <v>11</v>
      </c>
      <c r="I1491" s="165" t="s">
        <v>605</v>
      </c>
      <c r="J1491" s="188" t="s">
        <v>2488</v>
      </c>
      <c r="K1491" s="249"/>
    </row>
    <row r="1492" spans="1:11" ht="15.75" customHeight="1">
      <c r="A1492" s="301"/>
      <c r="B1492" s="285"/>
      <c r="C1492" s="296"/>
      <c r="D1492" s="165" t="s">
        <v>2501</v>
      </c>
      <c r="E1492" s="10">
        <f>VLOOKUP(D1492,'Reset costs'!C:G,5,FALSE)</f>
        <v>22</v>
      </c>
      <c r="F1492" s="228">
        <f t="shared" si="23"/>
        <v>0.22</v>
      </c>
      <c r="G1492" s="165" t="s">
        <v>2502</v>
      </c>
      <c r="H1492" s="165" t="s">
        <v>11</v>
      </c>
      <c r="I1492" s="165" t="s">
        <v>605</v>
      </c>
      <c r="J1492" s="188" t="s">
        <v>2496</v>
      </c>
      <c r="K1492" s="236"/>
    </row>
    <row r="1493" spans="1:11" ht="30">
      <c r="A1493" s="301"/>
      <c r="B1493" s="285"/>
      <c r="C1493" s="296"/>
      <c r="D1493" s="165" t="s">
        <v>2503</v>
      </c>
      <c r="E1493" s="10">
        <f>VLOOKUP(D1493,'Reset costs'!C:G,5,FALSE)</f>
        <v>22</v>
      </c>
      <c r="F1493" s="228">
        <f t="shared" si="23"/>
        <v>0.22</v>
      </c>
      <c r="G1493" s="165" t="s">
        <v>2504</v>
      </c>
      <c r="H1493" s="165" t="s">
        <v>11</v>
      </c>
      <c r="I1493" s="165" t="s">
        <v>2505</v>
      </c>
      <c r="J1493" s="188" t="s">
        <v>2474</v>
      </c>
      <c r="K1493" s="170" t="s">
        <v>7113</v>
      </c>
    </row>
    <row r="1494" spans="1:11" ht="15.75" customHeight="1">
      <c r="A1494" s="301"/>
      <c r="B1494" s="285"/>
      <c r="C1494" s="296"/>
      <c r="D1494" s="165" t="s">
        <v>2550</v>
      </c>
      <c r="E1494" s="10">
        <f>VLOOKUP(D1494,'Reset costs'!C:G,5,FALSE)</f>
        <v>22</v>
      </c>
      <c r="F1494" s="228">
        <f t="shared" si="23"/>
        <v>0.22</v>
      </c>
      <c r="G1494" s="165" t="s">
        <v>2506</v>
      </c>
      <c r="H1494" s="165" t="s">
        <v>11</v>
      </c>
      <c r="I1494" s="165" t="s">
        <v>370</v>
      </c>
      <c r="J1494" s="188" t="s">
        <v>1670</v>
      </c>
      <c r="K1494" s="235" t="s">
        <v>4274</v>
      </c>
    </row>
    <row r="1495" spans="1:11" ht="15.75" customHeight="1">
      <c r="A1495" s="301"/>
      <c r="B1495" s="285"/>
      <c r="C1495" s="296"/>
      <c r="D1495" s="165" t="s">
        <v>2551</v>
      </c>
      <c r="E1495" s="10">
        <f>VLOOKUP(D1495,'Reset costs'!C:G,5,FALSE)</f>
        <v>22</v>
      </c>
      <c r="F1495" s="228">
        <f t="shared" si="23"/>
        <v>0.22</v>
      </c>
      <c r="G1495" s="165" t="s">
        <v>2507</v>
      </c>
      <c r="H1495" s="165" t="s">
        <v>11</v>
      </c>
      <c r="I1495" s="165" t="s">
        <v>370</v>
      </c>
      <c r="J1495" s="188" t="s">
        <v>2508</v>
      </c>
      <c r="K1495" s="249"/>
    </row>
    <row r="1496" spans="1:11" ht="15.75" customHeight="1">
      <c r="A1496" s="301"/>
      <c r="B1496" s="285"/>
      <c r="C1496" s="296"/>
      <c r="D1496" s="165" t="s">
        <v>2552</v>
      </c>
      <c r="E1496" s="10">
        <f>VLOOKUP(D1496,'Reset costs'!C:G,5,FALSE)</f>
        <v>22</v>
      </c>
      <c r="F1496" s="228">
        <f t="shared" si="23"/>
        <v>0.22</v>
      </c>
      <c r="G1496" s="165" t="s">
        <v>2509</v>
      </c>
      <c r="H1496" s="165" t="s">
        <v>11</v>
      </c>
      <c r="I1496" s="165" t="s">
        <v>370</v>
      </c>
      <c r="J1496" s="188" t="s">
        <v>2492</v>
      </c>
      <c r="K1496" s="236"/>
    </row>
    <row r="1497" spans="1:11" ht="15.75" customHeight="1">
      <c r="A1497" s="301"/>
      <c r="B1497" s="285"/>
      <c r="C1497" s="296"/>
      <c r="D1497" s="165" t="s">
        <v>2510</v>
      </c>
      <c r="E1497" s="10" t="e">
        <f>VLOOKUP(D1497,'Reset costs'!C:G,5,FALSE)</f>
        <v>#N/A</v>
      </c>
      <c r="F1497" s="228" t="e">
        <f t="shared" si="23"/>
        <v>#N/A</v>
      </c>
      <c r="G1497" s="165" t="s">
        <v>2511</v>
      </c>
      <c r="H1497" s="165" t="s">
        <v>11</v>
      </c>
      <c r="I1497" s="165" t="s">
        <v>370</v>
      </c>
      <c r="J1497" s="188" t="s">
        <v>2488</v>
      </c>
      <c r="K1497" s="235" t="s">
        <v>4274</v>
      </c>
    </row>
    <row r="1498" spans="1:11" ht="15.75" customHeight="1">
      <c r="A1498" s="301"/>
      <c r="B1498" s="285"/>
      <c r="C1498" s="296"/>
      <c r="D1498" s="165" t="s">
        <v>2512</v>
      </c>
      <c r="E1498" s="10">
        <f>VLOOKUP(D1498,'Reset costs'!C:G,5,FALSE)</f>
        <v>22</v>
      </c>
      <c r="F1498" s="228">
        <f t="shared" si="23"/>
        <v>0.22</v>
      </c>
      <c r="G1498" s="165" t="s">
        <v>2513</v>
      </c>
      <c r="H1498" s="165" t="s">
        <v>11</v>
      </c>
      <c r="I1498" s="165" t="s">
        <v>370</v>
      </c>
      <c r="J1498" s="188" t="s">
        <v>2496</v>
      </c>
      <c r="K1498" s="236"/>
    </row>
    <row r="1499" spans="1:11" ht="15.75" customHeight="1">
      <c r="A1499" s="301"/>
      <c r="B1499" s="285"/>
      <c r="C1499" s="296"/>
      <c r="D1499" s="165" t="s">
        <v>2564</v>
      </c>
      <c r="E1499" s="10">
        <f>VLOOKUP(D1499,'Reset costs'!C:G,5,FALSE)</f>
        <v>22</v>
      </c>
      <c r="F1499" s="228">
        <f t="shared" si="23"/>
        <v>0.22</v>
      </c>
      <c r="G1499" s="165" t="s">
        <v>2514</v>
      </c>
      <c r="H1499" s="165" t="s">
        <v>11</v>
      </c>
      <c r="I1499" s="165" t="s">
        <v>2515</v>
      </c>
      <c r="J1499" s="188" t="s">
        <v>1670</v>
      </c>
      <c r="K1499" s="170" t="s">
        <v>2516</v>
      </c>
    </row>
    <row r="1500" spans="1:11" ht="15.75" customHeight="1">
      <c r="A1500" s="301"/>
      <c r="B1500" s="285"/>
      <c r="C1500" s="296"/>
      <c r="D1500" s="165" t="s">
        <v>2517</v>
      </c>
      <c r="E1500" s="10" t="e">
        <f>VLOOKUP(D1500,'Reset costs'!C:G,5,FALSE)</f>
        <v>#N/A</v>
      </c>
      <c r="F1500" s="228" t="e">
        <f t="shared" si="23"/>
        <v>#N/A</v>
      </c>
      <c r="G1500" s="165" t="s">
        <v>2518</v>
      </c>
      <c r="H1500" s="165" t="s">
        <v>11</v>
      </c>
      <c r="I1500" s="165" t="s">
        <v>336</v>
      </c>
      <c r="J1500" s="188" t="s">
        <v>2488</v>
      </c>
      <c r="K1500" s="235" t="s">
        <v>2519</v>
      </c>
    </row>
    <row r="1501" spans="1:11" ht="15.75" customHeight="1">
      <c r="A1501" s="301"/>
      <c r="B1501" s="285"/>
      <c r="C1501" s="296"/>
      <c r="D1501" s="165" t="s">
        <v>2567</v>
      </c>
      <c r="E1501" s="10">
        <f>VLOOKUP(D1501,'Reset costs'!C:G,5,FALSE)</f>
        <v>22</v>
      </c>
      <c r="F1501" s="228">
        <f t="shared" si="23"/>
        <v>0.22</v>
      </c>
      <c r="G1501" s="165" t="s">
        <v>2520</v>
      </c>
      <c r="H1501" s="165" t="s">
        <v>11</v>
      </c>
      <c r="I1501" s="165" t="s">
        <v>336</v>
      </c>
      <c r="J1501" s="188" t="s">
        <v>1670</v>
      </c>
      <c r="K1501" s="236"/>
    </row>
    <row r="1502" spans="1:11" ht="15.75" customHeight="1">
      <c r="A1502" s="301"/>
      <c r="B1502" s="285"/>
      <c r="C1502" s="296"/>
      <c r="D1502" s="165" t="s">
        <v>2556</v>
      </c>
      <c r="E1502" s="10">
        <f>VLOOKUP(D1502,'Reset costs'!C:G,5,FALSE)</f>
        <v>22</v>
      </c>
      <c r="F1502" s="228">
        <f t="shared" si="23"/>
        <v>0.22</v>
      </c>
      <c r="G1502" s="165" t="s">
        <v>2521</v>
      </c>
      <c r="H1502" s="165" t="s">
        <v>11</v>
      </c>
      <c r="I1502" s="165" t="s">
        <v>2480</v>
      </c>
      <c r="J1502" s="188" t="s">
        <v>2492</v>
      </c>
      <c r="K1502" s="235" t="s">
        <v>4268</v>
      </c>
    </row>
    <row r="1503" spans="1:11" ht="15.75" customHeight="1">
      <c r="A1503" s="301"/>
      <c r="B1503" s="285"/>
      <c r="C1503" s="296"/>
      <c r="D1503" s="165" t="s">
        <v>2522</v>
      </c>
      <c r="E1503" s="10" t="e">
        <f>VLOOKUP(D1503,'Reset costs'!C:G,5,FALSE)</f>
        <v>#N/A</v>
      </c>
      <c r="F1503" s="228" t="e">
        <f t="shared" si="23"/>
        <v>#N/A</v>
      </c>
      <c r="G1503" s="165" t="s">
        <v>2523</v>
      </c>
      <c r="H1503" s="165" t="s">
        <v>11</v>
      </c>
      <c r="I1503" s="165" t="s">
        <v>2480</v>
      </c>
      <c r="J1503" s="188" t="s">
        <v>2488</v>
      </c>
      <c r="K1503" s="249"/>
    </row>
    <row r="1504" spans="1:11" ht="15.75" customHeight="1">
      <c r="A1504" s="301"/>
      <c r="B1504" s="285"/>
      <c r="C1504" s="296"/>
      <c r="D1504" s="165" t="s">
        <v>2524</v>
      </c>
      <c r="E1504" s="10">
        <f>VLOOKUP(D1504,'Reset costs'!C:G,5,FALSE)</f>
        <v>22</v>
      </c>
      <c r="F1504" s="228">
        <f t="shared" si="23"/>
        <v>0.22</v>
      </c>
      <c r="G1504" s="165" t="s">
        <v>2525</v>
      </c>
      <c r="H1504" s="165" t="s">
        <v>11</v>
      </c>
      <c r="I1504" s="165" t="s">
        <v>2480</v>
      </c>
      <c r="J1504" s="188" t="s">
        <v>2496</v>
      </c>
      <c r="K1504" s="236"/>
    </row>
    <row r="1505" spans="1:11" ht="30">
      <c r="A1505" s="301"/>
      <c r="B1505" s="285"/>
      <c r="C1505" s="296"/>
      <c r="D1505" s="165" t="s">
        <v>2526</v>
      </c>
      <c r="E1505" s="10">
        <f>VLOOKUP(D1505,'Reset costs'!C:G,5,FALSE)</f>
        <v>22</v>
      </c>
      <c r="F1505" s="228">
        <f t="shared" si="23"/>
        <v>0.22</v>
      </c>
      <c r="G1505" s="165" t="s">
        <v>2527</v>
      </c>
      <c r="H1505" s="165" t="s">
        <v>11</v>
      </c>
      <c r="I1505" s="165" t="s">
        <v>637</v>
      </c>
      <c r="J1505" s="188" t="s">
        <v>2474</v>
      </c>
      <c r="K1505" s="170" t="s">
        <v>7031</v>
      </c>
    </row>
    <row r="1506" spans="1:11" ht="15.75" customHeight="1">
      <c r="A1506" s="301"/>
      <c r="B1506" s="285"/>
      <c r="C1506" s="296"/>
      <c r="D1506" s="165" t="s">
        <v>7336</v>
      </c>
      <c r="E1506" s="10">
        <f>VLOOKUP(D1506,'Reset costs'!C:G,5,FALSE)</f>
        <v>22</v>
      </c>
      <c r="F1506" s="228">
        <f t="shared" si="23"/>
        <v>0.22</v>
      </c>
      <c r="G1506" s="165" t="s">
        <v>2528</v>
      </c>
      <c r="H1506" s="165" t="s">
        <v>11</v>
      </c>
      <c r="I1506" s="165" t="s">
        <v>387</v>
      </c>
      <c r="J1506" s="188" t="s">
        <v>1670</v>
      </c>
      <c r="K1506" s="235" t="s">
        <v>2566</v>
      </c>
    </row>
    <row r="1507" spans="1:11" ht="15.75" customHeight="1">
      <c r="A1507" s="301"/>
      <c r="B1507" s="285"/>
      <c r="C1507" s="296"/>
      <c r="D1507" s="165" t="s">
        <v>2558</v>
      </c>
      <c r="E1507" s="10">
        <f>VLOOKUP(D1507,'Reset costs'!C:G,5,FALSE)</f>
        <v>22</v>
      </c>
      <c r="F1507" s="228">
        <f t="shared" si="23"/>
        <v>0.22</v>
      </c>
      <c r="G1507" s="165" t="s">
        <v>2529</v>
      </c>
      <c r="H1507" s="165" t="s">
        <v>11</v>
      </c>
      <c r="I1507" s="165" t="s">
        <v>387</v>
      </c>
      <c r="J1507" s="188" t="s">
        <v>2492</v>
      </c>
      <c r="K1507" s="236"/>
    </row>
    <row r="1508" spans="1:11" ht="15.75" customHeight="1">
      <c r="A1508" s="301"/>
      <c r="B1508" s="285"/>
      <c r="C1508" s="296"/>
      <c r="D1508" s="165" t="s">
        <v>2561</v>
      </c>
      <c r="E1508" s="10">
        <f>VLOOKUP(D1508,'Reset costs'!C:G,5,FALSE)</f>
        <v>22</v>
      </c>
      <c r="F1508" s="228">
        <f t="shared" si="23"/>
        <v>0.22</v>
      </c>
      <c r="G1508" s="165" t="s">
        <v>2530</v>
      </c>
      <c r="H1508" s="165" t="s">
        <v>11</v>
      </c>
      <c r="I1508" s="165" t="s">
        <v>310</v>
      </c>
      <c r="J1508" s="188" t="s">
        <v>2508</v>
      </c>
      <c r="K1508" s="235" t="s">
        <v>4275</v>
      </c>
    </row>
    <row r="1509" spans="1:11" ht="15.75" customHeight="1">
      <c r="A1509" s="301"/>
      <c r="B1509" s="285"/>
      <c r="C1509" s="296"/>
      <c r="D1509" s="165" t="s">
        <v>2562</v>
      </c>
      <c r="E1509" s="10">
        <f>VLOOKUP(D1509,'Reset costs'!C:G,5,FALSE)</f>
        <v>22</v>
      </c>
      <c r="F1509" s="228">
        <f t="shared" si="23"/>
        <v>0.22</v>
      </c>
      <c r="G1509" s="165" t="s">
        <v>2531</v>
      </c>
      <c r="H1509" s="165" t="s">
        <v>11</v>
      </c>
      <c r="I1509" s="165" t="s">
        <v>310</v>
      </c>
      <c r="J1509" s="188" t="s">
        <v>2492</v>
      </c>
      <c r="K1509" s="249"/>
    </row>
    <row r="1510" spans="1:11" ht="15.75" customHeight="1">
      <c r="A1510" s="301"/>
      <c r="B1510" s="285"/>
      <c r="C1510" s="296"/>
      <c r="D1510" s="165" t="s">
        <v>2532</v>
      </c>
      <c r="E1510" s="10" t="e">
        <f>VLOOKUP(D1510,'Reset costs'!C:G,5,FALSE)</f>
        <v>#N/A</v>
      </c>
      <c r="F1510" s="228" t="e">
        <f t="shared" si="23"/>
        <v>#N/A</v>
      </c>
      <c r="G1510" s="165" t="s">
        <v>2533</v>
      </c>
      <c r="H1510" s="165" t="s">
        <v>11</v>
      </c>
      <c r="I1510" s="165" t="s">
        <v>310</v>
      </c>
      <c r="J1510" s="188" t="s">
        <v>2488</v>
      </c>
      <c r="K1510" s="249"/>
    </row>
    <row r="1511" spans="1:11" ht="15.75" customHeight="1">
      <c r="A1511" s="302"/>
      <c r="B1511" s="286"/>
      <c r="C1511" s="296"/>
      <c r="D1511" s="165" t="s">
        <v>2534</v>
      </c>
      <c r="E1511" s="10">
        <f>VLOOKUP(D1511,'Reset costs'!C:G,5,FALSE)</f>
        <v>22</v>
      </c>
      <c r="F1511" s="228">
        <f t="shared" si="23"/>
        <v>0.22</v>
      </c>
      <c r="G1511" s="165" t="s">
        <v>2535</v>
      </c>
      <c r="H1511" s="165" t="s">
        <v>11</v>
      </c>
      <c r="I1511" s="165" t="s">
        <v>310</v>
      </c>
      <c r="J1511" s="188" t="s">
        <v>2496</v>
      </c>
      <c r="K1511" s="236"/>
    </row>
    <row r="1512" spans="1:11" ht="24.95" customHeight="1">
      <c r="A1512" s="251" t="s">
        <v>2536</v>
      </c>
      <c r="B1512" s="284"/>
      <c r="C1512" s="296" t="s">
        <v>906</v>
      </c>
      <c r="D1512" s="165" t="s">
        <v>2326</v>
      </c>
      <c r="E1512" s="10">
        <f>VLOOKUP(D1512,'Reset costs'!C:G,5,FALSE)</f>
        <v>116</v>
      </c>
      <c r="F1512" s="228">
        <f t="shared" si="23"/>
        <v>1.1599999999999999</v>
      </c>
      <c r="G1512" s="61" t="s">
        <v>2327</v>
      </c>
      <c r="H1512" s="58" t="s">
        <v>2328</v>
      </c>
      <c r="I1512" s="60" t="s">
        <v>17</v>
      </c>
      <c r="J1512" s="61" t="s">
        <v>13</v>
      </c>
      <c r="K1512" s="235" t="s">
        <v>7103</v>
      </c>
    </row>
    <row r="1513" spans="1:11" ht="24.95" customHeight="1">
      <c r="A1513" s="252"/>
      <c r="B1513" s="285"/>
      <c r="C1513" s="296"/>
      <c r="D1513" s="165" t="s">
        <v>2329</v>
      </c>
      <c r="E1513" s="10">
        <f>VLOOKUP(D1513,'Reset costs'!C:G,5,FALSE)</f>
        <v>158</v>
      </c>
      <c r="F1513" s="228">
        <f t="shared" si="23"/>
        <v>1.58</v>
      </c>
      <c r="G1513" s="61" t="s">
        <v>2330</v>
      </c>
      <c r="H1513" s="58" t="s">
        <v>2328</v>
      </c>
      <c r="I1513" s="60" t="s">
        <v>366</v>
      </c>
      <c r="J1513" s="61" t="s">
        <v>13</v>
      </c>
      <c r="K1513" s="236"/>
    </row>
    <row r="1514" spans="1:11" ht="24.95" customHeight="1">
      <c r="A1514" s="252"/>
      <c r="B1514" s="285"/>
      <c r="C1514" s="296"/>
      <c r="D1514" s="165" t="s">
        <v>2331</v>
      </c>
      <c r="E1514" s="10">
        <f>VLOOKUP(D1514,'Reset costs'!C:G,5,FALSE)</f>
        <v>210</v>
      </c>
      <c r="F1514" s="228">
        <f t="shared" si="23"/>
        <v>2.1</v>
      </c>
      <c r="G1514" s="176" t="s">
        <v>1984</v>
      </c>
      <c r="H1514" s="176" t="s">
        <v>2328</v>
      </c>
      <c r="I1514" s="176" t="s">
        <v>978</v>
      </c>
      <c r="J1514" s="176" t="s">
        <v>13</v>
      </c>
      <c r="K1514" s="62" t="s">
        <v>7099</v>
      </c>
    </row>
    <row r="1515" spans="1:11" ht="24.95" customHeight="1">
      <c r="A1515" s="252"/>
      <c r="B1515" s="285"/>
      <c r="C1515" s="296"/>
      <c r="D1515" s="165" t="s">
        <v>2332</v>
      </c>
      <c r="E1515" s="10">
        <f>VLOOKUP(D1515,'Reset costs'!C:G,5,FALSE)</f>
        <v>280</v>
      </c>
      <c r="F1515" s="228">
        <f t="shared" si="23"/>
        <v>2.8000000000000003</v>
      </c>
      <c r="G1515" s="61" t="s">
        <v>2333</v>
      </c>
      <c r="H1515" s="58" t="s">
        <v>2328</v>
      </c>
      <c r="I1515" s="60" t="s">
        <v>152</v>
      </c>
      <c r="J1515" s="61" t="s">
        <v>13</v>
      </c>
      <c r="K1515" s="235" t="s">
        <v>7104</v>
      </c>
    </row>
    <row r="1516" spans="1:11" ht="15" customHeight="1">
      <c r="A1516" s="252"/>
      <c r="B1516" s="285"/>
      <c r="C1516" s="296"/>
      <c r="D1516" s="165" t="s">
        <v>2334</v>
      </c>
      <c r="E1516" s="10">
        <f>VLOOKUP(D1516,'Reset costs'!C:G,5,FALSE)</f>
        <v>210</v>
      </c>
      <c r="F1516" s="228">
        <f t="shared" si="23"/>
        <v>2.1</v>
      </c>
      <c r="G1516" s="61" t="s">
        <v>2335</v>
      </c>
      <c r="H1516" s="58" t="s">
        <v>2328</v>
      </c>
      <c r="I1516" s="60" t="s">
        <v>313</v>
      </c>
      <c r="J1516" s="61" t="s">
        <v>13</v>
      </c>
      <c r="K1516" s="236"/>
    </row>
    <row r="1517" spans="1:11" ht="15" customHeight="1">
      <c r="A1517" s="252"/>
      <c r="B1517" s="285"/>
      <c r="C1517" s="296"/>
      <c r="D1517" s="165" t="s">
        <v>2336</v>
      </c>
      <c r="E1517" s="10">
        <f>VLOOKUP(D1517,'Reset costs'!C:G,5,FALSE)</f>
        <v>280</v>
      </c>
      <c r="F1517" s="228">
        <f t="shared" si="23"/>
        <v>2.8000000000000003</v>
      </c>
      <c r="G1517" s="61" t="s">
        <v>2337</v>
      </c>
      <c r="H1517" s="165" t="s">
        <v>2328</v>
      </c>
      <c r="I1517" s="165" t="s">
        <v>152</v>
      </c>
      <c r="J1517" s="165" t="s">
        <v>13</v>
      </c>
      <c r="K1517" s="235" t="s">
        <v>7105</v>
      </c>
    </row>
    <row r="1518" spans="1:11" ht="15" customHeight="1">
      <c r="A1518" s="252"/>
      <c r="B1518" s="285"/>
      <c r="C1518" s="296"/>
      <c r="D1518" s="165" t="s">
        <v>2338</v>
      </c>
      <c r="E1518" s="10">
        <f>VLOOKUP(D1518,'Reset costs'!C:G,5,FALSE)</f>
        <v>210</v>
      </c>
      <c r="F1518" s="228">
        <f t="shared" si="23"/>
        <v>2.1</v>
      </c>
      <c r="G1518" s="61" t="s">
        <v>2339</v>
      </c>
      <c r="H1518" s="165" t="s">
        <v>2328</v>
      </c>
      <c r="I1518" s="165" t="s">
        <v>929</v>
      </c>
      <c r="J1518" s="165" t="s">
        <v>13</v>
      </c>
      <c r="K1518" s="236"/>
    </row>
    <row r="1519" spans="1:11" ht="15" customHeight="1">
      <c r="A1519" s="252"/>
      <c r="B1519" s="285"/>
      <c r="C1519" s="296"/>
      <c r="D1519" s="165" t="s">
        <v>2340</v>
      </c>
      <c r="E1519" s="10">
        <f>VLOOKUP(D1519,'Reset costs'!C:G,5,FALSE)</f>
        <v>70</v>
      </c>
      <c r="F1519" s="228">
        <f t="shared" si="23"/>
        <v>0.70000000000000007</v>
      </c>
      <c r="G1519" s="176" t="s">
        <v>2341</v>
      </c>
      <c r="H1519" s="176" t="s">
        <v>2328</v>
      </c>
      <c r="I1519" s="176" t="s">
        <v>131</v>
      </c>
      <c r="J1519" s="176" t="s">
        <v>13</v>
      </c>
      <c r="K1519" s="62" t="s">
        <v>7102</v>
      </c>
    </row>
    <row r="1520" spans="1:11" ht="15" customHeight="1">
      <c r="A1520" s="252"/>
      <c r="B1520" s="285"/>
      <c r="C1520" s="177" t="s">
        <v>950</v>
      </c>
      <c r="D1520" s="165" t="s">
        <v>2342</v>
      </c>
      <c r="E1520" s="10">
        <f>VLOOKUP(D1520,'Reset costs'!C:G,5,FALSE)</f>
        <v>85</v>
      </c>
      <c r="F1520" s="228">
        <f t="shared" si="23"/>
        <v>0.85</v>
      </c>
      <c r="G1520" s="165" t="s">
        <v>2343</v>
      </c>
      <c r="H1520" s="165" t="s">
        <v>11</v>
      </c>
      <c r="I1520" s="165" t="s">
        <v>131</v>
      </c>
      <c r="J1520" s="165" t="s">
        <v>834</v>
      </c>
      <c r="K1520" s="170" t="s">
        <v>4257</v>
      </c>
    </row>
    <row r="1521" spans="1:11" ht="15" customHeight="1">
      <c r="A1521" s="252"/>
      <c r="B1521" s="285"/>
      <c r="C1521" s="296" t="s">
        <v>1580</v>
      </c>
      <c r="D1521" s="165" t="s">
        <v>2344</v>
      </c>
      <c r="E1521" s="10">
        <f>VLOOKUP(D1521,'Reset costs'!C:G,5,FALSE)</f>
        <v>72</v>
      </c>
      <c r="F1521" s="228">
        <f t="shared" si="23"/>
        <v>0.72</v>
      </c>
      <c r="G1521" s="165" t="s">
        <v>2345</v>
      </c>
      <c r="H1521" s="165" t="s">
        <v>2328</v>
      </c>
      <c r="I1521" s="165" t="s">
        <v>131</v>
      </c>
      <c r="J1521" s="165" t="s">
        <v>1224</v>
      </c>
      <c r="K1521" s="235" t="s">
        <v>4276</v>
      </c>
    </row>
    <row r="1522" spans="1:11" ht="15" customHeight="1">
      <c r="A1522" s="252"/>
      <c r="B1522" s="285"/>
      <c r="C1522" s="296"/>
      <c r="D1522" s="165" t="s">
        <v>2346</v>
      </c>
      <c r="E1522" s="10">
        <f>VLOOKUP(D1522,'Reset costs'!C:G,5,FALSE)</f>
        <v>72</v>
      </c>
      <c r="F1522" s="228">
        <f t="shared" si="23"/>
        <v>0.72</v>
      </c>
      <c r="G1522" s="165" t="s">
        <v>2347</v>
      </c>
      <c r="H1522" s="165" t="s">
        <v>2328</v>
      </c>
      <c r="I1522" s="165" t="s">
        <v>131</v>
      </c>
      <c r="J1522" s="165" t="s">
        <v>1626</v>
      </c>
      <c r="K1522" s="249"/>
    </row>
    <row r="1523" spans="1:11" ht="15" customHeight="1">
      <c r="A1523" s="252"/>
      <c r="B1523" s="285"/>
      <c r="C1523" s="296"/>
      <c r="D1523" s="165" t="s">
        <v>2348</v>
      </c>
      <c r="E1523" s="10">
        <f>VLOOKUP(D1523,'Reset costs'!C:G,5,FALSE)</f>
        <v>72</v>
      </c>
      <c r="F1523" s="228">
        <f t="shared" si="23"/>
        <v>0.72</v>
      </c>
      <c r="G1523" s="165" t="s">
        <v>2349</v>
      </c>
      <c r="H1523" s="165" t="s">
        <v>2328</v>
      </c>
      <c r="I1523" s="165" t="s">
        <v>131</v>
      </c>
      <c r="J1523" s="165" t="s">
        <v>1628</v>
      </c>
      <c r="K1523" s="249"/>
    </row>
    <row r="1524" spans="1:11" ht="15.75" customHeight="1">
      <c r="A1524" s="252"/>
      <c r="B1524" s="285"/>
      <c r="C1524" s="296"/>
      <c r="D1524" s="165" t="s">
        <v>2350</v>
      </c>
      <c r="E1524" s="10">
        <f>VLOOKUP(D1524,'Reset costs'!C:G,5,FALSE)</f>
        <v>72</v>
      </c>
      <c r="F1524" s="228">
        <f t="shared" si="23"/>
        <v>0.72</v>
      </c>
      <c r="G1524" s="165" t="s">
        <v>2351</v>
      </c>
      <c r="H1524" s="165" t="s">
        <v>2328</v>
      </c>
      <c r="I1524" s="165" t="s">
        <v>131</v>
      </c>
      <c r="J1524" s="165" t="s">
        <v>2352</v>
      </c>
      <c r="K1524" s="249"/>
    </row>
    <row r="1525" spans="1:11" ht="15.75" customHeight="1">
      <c r="A1525" s="252"/>
      <c r="B1525" s="285"/>
      <c r="C1525" s="296"/>
      <c r="D1525" s="165" t="s">
        <v>2353</v>
      </c>
      <c r="E1525" s="10">
        <f>VLOOKUP(D1525,'Reset costs'!C:G,5,FALSE)</f>
        <v>72</v>
      </c>
      <c r="F1525" s="228">
        <f t="shared" si="23"/>
        <v>0.72</v>
      </c>
      <c r="G1525" s="165" t="s">
        <v>2347</v>
      </c>
      <c r="H1525" s="165" t="s">
        <v>2328</v>
      </c>
      <c r="I1525" s="165" t="s">
        <v>131</v>
      </c>
      <c r="J1525" s="165" t="s">
        <v>1626</v>
      </c>
      <c r="K1525" s="236"/>
    </row>
    <row r="1526" spans="1:11" ht="15.75" customHeight="1">
      <c r="A1526" s="252"/>
      <c r="B1526" s="285"/>
      <c r="C1526" s="296"/>
      <c r="D1526" s="165" t="s">
        <v>2354</v>
      </c>
      <c r="E1526" s="10">
        <f>VLOOKUP(D1526,'Reset costs'!C:G,5,FALSE)</f>
        <v>127</v>
      </c>
      <c r="F1526" s="228">
        <f t="shared" si="23"/>
        <v>1.27</v>
      </c>
      <c r="G1526" s="165" t="s">
        <v>2355</v>
      </c>
      <c r="H1526" s="165" t="s">
        <v>2328</v>
      </c>
      <c r="I1526" s="165" t="s">
        <v>978</v>
      </c>
      <c r="J1526" s="165" t="s">
        <v>1224</v>
      </c>
      <c r="K1526" s="235" t="s">
        <v>2356</v>
      </c>
    </row>
    <row r="1527" spans="1:11" ht="15.75" customHeight="1">
      <c r="A1527" s="252"/>
      <c r="B1527" s="285"/>
      <c r="C1527" s="296"/>
      <c r="D1527" s="165" t="s">
        <v>2357</v>
      </c>
      <c r="E1527" s="10">
        <f>VLOOKUP(D1527,'Reset costs'!C:G,5,FALSE)</f>
        <v>127</v>
      </c>
      <c r="F1527" s="228">
        <f t="shared" si="23"/>
        <v>1.27</v>
      </c>
      <c r="G1527" s="165" t="s">
        <v>2358</v>
      </c>
      <c r="H1527" s="165" t="s">
        <v>2328</v>
      </c>
      <c r="I1527" s="165" t="s">
        <v>978</v>
      </c>
      <c r="J1527" s="165" t="s">
        <v>1626</v>
      </c>
      <c r="K1527" s="249"/>
    </row>
    <row r="1528" spans="1:11" ht="15.75" customHeight="1">
      <c r="A1528" s="252"/>
      <c r="B1528" s="285"/>
      <c r="C1528" s="296"/>
      <c r="D1528" s="165" t="s">
        <v>2359</v>
      </c>
      <c r="E1528" s="10">
        <f>VLOOKUP(D1528,'Reset costs'!C:G,5,FALSE)</f>
        <v>127</v>
      </c>
      <c r="F1528" s="228">
        <f t="shared" si="23"/>
        <v>1.27</v>
      </c>
      <c r="G1528" s="165" t="s">
        <v>2360</v>
      </c>
      <c r="H1528" s="165" t="s">
        <v>2328</v>
      </c>
      <c r="I1528" s="165" t="s">
        <v>978</v>
      </c>
      <c r="J1528" s="165" t="s">
        <v>1628</v>
      </c>
      <c r="K1528" s="249"/>
    </row>
    <row r="1529" spans="1:11" ht="15.75" customHeight="1">
      <c r="A1529" s="252"/>
      <c r="B1529" s="285"/>
      <c r="C1529" s="296"/>
      <c r="D1529" s="165" t="s">
        <v>2361</v>
      </c>
      <c r="E1529" s="10">
        <f>VLOOKUP(D1529,'Reset costs'!C:G,5,FALSE)</f>
        <v>127</v>
      </c>
      <c r="F1529" s="228">
        <f t="shared" si="23"/>
        <v>1.27</v>
      </c>
      <c r="G1529" s="165" t="s">
        <v>2362</v>
      </c>
      <c r="H1529" s="165" t="s">
        <v>2328</v>
      </c>
      <c r="I1529" s="165" t="s">
        <v>978</v>
      </c>
      <c r="J1529" s="165" t="s">
        <v>2352</v>
      </c>
      <c r="K1529" s="249"/>
    </row>
    <row r="1530" spans="1:11" ht="15.75" customHeight="1">
      <c r="A1530" s="252"/>
      <c r="B1530" s="285"/>
      <c r="C1530" s="296"/>
      <c r="D1530" s="165" t="s">
        <v>2363</v>
      </c>
      <c r="E1530" s="10">
        <f>VLOOKUP(D1530,'Reset costs'!C:G,5,FALSE)</f>
        <v>127</v>
      </c>
      <c r="F1530" s="228">
        <f t="shared" si="23"/>
        <v>1.27</v>
      </c>
      <c r="G1530" s="165" t="s">
        <v>2358</v>
      </c>
      <c r="H1530" s="165" t="s">
        <v>2328</v>
      </c>
      <c r="I1530" s="165" t="s">
        <v>978</v>
      </c>
      <c r="J1530" s="165" t="s">
        <v>1626</v>
      </c>
      <c r="K1530" s="236"/>
    </row>
    <row r="1531" spans="1:11" ht="15.75" customHeight="1">
      <c r="A1531" s="252"/>
      <c r="B1531" s="285"/>
      <c r="C1531" s="296"/>
      <c r="D1531" s="165" t="s">
        <v>2364</v>
      </c>
      <c r="E1531" s="10">
        <f>VLOOKUP(D1531,'Reset costs'!C:G,5,FALSE)</f>
        <v>180</v>
      </c>
      <c r="F1531" s="228">
        <f t="shared" si="23"/>
        <v>1.8</v>
      </c>
      <c r="G1531" s="165" t="s">
        <v>2365</v>
      </c>
      <c r="H1531" s="165" t="s">
        <v>2328</v>
      </c>
      <c r="I1531" s="165" t="s">
        <v>336</v>
      </c>
      <c r="J1531" s="165" t="s">
        <v>1224</v>
      </c>
      <c r="K1531" s="235" t="s">
        <v>4277</v>
      </c>
    </row>
    <row r="1532" spans="1:11" ht="15.75" customHeight="1">
      <c r="A1532" s="252"/>
      <c r="B1532" s="285"/>
      <c r="C1532" s="296"/>
      <c r="D1532" s="165" t="s">
        <v>2366</v>
      </c>
      <c r="E1532" s="10">
        <f>VLOOKUP(D1532,'Reset costs'!C:G,5,FALSE)</f>
        <v>180</v>
      </c>
      <c r="F1532" s="228">
        <f t="shared" si="23"/>
        <v>1.8</v>
      </c>
      <c r="G1532" s="165" t="s">
        <v>2367</v>
      </c>
      <c r="H1532" s="165" t="s">
        <v>2328</v>
      </c>
      <c r="I1532" s="165" t="s">
        <v>336</v>
      </c>
      <c r="J1532" s="165" t="s">
        <v>1626</v>
      </c>
      <c r="K1532" s="249"/>
    </row>
    <row r="1533" spans="1:11" ht="15.75" customHeight="1">
      <c r="A1533" s="252"/>
      <c r="B1533" s="285"/>
      <c r="C1533" s="296"/>
      <c r="D1533" s="165" t="s">
        <v>2368</v>
      </c>
      <c r="E1533" s="10">
        <f>VLOOKUP(D1533,'Reset costs'!C:G,5,FALSE)</f>
        <v>180</v>
      </c>
      <c r="F1533" s="228">
        <f t="shared" si="23"/>
        <v>1.8</v>
      </c>
      <c r="G1533" s="165" t="s">
        <v>2369</v>
      </c>
      <c r="H1533" s="165" t="s">
        <v>2328</v>
      </c>
      <c r="I1533" s="165" t="s">
        <v>336</v>
      </c>
      <c r="J1533" s="165" t="s">
        <v>1628</v>
      </c>
      <c r="K1533" s="249"/>
    </row>
    <row r="1534" spans="1:11" ht="15.75" customHeight="1">
      <c r="A1534" s="252"/>
      <c r="B1534" s="285"/>
      <c r="C1534" s="296"/>
      <c r="D1534" s="165" t="s">
        <v>2370</v>
      </c>
      <c r="E1534" s="10">
        <f>VLOOKUP(D1534,'Reset costs'!C:G,5,FALSE)</f>
        <v>180</v>
      </c>
      <c r="F1534" s="228">
        <f t="shared" si="23"/>
        <v>1.8</v>
      </c>
      <c r="G1534" s="165" t="s">
        <v>2371</v>
      </c>
      <c r="H1534" s="165" t="s">
        <v>2328</v>
      </c>
      <c r="I1534" s="165" t="s">
        <v>336</v>
      </c>
      <c r="J1534" s="165" t="s">
        <v>2372</v>
      </c>
      <c r="K1534" s="249"/>
    </row>
    <row r="1535" spans="1:11" ht="15.75" customHeight="1">
      <c r="A1535" s="252"/>
      <c r="B1535" s="285"/>
      <c r="C1535" s="296"/>
      <c r="D1535" s="165" t="s">
        <v>2373</v>
      </c>
      <c r="E1535" s="10">
        <f>VLOOKUP(D1535,'Reset costs'!C:G,5,FALSE)</f>
        <v>180</v>
      </c>
      <c r="F1535" s="228">
        <f t="shared" si="23"/>
        <v>1.8</v>
      </c>
      <c r="G1535" s="165" t="s">
        <v>2367</v>
      </c>
      <c r="H1535" s="165" t="s">
        <v>2328</v>
      </c>
      <c r="I1535" s="165" t="s">
        <v>336</v>
      </c>
      <c r="J1535" s="165" t="s">
        <v>1626</v>
      </c>
      <c r="K1535" s="236"/>
    </row>
    <row r="1536" spans="1:11" ht="15.75" customHeight="1">
      <c r="A1536" s="252"/>
      <c r="B1536" s="285"/>
      <c r="C1536" s="296"/>
      <c r="D1536" s="165" t="s">
        <v>2374</v>
      </c>
      <c r="E1536" s="10">
        <f>VLOOKUP(D1536,'Reset costs'!C:G,5,FALSE)</f>
        <v>225</v>
      </c>
      <c r="F1536" s="228">
        <f t="shared" si="23"/>
        <v>2.25</v>
      </c>
      <c r="G1536" s="165" t="s">
        <v>2375</v>
      </c>
      <c r="H1536" s="165" t="s">
        <v>2328</v>
      </c>
      <c r="I1536" s="165" t="s">
        <v>313</v>
      </c>
      <c r="J1536" s="165" t="s">
        <v>1224</v>
      </c>
      <c r="K1536" s="235" t="s">
        <v>4278</v>
      </c>
    </row>
    <row r="1537" spans="1:11" ht="15.75" customHeight="1">
      <c r="A1537" s="252"/>
      <c r="B1537" s="285"/>
      <c r="C1537" s="296"/>
      <c r="D1537" s="165" t="s">
        <v>2376</v>
      </c>
      <c r="E1537" s="10">
        <f>VLOOKUP(D1537,'Reset costs'!C:G,5,FALSE)</f>
        <v>225</v>
      </c>
      <c r="F1537" s="228">
        <f t="shared" si="23"/>
        <v>2.25</v>
      </c>
      <c r="G1537" s="165" t="s">
        <v>2377</v>
      </c>
      <c r="H1537" s="165" t="s">
        <v>2328</v>
      </c>
      <c r="I1537" s="165" t="s">
        <v>313</v>
      </c>
      <c r="J1537" s="165" t="s">
        <v>1626</v>
      </c>
      <c r="K1537" s="249"/>
    </row>
    <row r="1538" spans="1:11" ht="15.75" customHeight="1">
      <c r="A1538" s="252"/>
      <c r="B1538" s="285"/>
      <c r="C1538" s="296"/>
      <c r="D1538" s="165" t="s">
        <v>2378</v>
      </c>
      <c r="E1538" s="10">
        <f>VLOOKUP(D1538,'Reset costs'!C:G,5,FALSE)</f>
        <v>225</v>
      </c>
      <c r="F1538" s="228">
        <f t="shared" si="23"/>
        <v>2.25</v>
      </c>
      <c r="G1538" s="165" t="s">
        <v>2379</v>
      </c>
      <c r="H1538" s="165" t="s">
        <v>2328</v>
      </c>
      <c r="I1538" s="165" t="s">
        <v>313</v>
      </c>
      <c r="J1538" s="165" t="s">
        <v>1628</v>
      </c>
      <c r="K1538" s="249"/>
    </row>
    <row r="1539" spans="1:11" ht="15.75" customHeight="1">
      <c r="A1539" s="252"/>
      <c r="B1539" s="285"/>
      <c r="C1539" s="296"/>
      <c r="D1539" s="165" t="s">
        <v>2380</v>
      </c>
      <c r="E1539" s="10">
        <f>VLOOKUP(D1539,'Reset costs'!C:G,5,FALSE)</f>
        <v>225</v>
      </c>
      <c r="F1539" s="228">
        <f t="shared" si="23"/>
        <v>2.25</v>
      </c>
      <c r="G1539" s="165" t="s">
        <v>2381</v>
      </c>
      <c r="H1539" s="165" t="s">
        <v>2328</v>
      </c>
      <c r="I1539" s="165" t="s">
        <v>313</v>
      </c>
      <c r="J1539" s="165" t="s">
        <v>2352</v>
      </c>
      <c r="K1539" s="249"/>
    </row>
    <row r="1540" spans="1:11" ht="15.75" customHeight="1">
      <c r="A1540" s="252"/>
      <c r="B1540" s="285"/>
      <c r="C1540" s="296"/>
      <c r="D1540" s="165" t="s">
        <v>2382</v>
      </c>
      <c r="E1540" s="10">
        <f>VLOOKUP(D1540,'Reset costs'!C:G,5,FALSE)</f>
        <v>225</v>
      </c>
      <c r="F1540" s="228">
        <f t="shared" si="23"/>
        <v>2.25</v>
      </c>
      <c r="G1540" s="165" t="s">
        <v>2377</v>
      </c>
      <c r="H1540" s="165" t="s">
        <v>2328</v>
      </c>
      <c r="I1540" s="165" t="s">
        <v>313</v>
      </c>
      <c r="J1540" s="165" t="s">
        <v>1626</v>
      </c>
      <c r="K1540" s="236"/>
    </row>
    <row r="1541" spans="1:11" ht="15.75" customHeight="1">
      <c r="A1541" s="252"/>
      <c r="B1541" s="285"/>
      <c r="C1541" s="296"/>
      <c r="D1541" s="165" t="s">
        <v>2383</v>
      </c>
      <c r="E1541" s="10">
        <f>VLOOKUP(D1541,'Reset costs'!C:G,5,FALSE)</f>
        <v>188</v>
      </c>
      <c r="F1541" s="228">
        <f t="shared" ref="F1541:F1604" si="24">E1541*0.01</f>
        <v>1.8800000000000001</v>
      </c>
      <c r="G1541" s="165" t="s">
        <v>2384</v>
      </c>
      <c r="H1541" s="165" t="s">
        <v>2328</v>
      </c>
      <c r="I1541" s="165" t="s">
        <v>310</v>
      </c>
      <c r="J1541" s="165" t="s">
        <v>1224</v>
      </c>
      <c r="K1541" s="235" t="s">
        <v>4279</v>
      </c>
    </row>
    <row r="1542" spans="1:11" ht="15.75" customHeight="1">
      <c r="A1542" s="252"/>
      <c r="B1542" s="285"/>
      <c r="C1542" s="296"/>
      <c r="D1542" s="165" t="s">
        <v>2385</v>
      </c>
      <c r="E1542" s="10">
        <f>VLOOKUP(D1542,'Reset costs'!C:G,5,FALSE)</f>
        <v>188</v>
      </c>
      <c r="F1542" s="228">
        <f t="shared" si="24"/>
        <v>1.8800000000000001</v>
      </c>
      <c r="G1542" s="165" t="s">
        <v>2386</v>
      </c>
      <c r="H1542" s="165" t="s">
        <v>2328</v>
      </c>
      <c r="I1542" s="165" t="s">
        <v>310</v>
      </c>
      <c r="J1542" s="165" t="s">
        <v>1626</v>
      </c>
      <c r="K1542" s="249"/>
    </row>
    <row r="1543" spans="1:11" ht="15.75" customHeight="1">
      <c r="A1543" s="252"/>
      <c r="B1543" s="285"/>
      <c r="C1543" s="296"/>
      <c r="D1543" s="165" t="s">
        <v>2387</v>
      </c>
      <c r="E1543" s="10">
        <f>VLOOKUP(D1543,'Reset costs'!C:G,5,FALSE)</f>
        <v>188</v>
      </c>
      <c r="F1543" s="228">
        <f t="shared" si="24"/>
        <v>1.8800000000000001</v>
      </c>
      <c r="G1543" s="165" t="s">
        <v>2388</v>
      </c>
      <c r="H1543" s="165" t="s">
        <v>2328</v>
      </c>
      <c r="I1543" s="165" t="s">
        <v>310</v>
      </c>
      <c r="J1543" s="165" t="s">
        <v>1628</v>
      </c>
      <c r="K1543" s="249"/>
    </row>
    <row r="1544" spans="1:11" ht="15.75" customHeight="1">
      <c r="A1544" s="252"/>
      <c r="B1544" s="285"/>
      <c r="C1544" s="296"/>
      <c r="D1544" s="165" t="s">
        <v>2389</v>
      </c>
      <c r="E1544" s="10">
        <f>VLOOKUP(D1544,'Reset costs'!C:G,5,FALSE)</f>
        <v>188</v>
      </c>
      <c r="F1544" s="228">
        <f t="shared" si="24"/>
        <v>1.8800000000000001</v>
      </c>
      <c r="G1544" s="165" t="s">
        <v>2390</v>
      </c>
      <c r="H1544" s="165" t="s">
        <v>2328</v>
      </c>
      <c r="I1544" s="165" t="s">
        <v>310</v>
      </c>
      <c r="J1544" s="165" t="s">
        <v>2352</v>
      </c>
      <c r="K1544" s="249"/>
    </row>
    <row r="1545" spans="1:11" ht="15.75" customHeight="1">
      <c r="A1545" s="252"/>
      <c r="B1545" s="285"/>
      <c r="C1545" s="296"/>
      <c r="D1545" s="165" t="s">
        <v>2391</v>
      </c>
      <c r="E1545" s="10">
        <f>VLOOKUP(D1545,'Reset costs'!C:G,5,FALSE)</f>
        <v>188</v>
      </c>
      <c r="F1545" s="228">
        <f t="shared" si="24"/>
        <v>1.8800000000000001</v>
      </c>
      <c r="G1545" s="165" t="s">
        <v>2386</v>
      </c>
      <c r="H1545" s="165" t="s">
        <v>2328</v>
      </c>
      <c r="I1545" s="165" t="s">
        <v>310</v>
      </c>
      <c r="J1545" s="165" t="s">
        <v>1626</v>
      </c>
      <c r="K1545" s="236"/>
    </row>
    <row r="1546" spans="1:11" ht="15.75" customHeight="1">
      <c r="A1546" s="252"/>
      <c r="B1546" s="285"/>
      <c r="C1546" s="296"/>
      <c r="D1546" s="165" t="s">
        <v>2392</v>
      </c>
      <c r="E1546" s="10">
        <f>VLOOKUP(D1546,'Reset costs'!C:G,5,FALSE)</f>
        <v>261</v>
      </c>
      <c r="F1546" s="228">
        <f t="shared" si="24"/>
        <v>2.61</v>
      </c>
      <c r="G1546" s="165" t="s">
        <v>2393</v>
      </c>
      <c r="H1546" s="165" t="s">
        <v>2328</v>
      </c>
      <c r="I1546" s="165" t="s">
        <v>2394</v>
      </c>
      <c r="J1546" s="165" t="s">
        <v>1224</v>
      </c>
      <c r="K1546" s="235" t="s">
        <v>2395</v>
      </c>
    </row>
    <row r="1547" spans="1:11" ht="15.75" customHeight="1">
      <c r="A1547" s="252"/>
      <c r="B1547" s="285"/>
      <c r="C1547" s="296"/>
      <c r="D1547" s="165" t="s">
        <v>2396</v>
      </c>
      <c r="E1547" s="10">
        <f>VLOOKUP(D1547,'Reset costs'!C:G,5,FALSE)</f>
        <v>261</v>
      </c>
      <c r="F1547" s="228">
        <f t="shared" si="24"/>
        <v>2.61</v>
      </c>
      <c r="G1547" s="165" t="s">
        <v>2397</v>
      </c>
      <c r="H1547" s="165" t="s">
        <v>2328</v>
      </c>
      <c r="I1547" s="165" t="s">
        <v>2394</v>
      </c>
      <c r="J1547" s="165" t="s">
        <v>1670</v>
      </c>
      <c r="K1547" s="249"/>
    </row>
    <row r="1548" spans="1:11" ht="15.75" customHeight="1">
      <c r="A1548" s="252"/>
      <c r="B1548" s="285"/>
      <c r="C1548" s="296"/>
      <c r="D1548" s="165" t="s">
        <v>2398</v>
      </c>
      <c r="E1548" s="10">
        <f>VLOOKUP(D1548,'Reset costs'!C:G,5,FALSE)</f>
        <v>261</v>
      </c>
      <c r="F1548" s="228">
        <f t="shared" si="24"/>
        <v>2.61</v>
      </c>
      <c r="G1548" s="165" t="s">
        <v>2399</v>
      </c>
      <c r="H1548" s="165" t="s">
        <v>2328</v>
      </c>
      <c r="I1548" s="165" t="s">
        <v>2394</v>
      </c>
      <c r="J1548" s="165" t="s">
        <v>1628</v>
      </c>
      <c r="K1548" s="249"/>
    </row>
    <row r="1549" spans="1:11" ht="15.75" customHeight="1">
      <c r="A1549" s="252"/>
      <c r="B1549" s="285"/>
      <c r="C1549" s="296"/>
      <c r="D1549" s="165" t="s">
        <v>2400</v>
      </c>
      <c r="E1549" s="10">
        <f>VLOOKUP(D1549,'Reset costs'!C:G,5,FALSE)</f>
        <v>261</v>
      </c>
      <c r="F1549" s="228">
        <f t="shared" si="24"/>
        <v>2.61</v>
      </c>
      <c r="G1549" s="165" t="s">
        <v>2401</v>
      </c>
      <c r="H1549" s="165" t="s">
        <v>2328</v>
      </c>
      <c r="I1549" s="165" t="s">
        <v>2394</v>
      </c>
      <c r="J1549" s="165" t="s">
        <v>2352</v>
      </c>
      <c r="K1549" s="249"/>
    </row>
    <row r="1550" spans="1:11" ht="15.75" customHeight="1">
      <c r="A1550" s="252"/>
      <c r="B1550" s="285"/>
      <c r="C1550" s="296"/>
      <c r="D1550" s="165" t="s">
        <v>2402</v>
      </c>
      <c r="E1550" s="10">
        <f>VLOOKUP(D1550,'Reset costs'!C:G,5,FALSE)</f>
        <v>261</v>
      </c>
      <c r="F1550" s="228">
        <f t="shared" si="24"/>
        <v>2.61</v>
      </c>
      <c r="G1550" s="165" t="s">
        <v>2397</v>
      </c>
      <c r="H1550" s="165" t="s">
        <v>2328</v>
      </c>
      <c r="I1550" s="165" t="s">
        <v>2394</v>
      </c>
      <c r="J1550" s="165" t="s">
        <v>1670</v>
      </c>
      <c r="K1550" s="236"/>
    </row>
    <row r="1551" spans="1:11" ht="15.75" customHeight="1">
      <c r="A1551" s="252"/>
      <c r="B1551" s="285"/>
      <c r="C1551" s="296"/>
      <c r="D1551" s="165" t="s">
        <v>2403</v>
      </c>
      <c r="E1551" s="10">
        <f>VLOOKUP(D1551,'Reset costs'!C:G,5,FALSE)</f>
        <v>72</v>
      </c>
      <c r="F1551" s="228">
        <f t="shared" si="24"/>
        <v>0.72</v>
      </c>
      <c r="G1551" s="165" t="s">
        <v>2404</v>
      </c>
      <c r="H1551" s="165" t="s">
        <v>2328</v>
      </c>
      <c r="I1551" s="165" t="s">
        <v>131</v>
      </c>
      <c r="J1551" s="165" t="s">
        <v>2405</v>
      </c>
      <c r="K1551" s="235" t="s">
        <v>2406</v>
      </c>
    </row>
    <row r="1552" spans="1:11" ht="15.75" customHeight="1">
      <c r="A1552" s="252"/>
      <c r="B1552" s="285"/>
      <c r="C1552" s="296"/>
      <c r="D1552" s="165" t="s">
        <v>2407</v>
      </c>
      <c r="E1552" s="10">
        <f>VLOOKUP(D1552,'Reset costs'!C:G,5,FALSE)</f>
        <v>127</v>
      </c>
      <c r="F1552" s="228">
        <f t="shared" si="24"/>
        <v>1.27</v>
      </c>
      <c r="G1552" s="165" t="s">
        <v>2408</v>
      </c>
      <c r="H1552" s="165" t="s">
        <v>2328</v>
      </c>
      <c r="I1552" s="165" t="s">
        <v>978</v>
      </c>
      <c r="J1552" s="165" t="s">
        <v>2405</v>
      </c>
      <c r="K1552" s="249"/>
    </row>
    <row r="1553" spans="1:11" ht="15.75" customHeight="1">
      <c r="A1553" s="252"/>
      <c r="B1553" s="285"/>
      <c r="C1553" s="296"/>
      <c r="D1553" s="165" t="s">
        <v>2409</v>
      </c>
      <c r="E1553" s="10">
        <f>VLOOKUP(D1553,'Reset costs'!C:G,5,FALSE)</f>
        <v>180</v>
      </c>
      <c r="F1553" s="228">
        <f t="shared" si="24"/>
        <v>1.8</v>
      </c>
      <c r="G1553" s="165" t="s">
        <v>2410</v>
      </c>
      <c r="H1553" s="165" t="s">
        <v>2328</v>
      </c>
      <c r="I1553" s="165" t="s">
        <v>336</v>
      </c>
      <c r="J1553" s="165" t="s">
        <v>2405</v>
      </c>
      <c r="K1553" s="236"/>
    </row>
    <row r="1554" spans="1:11" ht="15.75" customHeight="1">
      <c r="A1554" s="252"/>
      <c r="B1554" s="285"/>
      <c r="C1554" s="296"/>
      <c r="D1554" s="165" t="s">
        <v>2411</v>
      </c>
      <c r="E1554" s="10">
        <f>VLOOKUP(D1554,'Reset costs'!C:G,5,FALSE)</f>
        <v>225</v>
      </c>
      <c r="F1554" s="228">
        <f t="shared" si="24"/>
        <v>2.25</v>
      </c>
      <c r="G1554" s="165" t="s">
        <v>2412</v>
      </c>
      <c r="H1554" s="165" t="s">
        <v>2328</v>
      </c>
      <c r="I1554" s="165" t="s">
        <v>313</v>
      </c>
      <c r="J1554" s="165" t="s">
        <v>1224</v>
      </c>
      <c r="K1554" s="235" t="s">
        <v>4261</v>
      </c>
    </row>
    <row r="1555" spans="1:11" ht="15.75" customHeight="1">
      <c r="A1555" s="252"/>
      <c r="B1555" s="285"/>
      <c r="C1555" s="296"/>
      <c r="D1555" s="165" t="s">
        <v>2413</v>
      </c>
      <c r="E1555" s="10">
        <f>VLOOKUP(D1555,'Reset costs'!C:G,5,FALSE)</f>
        <v>225</v>
      </c>
      <c r="F1555" s="228">
        <f t="shared" si="24"/>
        <v>2.25</v>
      </c>
      <c r="G1555" s="165" t="s">
        <v>2414</v>
      </c>
      <c r="H1555" s="165" t="s">
        <v>2328</v>
      </c>
      <c r="I1555" s="165" t="s">
        <v>313</v>
      </c>
      <c r="J1555" s="165" t="s">
        <v>1626</v>
      </c>
      <c r="K1555" s="249"/>
    </row>
    <row r="1556" spans="1:11" ht="15.75" customHeight="1">
      <c r="A1556" s="252"/>
      <c r="B1556" s="285"/>
      <c r="C1556" s="296"/>
      <c r="D1556" s="165" t="s">
        <v>2415</v>
      </c>
      <c r="E1556" s="10">
        <f>VLOOKUP(D1556,'Reset costs'!C:G,5,FALSE)</f>
        <v>225</v>
      </c>
      <c r="F1556" s="228">
        <f t="shared" si="24"/>
        <v>2.25</v>
      </c>
      <c r="G1556" s="165" t="s">
        <v>2416</v>
      </c>
      <c r="H1556" s="165" t="s">
        <v>2328</v>
      </c>
      <c r="I1556" s="165" t="s">
        <v>313</v>
      </c>
      <c r="J1556" s="165" t="s">
        <v>1628</v>
      </c>
      <c r="K1556" s="249"/>
    </row>
    <row r="1557" spans="1:11" ht="15.75" customHeight="1">
      <c r="A1557" s="252"/>
      <c r="B1557" s="285"/>
      <c r="C1557" s="296"/>
      <c r="D1557" s="165" t="s">
        <v>2417</v>
      </c>
      <c r="E1557" s="10">
        <f>VLOOKUP(D1557,'Reset costs'!C:G,5,FALSE)</f>
        <v>225</v>
      </c>
      <c r="F1557" s="228">
        <f t="shared" si="24"/>
        <v>2.25</v>
      </c>
      <c r="G1557" s="165" t="s">
        <v>2418</v>
      </c>
      <c r="H1557" s="165" t="s">
        <v>2328</v>
      </c>
      <c r="I1557" s="165" t="s">
        <v>313</v>
      </c>
      <c r="J1557" s="165" t="s">
        <v>2352</v>
      </c>
      <c r="K1557" s="249"/>
    </row>
    <row r="1558" spans="1:11" ht="15.75" customHeight="1">
      <c r="A1558" s="252"/>
      <c r="B1558" s="285"/>
      <c r="C1558" s="296"/>
      <c r="D1558" s="165" t="s">
        <v>2419</v>
      </c>
      <c r="E1558" s="10">
        <f>VLOOKUP(D1558,'Reset costs'!C:G,5,FALSE)</f>
        <v>225</v>
      </c>
      <c r="F1558" s="228">
        <f t="shared" si="24"/>
        <v>2.25</v>
      </c>
      <c r="G1558" s="165" t="s">
        <v>2414</v>
      </c>
      <c r="H1558" s="165" t="s">
        <v>2328</v>
      </c>
      <c r="I1558" s="165" t="s">
        <v>313</v>
      </c>
      <c r="J1558" s="165" t="s">
        <v>1626</v>
      </c>
      <c r="K1558" s="236"/>
    </row>
    <row r="1559" spans="1:11" ht="15.75" customHeight="1">
      <c r="A1559" s="252"/>
      <c r="B1559" s="285"/>
      <c r="C1559" s="296"/>
      <c r="D1559" s="165" t="s">
        <v>2420</v>
      </c>
      <c r="E1559" s="10">
        <f>VLOOKUP(D1559,'Reset costs'!C:G,5,FALSE)</f>
        <v>188</v>
      </c>
      <c r="F1559" s="228">
        <f t="shared" si="24"/>
        <v>1.8800000000000001</v>
      </c>
      <c r="G1559" s="165" t="s">
        <v>2421</v>
      </c>
      <c r="H1559" s="165" t="s">
        <v>2328</v>
      </c>
      <c r="I1559" s="165" t="s">
        <v>310</v>
      </c>
      <c r="J1559" s="165" t="s">
        <v>1224</v>
      </c>
      <c r="K1559" s="235" t="s">
        <v>4280</v>
      </c>
    </row>
    <row r="1560" spans="1:11" ht="15.75" customHeight="1">
      <c r="A1560" s="252"/>
      <c r="B1560" s="285"/>
      <c r="C1560" s="296"/>
      <c r="D1560" s="165" t="s">
        <v>2422</v>
      </c>
      <c r="E1560" s="10">
        <f>VLOOKUP(D1560,'Reset costs'!C:G,5,FALSE)</f>
        <v>188</v>
      </c>
      <c r="F1560" s="228">
        <f t="shared" si="24"/>
        <v>1.8800000000000001</v>
      </c>
      <c r="G1560" s="165" t="s">
        <v>2423</v>
      </c>
      <c r="H1560" s="165" t="s">
        <v>2328</v>
      </c>
      <c r="I1560" s="165" t="s">
        <v>310</v>
      </c>
      <c r="J1560" s="165" t="s">
        <v>1626</v>
      </c>
      <c r="K1560" s="249"/>
    </row>
    <row r="1561" spans="1:11" ht="15.75" customHeight="1">
      <c r="A1561" s="252"/>
      <c r="B1561" s="285"/>
      <c r="C1561" s="296"/>
      <c r="D1561" s="165" t="s">
        <v>2424</v>
      </c>
      <c r="E1561" s="10">
        <f>VLOOKUP(D1561,'Reset costs'!C:G,5,FALSE)</f>
        <v>188</v>
      </c>
      <c r="F1561" s="228">
        <f t="shared" si="24"/>
        <v>1.8800000000000001</v>
      </c>
      <c r="G1561" s="165" t="s">
        <v>2425</v>
      </c>
      <c r="H1561" s="165" t="s">
        <v>2328</v>
      </c>
      <c r="I1561" s="165" t="s">
        <v>310</v>
      </c>
      <c r="J1561" s="165" t="s">
        <v>1628</v>
      </c>
      <c r="K1561" s="249"/>
    </row>
    <row r="1562" spans="1:11" ht="15.75" customHeight="1">
      <c r="A1562" s="252"/>
      <c r="B1562" s="285"/>
      <c r="C1562" s="296"/>
      <c r="D1562" s="165" t="s">
        <v>2426</v>
      </c>
      <c r="E1562" s="10">
        <f>VLOOKUP(D1562,'Reset costs'!C:G,5,FALSE)</f>
        <v>188</v>
      </c>
      <c r="F1562" s="228">
        <f t="shared" si="24"/>
        <v>1.8800000000000001</v>
      </c>
      <c r="G1562" s="165" t="s">
        <v>2427</v>
      </c>
      <c r="H1562" s="165" t="s">
        <v>2328</v>
      </c>
      <c r="I1562" s="165" t="s">
        <v>310</v>
      </c>
      <c r="J1562" s="165" t="s">
        <v>2352</v>
      </c>
      <c r="K1562" s="249"/>
    </row>
    <row r="1563" spans="1:11" ht="15.75" customHeight="1">
      <c r="A1563" s="252"/>
      <c r="B1563" s="285"/>
      <c r="C1563" s="296"/>
      <c r="D1563" s="165" t="s">
        <v>2428</v>
      </c>
      <c r="E1563" s="10">
        <f>VLOOKUP(D1563,'Reset costs'!C:G,5,FALSE)</f>
        <v>188</v>
      </c>
      <c r="F1563" s="228">
        <f t="shared" si="24"/>
        <v>1.8800000000000001</v>
      </c>
      <c r="G1563" s="165" t="s">
        <v>2423</v>
      </c>
      <c r="H1563" s="165" t="s">
        <v>2328</v>
      </c>
      <c r="I1563" s="165" t="s">
        <v>310</v>
      </c>
      <c r="J1563" s="165" t="s">
        <v>1626</v>
      </c>
      <c r="K1563" s="236"/>
    </row>
    <row r="1564" spans="1:11" ht="15.75" customHeight="1">
      <c r="A1564" s="252"/>
      <c r="B1564" s="285"/>
      <c r="C1564" s="296"/>
      <c r="D1564" s="165" t="s">
        <v>2429</v>
      </c>
      <c r="E1564" s="10">
        <f>VLOOKUP(D1564,'Reset costs'!C:G,5,FALSE)</f>
        <v>261</v>
      </c>
      <c r="F1564" s="228">
        <f t="shared" si="24"/>
        <v>2.61</v>
      </c>
      <c r="G1564" s="165" t="s">
        <v>2430</v>
      </c>
      <c r="H1564" s="165" t="s">
        <v>2328</v>
      </c>
      <c r="I1564" s="165" t="s">
        <v>2394</v>
      </c>
      <c r="J1564" s="165" t="s">
        <v>1224</v>
      </c>
      <c r="K1564" s="235" t="s">
        <v>4263</v>
      </c>
    </row>
    <row r="1565" spans="1:11" ht="15.75" customHeight="1">
      <c r="A1565" s="252"/>
      <c r="B1565" s="285"/>
      <c r="C1565" s="296"/>
      <c r="D1565" s="165" t="s">
        <v>2431</v>
      </c>
      <c r="E1565" s="10">
        <f>VLOOKUP(D1565,'Reset costs'!C:G,5,FALSE)</f>
        <v>261</v>
      </c>
      <c r="F1565" s="228">
        <f t="shared" si="24"/>
        <v>2.61</v>
      </c>
      <c r="G1565" s="165" t="s">
        <v>2432</v>
      </c>
      <c r="H1565" s="165" t="s">
        <v>2328</v>
      </c>
      <c r="I1565" s="165" t="s">
        <v>2394</v>
      </c>
      <c r="J1565" s="165" t="s">
        <v>1626</v>
      </c>
      <c r="K1565" s="249"/>
    </row>
    <row r="1566" spans="1:11" ht="15.75" customHeight="1">
      <c r="A1566" s="252"/>
      <c r="B1566" s="285"/>
      <c r="C1566" s="296"/>
      <c r="D1566" s="165" t="s">
        <v>2433</v>
      </c>
      <c r="E1566" s="10">
        <f>VLOOKUP(D1566,'Reset costs'!C:G,5,FALSE)</f>
        <v>261</v>
      </c>
      <c r="F1566" s="228">
        <f t="shared" si="24"/>
        <v>2.61</v>
      </c>
      <c r="G1566" s="165" t="s">
        <v>2434</v>
      </c>
      <c r="H1566" s="165" t="s">
        <v>2328</v>
      </c>
      <c r="I1566" s="165" t="s">
        <v>2394</v>
      </c>
      <c r="J1566" s="165" t="s">
        <v>1628</v>
      </c>
      <c r="K1566" s="249"/>
    </row>
    <row r="1567" spans="1:11" ht="15.75" customHeight="1">
      <c r="A1567" s="252"/>
      <c r="B1567" s="285"/>
      <c r="C1567" s="296"/>
      <c r="D1567" s="165" t="s">
        <v>2435</v>
      </c>
      <c r="E1567" s="10">
        <f>VLOOKUP(D1567,'Reset costs'!C:G,5,FALSE)</f>
        <v>261</v>
      </c>
      <c r="F1567" s="228">
        <f t="shared" si="24"/>
        <v>2.61</v>
      </c>
      <c r="G1567" s="165" t="s">
        <v>2436</v>
      </c>
      <c r="H1567" s="165" t="s">
        <v>2328</v>
      </c>
      <c r="I1567" s="165" t="s">
        <v>2394</v>
      </c>
      <c r="J1567" s="165" t="s">
        <v>2352</v>
      </c>
      <c r="K1567" s="249"/>
    </row>
    <row r="1568" spans="1:11" ht="15.75" customHeight="1">
      <c r="A1568" s="252"/>
      <c r="B1568" s="285"/>
      <c r="C1568" s="296"/>
      <c r="D1568" s="165" t="s">
        <v>2437</v>
      </c>
      <c r="E1568" s="10">
        <f>VLOOKUP(D1568,'Reset costs'!C:G,5,FALSE)</f>
        <v>261</v>
      </c>
      <c r="F1568" s="228">
        <f t="shared" si="24"/>
        <v>2.61</v>
      </c>
      <c r="G1568" s="165" t="s">
        <v>2432</v>
      </c>
      <c r="H1568" s="165" t="s">
        <v>2328</v>
      </c>
      <c r="I1568" s="165" t="s">
        <v>2394</v>
      </c>
      <c r="J1568" s="165" t="s">
        <v>1626</v>
      </c>
      <c r="K1568" s="236"/>
    </row>
    <row r="1569" spans="1:11" ht="15.75" customHeight="1">
      <c r="A1569" s="252"/>
      <c r="B1569" s="285"/>
      <c r="C1569" s="177" t="s">
        <v>2438</v>
      </c>
      <c r="D1569" s="165" t="s">
        <v>2439</v>
      </c>
      <c r="E1569" s="10">
        <f>VLOOKUP(D1569,'Reset costs'!C:G,5,FALSE)</f>
        <v>196</v>
      </c>
      <c r="F1569" s="228">
        <f t="shared" si="24"/>
        <v>1.96</v>
      </c>
      <c r="G1569" s="165" t="s">
        <v>2440</v>
      </c>
      <c r="H1569" s="165" t="s">
        <v>11</v>
      </c>
      <c r="I1569" s="165" t="s">
        <v>131</v>
      </c>
      <c r="J1569" s="165" t="s">
        <v>842</v>
      </c>
      <c r="K1569" s="170" t="s">
        <v>4281</v>
      </c>
    </row>
    <row r="1570" spans="1:11" ht="15.75" customHeight="1">
      <c r="A1570" s="252"/>
      <c r="B1570" s="285"/>
      <c r="C1570" s="296" t="s">
        <v>2442</v>
      </c>
      <c r="D1570" s="165" t="s">
        <v>2443</v>
      </c>
      <c r="E1570" s="10">
        <f>VLOOKUP(D1570,'Reset costs'!C:G,5,FALSE)</f>
        <v>212</v>
      </c>
      <c r="F1570" s="228">
        <f t="shared" si="24"/>
        <v>2.12</v>
      </c>
      <c r="G1570" s="165" t="s">
        <v>1984</v>
      </c>
      <c r="H1570" s="165" t="s">
        <v>11</v>
      </c>
      <c r="I1570" s="165" t="s">
        <v>978</v>
      </c>
      <c r="J1570" s="165" t="s">
        <v>13</v>
      </c>
      <c r="K1570" s="170" t="s">
        <v>4282</v>
      </c>
    </row>
    <row r="1571" spans="1:11" ht="15.75" customHeight="1">
      <c r="A1571" s="253"/>
      <c r="B1571" s="286"/>
      <c r="C1571" s="296"/>
      <c r="D1571" s="165" t="s">
        <v>2445</v>
      </c>
      <c r="E1571" s="10">
        <f>VLOOKUP(D1571,'Reset costs'!C:G,5,FALSE)</f>
        <v>212</v>
      </c>
      <c r="F1571" s="228">
        <f t="shared" si="24"/>
        <v>2.12</v>
      </c>
      <c r="G1571" s="165" t="s">
        <v>1984</v>
      </c>
      <c r="H1571" s="165" t="s">
        <v>11</v>
      </c>
      <c r="I1571" s="165" t="s">
        <v>336</v>
      </c>
      <c r="J1571" s="165" t="s">
        <v>13</v>
      </c>
      <c r="K1571" s="170" t="s">
        <v>4264</v>
      </c>
    </row>
    <row r="1572" spans="1:11" ht="18.95" customHeight="1">
      <c r="A1572" s="251" t="s">
        <v>2537</v>
      </c>
      <c r="B1572" s="284"/>
      <c r="C1572" s="296" t="s">
        <v>950</v>
      </c>
      <c r="D1572" s="165" t="s">
        <v>2446</v>
      </c>
      <c r="E1572" s="10">
        <f>VLOOKUP(D1572,'Reset costs'!C:G,5,FALSE)</f>
        <v>361</v>
      </c>
      <c r="F1572" s="228">
        <f t="shared" si="24"/>
        <v>3.61</v>
      </c>
      <c r="G1572" s="165" t="s">
        <v>2447</v>
      </c>
      <c r="H1572" s="165" t="s">
        <v>7114</v>
      </c>
      <c r="I1572" s="165" t="s">
        <v>615</v>
      </c>
      <c r="J1572" s="165" t="s">
        <v>13</v>
      </c>
      <c r="K1572" s="235" t="s">
        <v>4283</v>
      </c>
    </row>
    <row r="1573" spans="1:11" ht="18.95" customHeight="1">
      <c r="A1573" s="252"/>
      <c r="B1573" s="285"/>
      <c r="C1573" s="296"/>
      <c r="D1573" s="165" t="s">
        <v>2450</v>
      </c>
      <c r="E1573" s="10">
        <f>VLOOKUP(D1573,'Reset costs'!C:G,5,FALSE)</f>
        <v>361</v>
      </c>
      <c r="F1573" s="228">
        <f t="shared" si="24"/>
        <v>3.61</v>
      </c>
      <c r="G1573" s="165" t="s">
        <v>2451</v>
      </c>
      <c r="H1573" s="165" t="s">
        <v>2452</v>
      </c>
      <c r="I1573" s="165" t="s">
        <v>17</v>
      </c>
      <c r="J1573" s="165" t="s">
        <v>13</v>
      </c>
      <c r="K1573" s="249"/>
    </row>
    <row r="1574" spans="1:11" ht="18.95" customHeight="1">
      <c r="A1574" s="252"/>
      <c r="B1574" s="285"/>
      <c r="C1574" s="296"/>
      <c r="D1574" s="165" t="s">
        <v>2453</v>
      </c>
      <c r="E1574" s="10">
        <f>VLOOKUP(D1574,'Reset costs'!C:G,5,FALSE)</f>
        <v>361</v>
      </c>
      <c r="F1574" s="228">
        <f t="shared" si="24"/>
        <v>3.61</v>
      </c>
      <c r="G1574" s="165" t="s">
        <v>2454</v>
      </c>
      <c r="H1574" s="165" t="s">
        <v>2455</v>
      </c>
      <c r="I1574" s="165" t="s">
        <v>17</v>
      </c>
      <c r="J1574" s="165" t="s">
        <v>13</v>
      </c>
      <c r="K1574" s="249"/>
    </row>
    <row r="1575" spans="1:11" ht="18.95" customHeight="1">
      <c r="A1575" s="252"/>
      <c r="B1575" s="285"/>
      <c r="C1575" s="296"/>
      <c r="D1575" s="165" t="s">
        <v>2456</v>
      </c>
      <c r="E1575" s="10">
        <f>VLOOKUP(D1575,'Reset costs'!C:G,5,FALSE)</f>
        <v>361</v>
      </c>
      <c r="F1575" s="228">
        <f t="shared" si="24"/>
        <v>3.61</v>
      </c>
      <c r="G1575" s="165" t="s">
        <v>2457</v>
      </c>
      <c r="H1575" s="165" t="s">
        <v>2458</v>
      </c>
      <c r="I1575" s="165" t="s">
        <v>17</v>
      </c>
      <c r="J1575" s="165" t="s">
        <v>13</v>
      </c>
      <c r="K1575" s="236"/>
    </row>
    <row r="1576" spans="1:11" ht="18.95" customHeight="1">
      <c r="A1576" s="252"/>
      <c r="B1576" s="285"/>
      <c r="C1576" s="296" t="s">
        <v>1580</v>
      </c>
      <c r="D1576" s="165" t="s">
        <v>2459</v>
      </c>
      <c r="E1576" s="10">
        <f>VLOOKUP(D1576,'Reset costs'!C:G,5,FALSE)</f>
        <v>315</v>
      </c>
      <c r="F1576" s="228">
        <f t="shared" si="24"/>
        <v>3.15</v>
      </c>
      <c r="G1576" s="165" t="s">
        <v>2460</v>
      </c>
      <c r="H1576" s="165" t="s">
        <v>2461</v>
      </c>
      <c r="I1576" s="165" t="s">
        <v>615</v>
      </c>
      <c r="J1576" s="165" t="s">
        <v>13</v>
      </c>
      <c r="K1576" s="235" t="s">
        <v>4284</v>
      </c>
    </row>
    <row r="1577" spans="1:11" ht="18.95" customHeight="1">
      <c r="A1577" s="252"/>
      <c r="B1577" s="285"/>
      <c r="C1577" s="296"/>
      <c r="D1577" s="165" t="s">
        <v>2462</v>
      </c>
      <c r="E1577" s="10">
        <f>VLOOKUP(D1577,'Reset costs'!C:G,5,FALSE)</f>
        <v>315</v>
      </c>
      <c r="F1577" s="228">
        <f t="shared" si="24"/>
        <v>3.15</v>
      </c>
      <c r="G1577" s="165" t="s">
        <v>2463</v>
      </c>
      <c r="H1577" s="165" t="s">
        <v>2464</v>
      </c>
      <c r="I1577" s="165" t="s">
        <v>17</v>
      </c>
      <c r="J1577" s="165" t="s">
        <v>13</v>
      </c>
      <c r="K1577" s="249"/>
    </row>
    <row r="1578" spans="1:11" ht="18.95" customHeight="1">
      <c r="A1578" s="252"/>
      <c r="B1578" s="285"/>
      <c r="C1578" s="296"/>
      <c r="D1578" s="165" t="s">
        <v>2465</v>
      </c>
      <c r="E1578" s="10">
        <f>VLOOKUP(D1578,'Reset costs'!C:G,5,FALSE)</f>
        <v>315</v>
      </c>
      <c r="F1578" s="228">
        <f t="shared" si="24"/>
        <v>3.15</v>
      </c>
      <c r="G1578" s="165" t="s">
        <v>2466</v>
      </c>
      <c r="H1578" s="165" t="s">
        <v>2467</v>
      </c>
      <c r="I1578" s="165" t="s">
        <v>17</v>
      </c>
      <c r="J1578" s="165" t="s">
        <v>13</v>
      </c>
      <c r="K1578" s="249"/>
    </row>
    <row r="1579" spans="1:11" ht="18.95" customHeight="1">
      <c r="A1579" s="253"/>
      <c r="B1579" s="286"/>
      <c r="C1579" s="296"/>
      <c r="D1579" s="165" t="s">
        <v>2468</v>
      </c>
      <c r="E1579" s="10">
        <f>VLOOKUP(D1579,'Reset costs'!C:G,5,FALSE)</f>
        <v>315</v>
      </c>
      <c r="F1579" s="228">
        <f t="shared" si="24"/>
        <v>3.15</v>
      </c>
      <c r="G1579" s="165" t="s">
        <v>2469</v>
      </c>
      <c r="H1579" s="165" t="s">
        <v>2470</v>
      </c>
      <c r="I1579" s="165" t="s">
        <v>17</v>
      </c>
      <c r="J1579" s="165" t="s">
        <v>13</v>
      </c>
      <c r="K1579" s="236"/>
    </row>
    <row r="1580" spans="1:11" ht="15.75" customHeight="1">
      <c r="A1580" s="416" t="s">
        <v>5751</v>
      </c>
      <c r="B1580" s="260"/>
      <c r="C1580" s="296" t="s">
        <v>2471</v>
      </c>
      <c r="D1580" s="165" t="s">
        <v>2538</v>
      </c>
      <c r="E1580" s="10">
        <f>VLOOKUP(D1580,'Reset costs'!C:G,5,FALSE)</f>
        <v>22</v>
      </c>
      <c r="F1580" s="228">
        <f t="shared" si="24"/>
        <v>0.22</v>
      </c>
      <c r="G1580" s="165" t="s">
        <v>2490</v>
      </c>
      <c r="H1580" s="165" t="s">
        <v>11</v>
      </c>
      <c r="I1580" s="165" t="s">
        <v>615</v>
      </c>
      <c r="J1580" s="188" t="s">
        <v>1175</v>
      </c>
      <c r="K1580" s="235" t="s">
        <v>4285</v>
      </c>
    </row>
    <row r="1581" spans="1:11" ht="15.75" customHeight="1">
      <c r="A1581" s="417"/>
      <c r="B1581" s="261"/>
      <c r="C1581" s="296"/>
      <c r="D1581" s="165" t="s">
        <v>2539</v>
      </c>
      <c r="E1581" s="10">
        <f>VLOOKUP(D1581,'Reset costs'!C:G,5,FALSE)</f>
        <v>22</v>
      </c>
      <c r="F1581" s="228">
        <f t="shared" si="24"/>
        <v>0.22</v>
      </c>
      <c r="G1581" s="165" t="s">
        <v>2491</v>
      </c>
      <c r="H1581" s="165" t="s">
        <v>11</v>
      </c>
      <c r="I1581" s="165" t="s">
        <v>615</v>
      </c>
      <c r="J1581" s="188" t="s">
        <v>2112</v>
      </c>
      <c r="K1581" s="249"/>
    </row>
    <row r="1582" spans="1:11" ht="15.75" customHeight="1">
      <c r="A1582" s="417"/>
      <c r="B1582" s="261"/>
      <c r="C1582" s="296"/>
      <c r="D1582" s="165" t="s">
        <v>2472</v>
      </c>
      <c r="E1582" s="10">
        <f>VLOOKUP(D1582,'Reset costs'!C:G,5,FALSE)</f>
        <v>22</v>
      </c>
      <c r="F1582" s="228">
        <f t="shared" si="24"/>
        <v>0.22</v>
      </c>
      <c r="G1582" s="165" t="s">
        <v>2473</v>
      </c>
      <c r="H1582" s="165" t="s">
        <v>11</v>
      </c>
      <c r="I1582" s="165" t="s">
        <v>615</v>
      </c>
      <c r="J1582" s="188" t="s">
        <v>834</v>
      </c>
      <c r="K1582" s="249"/>
    </row>
    <row r="1583" spans="1:11" ht="15.75" customHeight="1">
      <c r="A1583" s="417"/>
      <c r="B1583" s="261"/>
      <c r="C1583" s="296"/>
      <c r="D1583" s="165" t="s">
        <v>2540</v>
      </c>
      <c r="E1583" s="10">
        <f>VLOOKUP(D1583,'Reset costs'!C:G,5,FALSE)</f>
        <v>22</v>
      </c>
      <c r="F1583" s="228">
        <f t="shared" si="24"/>
        <v>0.22</v>
      </c>
      <c r="G1583" s="165" t="s">
        <v>2494</v>
      </c>
      <c r="H1583" s="165" t="s">
        <v>11</v>
      </c>
      <c r="I1583" s="165" t="s">
        <v>615</v>
      </c>
      <c r="J1583" s="188" t="s">
        <v>2488</v>
      </c>
      <c r="K1583" s="249"/>
    </row>
    <row r="1584" spans="1:11" ht="15.75" customHeight="1">
      <c r="A1584" s="417"/>
      <c r="B1584" s="261"/>
      <c r="C1584" s="296"/>
      <c r="D1584" s="165" t="s">
        <v>2495</v>
      </c>
      <c r="E1584" s="10">
        <f>VLOOKUP(D1584,'Reset costs'!C:G,5,FALSE)</f>
        <v>22</v>
      </c>
      <c r="F1584" s="228">
        <f t="shared" si="24"/>
        <v>0.22</v>
      </c>
      <c r="G1584" s="165" t="s">
        <v>2541</v>
      </c>
      <c r="H1584" s="165" t="s">
        <v>11</v>
      </c>
      <c r="I1584" s="165" t="s">
        <v>615</v>
      </c>
      <c r="J1584" s="188" t="s">
        <v>842</v>
      </c>
      <c r="K1584" s="236"/>
    </row>
    <row r="1585" spans="1:11" ht="15.75" customHeight="1">
      <c r="A1585" s="417"/>
      <c r="B1585" s="261"/>
      <c r="C1585" s="296"/>
      <c r="D1585" s="165" t="s">
        <v>2542</v>
      </c>
      <c r="E1585" s="10">
        <f>VLOOKUP(D1585,'Reset costs'!C:G,5,FALSE)</f>
        <v>22</v>
      </c>
      <c r="F1585" s="228">
        <f t="shared" si="24"/>
        <v>0.22</v>
      </c>
      <c r="G1585" s="165" t="s">
        <v>2485</v>
      </c>
      <c r="H1585" s="165" t="s">
        <v>11</v>
      </c>
      <c r="I1585" s="165" t="s">
        <v>55</v>
      </c>
      <c r="J1585" s="188" t="s">
        <v>1175</v>
      </c>
      <c r="K1585" s="235" t="s">
        <v>4286</v>
      </c>
    </row>
    <row r="1586" spans="1:11" ht="15.75" customHeight="1">
      <c r="A1586" s="417"/>
      <c r="B1586" s="261"/>
      <c r="C1586" s="296"/>
      <c r="D1586" s="165" t="s">
        <v>2543</v>
      </c>
      <c r="E1586" s="10">
        <f>VLOOKUP(D1586,'Reset costs'!C:G,5,FALSE)</f>
        <v>22</v>
      </c>
      <c r="F1586" s="228">
        <f t="shared" si="24"/>
        <v>0.22</v>
      </c>
      <c r="G1586" s="165" t="s">
        <v>2487</v>
      </c>
      <c r="H1586" s="165" t="s">
        <v>11</v>
      </c>
      <c r="I1586" s="165" t="s">
        <v>55</v>
      </c>
      <c r="J1586" s="188" t="s">
        <v>2488</v>
      </c>
      <c r="K1586" s="236"/>
    </row>
    <row r="1587" spans="1:11" ht="15.75" customHeight="1">
      <c r="A1587" s="417"/>
      <c r="B1587" s="261"/>
      <c r="C1587" s="296"/>
      <c r="D1587" s="165" t="s">
        <v>2544</v>
      </c>
      <c r="E1587" s="10">
        <f>VLOOKUP(D1587,'Reset costs'!C:G,5,FALSE)</f>
        <v>22</v>
      </c>
      <c r="F1587" s="228">
        <f t="shared" si="24"/>
        <v>0.22</v>
      </c>
      <c r="G1587" s="165" t="s">
        <v>2497</v>
      </c>
      <c r="H1587" s="165" t="s">
        <v>11</v>
      </c>
      <c r="I1587" s="165" t="s">
        <v>605</v>
      </c>
      <c r="J1587" s="188" t="s">
        <v>1175</v>
      </c>
      <c r="K1587" s="235" t="s">
        <v>4266</v>
      </c>
    </row>
    <row r="1588" spans="1:11" ht="15.75" customHeight="1">
      <c r="A1588" s="417"/>
      <c r="B1588" s="261"/>
      <c r="C1588" s="296"/>
      <c r="D1588" s="165" t="s">
        <v>2545</v>
      </c>
      <c r="E1588" s="10">
        <f>VLOOKUP(D1588,'Reset costs'!C:G,5,FALSE)</f>
        <v>22</v>
      </c>
      <c r="F1588" s="228">
        <f t="shared" si="24"/>
        <v>0.22</v>
      </c>
      <c r="G1588" s="165" t="s">
        <v>2498</v>
      </c>
      <c r="H1588" s="165" t="s">
        <v>11</v>
      </c>
      <c r="I1588" s="165" t="s">
        <v>605</v>
      </c>
      <c r="J1588" s="188" t="s">
        <v>2112</v>
      </c>
      <c r="K1588" s="249"/>
    </row>
    <row r="1589" spans="1:11" ht="15.75" customHeight="1">
      <c r="A1589" s="417"/>
      <c r="B1589" s="261"/>
      <c r="C1589" s="296"/>
      <c r="D1589" s="165" t="s">
        <v>2475</v>
      </c>
      <c r="E1589" s="10">
        <f>VLOOKUP(D1589,'Reset costs'!C:G,5,FALSE)</f>
        <v>22</v>
      </c>
      <c r="F1589" s="228">
        <f t="shared" si="24"/>
        <v>0.22</v>
      </c>
      <c r="G1589" s="165" t="s">
        <v>2476</v>
      </c>
      <c r="H1589" s="165" t="s">
        <v>11</v>
      </c>
      <c r="I1589" s="165" t="s">
        <v>605</v>
      </c>
      <c r="J1589" s="188" t="s">
        <v>834</v>
      </c>
      <c r="K1589" s="249"/>
    </row>
    <row r="1590" spans="1:11" ht="15.75" customHeight="1">
      <c r="A1590" s="417"/>
      <c r="B1590" s="261"/>
      <c r="C1590" s="296"/>
      <c r="D1590" s="165" t="s">
        <v>2546</v>
      </c>
      <c r="E1590" s="10">
        <f>VLOOKUP(D1590,'Reset costs'!C:G,5,FALSE)</f>
        <v>22</v>
      </c>
      <c r="F1590" s="228">
        <f t="shared" si="24"/>
        <v>0.22</v>
      </c>
      <c r="G1590" s="165" t="s">
        <v>2500</v>
      </c>
      <c r="H1590" s="165" t="s">
        <v>11</v>
      </c>
      <c r="I1590" s="165" t="s">
        <v>605</v>
      </c>
      <c r="J1590" s="188" t="s">
        <v>2488</v>
      </c>
      <c r="K1590" s="249"/>
    </row>
    <row r="1591" spans="1:11" ht="15.75" customHeight="1">
      <c r="A1591" s="417"/>
      <c r="B1591" s="261"/>
      <c r="C1591" s="296"/>
      <c r="D1591" s="165" t="s">
        <v>2501</v>
      </c>
      <c r="E1591" s="10">
        <f>VLOOKUP(D1591,'Reset costs'!C:G,5,FALSE)</f>
        <v>22</v>
      </c>
      <c r="F1591" s="228">
        <f t="shared" si="24"/>
        <v>0.22</v>
      </c>
      <c r="G1591" s="165" t="s">
        <v>2502</v>
      </c>
      <c r="H1591" s="165" t="s">
        <v>11</v>
      </c>
      <c r="I1591" s="165" t="s">
        <v>605</v>
      </c>
      <c r="J1591" s="188" t="s">
        <v>842</v>
      </c>
      <c r="K1591" s="236"/>
    </row>
    <row r="1592" spans="1:11" ht="15.75" customHeight="1">
      <c r="A1592" s="417"/>
      <c r="B1592" s="261"/>
      <c r="C1592" s="296"/>
      <c r="D1592" s="165" t="s">
        <v>2547</v>
      </c>
      <c r="E1592" s="10">
        <f>VLOOKUP(D1592,'Reset costs'!C:G,5,FALSE)</f>
        <v>22</v>
      </c>
      <c r="F1592" s="228">
        <f t="shared" si="24"/>
        <v>0.22</v>
      </c>
      <c r="G1592" s="165" t="s">
        <v>2489</v>
      </c>
      <c r="H1592" s="165" t="s">
        <v>11</v>
      </c>
      <c r="I1592" s="165" t="s">
        <v>21</v>
      </c>
      <c r="J1592" s="188" t="s">
        <v>1175</v>
      </c>
      <c r="K1592" s="235" t="s">
        <v>4271</v>
      </c>
    </row>
    <row r="1593" spans="1:11" ht="15.75" customHeight="1">
      <c r="A1593" s="417"/>
      <c r="B1593" s="261"/>
      <c r="C1593" s="296"/>
      <c r="D1593" s="165" t="s">
        <v>2548</v>
      </c>
      <c r="E1593" s="10">
        <f>VLOOKUP(D1593,'Reset costs'!C:G,5,FALSE)</f>
        <v>22</v>
      </c>
      <c r="F1593" s="228">
        <f t="shared" si="24"/>
        <v>0.22</v>
      </c>
      <c r="G1593" s="165" t="s">
        <v>2549</v>
      </c>
      <c r="H1593" s="165" t="s">
        <v>11</v>
      </c>
      <c r="I1593" s="165" t="s">
        <v>21</v>
      </c>
      <c r="J1593" s="188" t="s">
        <v>2488</v>
      </c>
      <c r="K1593" s="236"/>
    </row>
    <row r="1594" spans="1:11" ht="60">
      <c r="A1594" s="417"/>
      <c r="B1594" s="261"/>
      <c r="C1594" s="296"/>
      <c r="D1594" s="165" t="s">
        <v>2550</v>
      </c>
      <c r="E1594" s="10">
        <f>VLOOKUP(D1594,'Reset costs'!C:G,5,FALSE)</f>
        <v>22</v>
      </c>
      <c r="F1594" s="228">
        <f t="shared" si="24"/>
        <v>0.22</v>
      </c>
      <c r="G1594" s="165" t="s">
        <v>2506</v>
      </c>
      <c r="H1594" s="165" t="s">
        <v>11</v>
      </c>
      <c r="I1594" s="165" t="s">
        <v>370</v>
      </c>
      <c r="J1594" s="188" t="s">
        <v>1175</v>
      </c>
      <c r="K1594" s="170" t="s">
        <v>4287</v>
      </c>
    </row>
    <row r="1595" spans="1:11" ht="15.75" customHeight="1">
      <c r="A1595" s="417"/>
      <c r="B1595" s="261"/>
      <c r="C1595" s="296"/>
      <c r="D1595" s="165" t="s">
        <v>2551</v>
      </c>
      <c r="E1595" s="10">
        <f>VLOOKUP(D1595,'Reset costs'!C:G,5,FALSE)</f>
        <v>22</v>
      </c>
      <c r="F1595" s="228">
        <f t="shared" si="24"/>
        <v>0.22</v>
      </c>
      <c r="G1595" s="165" t="s">
        <v>2507</v>
      </c>
      <c r="H1595" s="165" t="s">
        <v>11</v>
      </c>
      <c r="I1595" s="165" t="s">
        <v>370</v>
      </c>
      <c r="J1595" s="188" t="s">
        <v>1899</v>
      </c>
      <c r="K1595" s="235" t="s">
        <v>4274</v>
      </c>
    </row>
    <row r="1596" spans="1:11" ht="15.75" customHeight="1">
      <c r="A1596" s="417"/>
      <c r="B1596" s="261"/>
      <c r="C1596" s="296"/>
      <c r="D1596" s="165" t="s">
        <v>2552</v>
      </c>
      <c r="E1596" s="10">
        <f>VLOOKUP(D1596,'Reset costs'!C:G,5,FALSE)</f>
        <v>22</v>
      </c>
      <c r="F1596" s="228">
        <f t="shared" si="24"/>
        <v>0.22</v>
      </c>
      <c r="G1596" s="165" t="s">
        <v>2509</v>
      </c>
      <c r="H1596" s="165" t="s">
        <v>11</v>
      </c>
      <c r="I1596" s="165" t="s">
        <v>370</v>
      </c>
      <c r="J1596" s="188" t="s">
        <v>2112</v>
      </c>
      <c r="K1596" s="249"/>
    </row>
    <row r="1597" spans="1:11" ht="15.75" customHeight="1">
      <c r="A1597" s="417"/>
      <c r="B1597" s="261"/>
      <c r="C1597" s="296"/>
      <c r="D1597" s="165" t="s">
        <v>2477</v>
      </c>
      <c r="E1597" s="10">
        <f>VLOOKUP(D1597,'Reset costs'!C:G,5,FALSE)</f>
        <v>22</v>
      </c>
      <c r="F1597" s="228">
        <f t="shared" si="24"/>
        <v>0.22</v>
      </c>
      <c r="G1597" s="165" t="s">
        <v>2478</v>
      </c>
      <c r="H1597" s="165" t="s">
        <v>11</v>
      </c>
      <c r="I1597" s="165" t="s">
        <v>370</v>
      </c>
      <c r="J1597" s="188" t="s">
        <v>834</v>
      </c>
      <c r="K1597" s="236"/>
    </row>
    <row r="1598" spans="1:11" ht="15.75" customHeight="1">
      <c r="A1598" s="417"/>
      <c r="B1598" s="261"/>
      <c r="C1598" s="296"/>
      <c r="D1598" s="165" t="s">
        <v>2553</v>
      </c>
      <c r="E1598" s="10">
        <f>VLOOKUP(D1598,'Reset costs'!C:G,5,FALSE)</f>
        <v>22</v>
      </c>
      <c r="F1598" s="228">
        <f t="shared" si="24"/>
        <v>0.22</v>
      </c>
      <c r="G1598" s="165" t="s">
        <v>2511</v>
      </c>
      <c r="H1598" s="165" t="s">
        <v>11</v>
      </c>
      <c r="I1598" s="165" t="s">
        <v>370</v>
      </c>
      <c r="J1598" s="188" t="s">
        <v>2488</v>
      </c>
      <c r="K1598" s="235" t="s">
        <v>4267</v>
      </c>
    </row>
    <row r="1599" spans="1:11" ht="15.75" customHeight="1">
      <c r="A1599" s="417"/>
      <c r="B1599" s="261"/>
      <c r="C1599" s="296"/>
      <c r="D1599" s="165" t="s">
        <v>2512</v>
      </c>
      <c r="E1599" s="10">
        <f>VLOOKUP(D1599,'Reset costs'!C:G,5,FALSE)</f>
        <v>22</v>
      </c>
      <c r="F1599" s="228">
        <f t="shared" si="24"/>
        <v>0.22</v>
      </c>
      <c r="G1599" s="165" t="s">
        <v>2513</v>
      </c>
      <c r="H1599" s="165" t="s">
        <v>11</v>
      </c>
      <c r="I1599" s="165" t="s">
        <v>370</v>
      </c>
      <c r="J1599" s="188" t="s">
        <v>842</v>
      </c>
      <c r="K1599" s="236"/>
    </row>
    <row r="1600" spans="1:11" ht="45">
      <c r="A1600" s="417"/>
      <c r="B1600" s="261"/>
      <c r="C1600" s="296"/>
      <c r="D1600" s="165" t="s">
        <v>2554</v>
      </c>
      <c r="E1600" s="10">
        <f>VLOOKUP(D1600,'Reset costs'!C:G,5,FALSE)</f>
        <v>22</v>
      </c>
      <c r="F1600" s="228">
        <f t="shared" si="24"/>
        <v>0.22</v>
      </c>
      <c r="G1600" s="165" t="s">
        <v>2555</v>
      </c>
      <c r="H1600" s="165" t="s">
        <v>11</v>
      </c>
      <c r="I1600" s="165" t="s">
        <v>2480</v>
      </c>
      <c r="J1600" s="188" t="s">
        <v>1175</v>
      </c>
      <c r="K1600" s="170" t="s">
        <v>4288</v>
      </c>
    </row>
    <row r="1601" spans="1:11" ht="15.75" customHeight="1">
      <c r="A1601" s="417"/>
      <c r="B1601" s="261"/>
      <c r="C1601" s="296"/>
      <c r="D1601" s="165" t="s">
        <v>2556</v>
      </c>
      <c r="E1601" s="10">
        <f>VLOOKUP(D1601,'Reset costs'!C:G,5,FALSE)</f>
        <v>22</v>
      </c>
      <c r="F1601" s="228">
        <f t="shared" si="24"/>
        <v>0.22</v>
      </c>
      <c r="G1601" s="165" t="s">
        <v>2521</v>
      </c>
      <c r="H1601" s="165" t="s">
        <v>11</v>
      </c>
      <c r="I1601" s="165" t="s">
        <v>2480</v>
      </c>
      <c r="J1601" s="188" t="s">
        <v>2112</v>
      </c>
      <c r="K1601" s="235" t="s">
        <v>4289</v>
      </c>
    </row>
    <row r="1602" spans="1:11" ht="15.75" customHeight="1">
      <c r="A1602" s="417"/>
      <c r="B1602" s="261"/>
      <c r="C1602" s="296"/>
      <c r="D1602" s="165" t="s">
        <v>2557</v>
      </c>
      <c r="E1602" s="10">
        <f>VLOOKUP(D1602,'Reset costs'!C:G,5,FALSE)</f>
        <v>22</v>
      </c>
      <c r="F1602" s="228">
        <f t="shared" si="24"/>
        <v>0.22</v>
      </c>
      <c r="G1602" s="165" t="s">
        <v>2523</v>
      </c>
      <c r="H1602" s="165" t="s">
        <v>11</v>
      </c>
      <c r="I1602" s="165" t="s">
        <v>2480</v>
      </c>
      <c r="J1602" s="188" t="s">
        <v>2488</v>
      </c>
      <c r="K1602" s="249"/>
    </row>
    <row r="1603" spans="1:11" ht="15.75" customHeight="1">
      <c r="A1603" s="417"/>
      <c r="B1603" s="261"/>
      <c r="C1603" s="296"/>
      <c r="D1603" s="165" t="s">
        <v>2524</v>
      </c>
      <c r="E1603" s="10">
        <f>VLOOKUP(D1603,'Reset costs'!C:G,5,FALSE)</f>
        <v>22</v>
      </c>
      <c r="F1603" s="228">
        <f t="shared" si="24"/>
        <v>0.22</v>
      </c>
      <c r="G1603" s="165" t="s">
        <v>2525</v>
      </c>
      <c r="H1603" s="165" t="s">
        <v>11</v>
      </c>
      <c r="I1603" s="165" t="s">
        <v>2480</v>
      </c>
      <c r="J1603" s="188" t="s">
        <v>842</v>
      </c>
      <c r="K1603" s="236"/>
    </row>
    <row r="1604" spans="1:11" ht="15.75" customHeight="1">
      <c r="A1604" s="417"/>
      <c r="B1604" s="261"/>
      <c r="C1604" s="296"/>
      <c r="D1604" s="165" t="s">
        <v>2558</v>
      </c>
      <c r="E1604" s="10">
        <f>VLOOKUP(D1604,'Reset costs'!C:G,5,FALSE)</f>
        <v>22</v>
      </c>
      <c r="F1604" s="228">
        <f t="shared" si="24"/>
        <v>0.22</v>
      </c>
      <c r="G1604" s="165" t="s">
        <v>2529</v>
      </c>
      <c r="H1604" s="165" t="s">
        <v>11</v>
      </c>
      <c r="I1604" s="165" t="s">
        <v>387</v>
      </c>
      <c r="J1604" s="188" t="s">
        <v>2112</v>
      </c>
      <c r="K1604" s="170" t="s">
        <v>2566</v>
      </c>
    </row>
    <row r="1605" spans="1:11" ht="45">
      <c r="A1605" s="417"/>
      <c r="B1605" s="261"/>
      <c r="C1605" s="296"/>
      <c r="D1605" s="165" t="s">
        <v>2559</v>
      </c>
      <c r="E1605" s="10">
        <f>VLOOKUP(D1605,'Reset costs'!C:G,5,FALSE)</f>
        <v>22</v>
      </c>
      <c r="F1605" s="228">
        <f t="shared" ref="F1605:F1668" si="25">E1605*0.01</f>
        <v>0.22</v>
      </c>
      <c r="G1605" s="165" t="s">
        <v>2560</v>
      </c>
      <c r="H1605" s="165" t="s">
        <v>11</v>
      </c>
      <c r="I1605" s="165" t="s">
        <v>310</v>
      </c>
      <c r="J1605" s="188" t="s">
        <v>1175</v>
      </c>
      <c r="K1605" s="170" t="s">
        <v>4290</v>
      </c>
    </row>
    <row r="1606" spans="1:11" ht="30">
      <c r="A1606" s="417"/>
      <c r="B1606" s="261"/>
      <c r="C1606" s="296"/>
      <c r="D1606" s="165" t="s">
        <v>2561</v>
      </c>
      <c r="E1606" s="10">
        <f>VLOOKUP(D1606,'Reset costs'!C:G,5,FALSE)</f>
        <v>22</v>
      </c>
      <c r="F1606" s="228">
        <f t="shared" si="25"/>
        <v>0.22</v>
      </c>
      <c r="G1606" s="165" t="s">
        <v>2530</v>
      </c>
      <c r="H1606" s="165" t="s">
        <v>11</v>
      </c>
      <c r="I1606" s="165" t="s">
        <v>310</v>
      </c>
      <c r="J1606" s="188" t="s">
        <v>1899</v>
      </c>
      <c r="K1606" s="170" t="s">
        <v>4291</v>
      </c>
    </row>
    <row r="1607" spans="1:11" ht="30">
      <c r="A1607" s="417"/>
      <c r="B1607" s="261"/>
      <c r="C1607" s="296"/>
      <c r="D1607" s="165" t="s">
        <v>2562</v>
      </c>
      <c r="E1607" s="10">
        <f>VLOOKUP(D1607,'Reset costs'!C:G,5,FALSE)</f>
        <v>22</v>
      </c>
      <c r="F1607" s="228">
        <f t="shared" si="25"/>
        <v>0.22</v>
      </c>
      <c r="G1607" s="165" t="s">
        <v>2531</v>
      </c>
      <c r="H1607" s="165" t="s">
        <v>11</v>
      </c>
      <c r="I1607" s="165" t="s">
        <v>310</v>
      </c>
      <c r="J1607" s="188" t="s">
        <v>2112</v>
      </c>
      <c r="K1607" s="170" t="s">
        <v>4292</v>
      </c>
    </row>
    <row r="1608" spans="1:11" ht="30">
      <c r="A1608" s="417"/>
      <c r="B1608" s="261"/>
      <c r="C1608" s="296"/>
      <c r="D1608" s="165" t="s">
        <v>2563</v>
      </c>
      <c r="E1608" s="10">
        <f>VLOOKUP(D1608,'Reset costs'!C:G,5,FALSE)</f>
        <v>22</v>
      </c>
      <c r="F1608" s="228">
        <f t="shared" si="25"/>
        <v>0.22</v>
      </c>
      <c r="G1608" s="165" t="s">
        <v>2533</v>
      </c>
      <c r="H1608" s="165" t="s">
        <v>11</v>
      </c>
      <c r="I1608" s="165" t="s">
        <v>310</v>
      </c>
      <c r="J1608" s="188" t="s">
        <v>2488</v>
      </c>
      <c r="K1608" s="170" t="s">
        <v>4293</v>
      </c>
    </row>
    <row r="1609" spans="1:11" ht="45">
      <c r="A1609" s="417"/>
      <c r="B1609" s="261"/>
      <c r="C1609" s="296"/>
      <c r="D1609" s="165" t="s">
        <v>2534</v>
      </c>
      <c r="E1609" s="10">
        <f>VLOOKUP(D1609,'Reset costs'!C:G,5,FALSE)</f>
        <v>22</v>
      </c>
      <c r="F1609" s="228">
        <f t="shared" si="25"/>
        <v>0.22</v>
      </c>
      <c r="G1609" s="165" t="s">
        <v>2535</v>
      </c>
      <c r="H1609" s="165" t="s">
        <v>11</v>
      </c>
      <c r="I1609" s="165" t="s">
        <v>310</v>
      </c>
      <c r="J1609" s="188" t="s">
        <v>842</v>
      </c>
      <c r="K1609" s="170" t="s">
        <v>4294</v>
      </c>
    </row>
    <row r="1610" spans="1:11" ht="15.75" customHeight="1">
      <c r="A1610" s="417"/>
      <c r="B1610" s="261"/>
      <c r="C1610" s="296"/>
      <c r="D1610" s="165" t="s">
        <v>2564</v>
      </c>
      <c r="E1610" s="10">
        <f>VLOOKUP(D1610,'Reset costs'!C:G,5,FALSE)</f>
        <v>22</v>
      </c>
      <c r="F1610" s="228">
        <f t="shared" si="25"/>
        <v>0.22</v>
      </c>
      <c r="G1610" s="165" t="s">
        <v>2514</v>
      </c>
      <c r="H1610" s="165" t="s">
        <v>11</v>
      </c>
      <c r="I1610" s="165" t="s">
        <v>2515</v>
      </c>
      <c r="J1610" s="188" t="s">
        <v>1175</v>
      </c>
      <c r="K1610" s="170" t="s">
        <v>2516</v>
      </c>
    </row>
    <row r="1611" spans="1:11" ht="15.75" customHeight="1">
      <c r="A1611" s="417"/>
      <c r="B1611" s="261"/>
      <c r="C1611" s="296"/>
      <c r="D1611" s="45" t="s">
        <v>7337</v>
      </c>
      <c r="E1611" s="10">
        <f>VLOOKUP(D1611,'Reset costs'!C:G,5,FALSE)</f>
        <v>22</v>
      </c>
      <c r="F1611" s="228">
        <f t="shared" si="25"/>
        <v>0.22</v>
      </c>
      <c r="G1611" s="45" t="s">
        <v>2565</v>
      </c>
      <c r="H1611" s="45" t="s">
        <v>11</v>
      </c>
      <c r="I1611" s="45" t="s">
        <v>2515</v>
      </c>
      <c r="J1611" s="45" t="s">
        <v>2112</v>
      </c>
      <c r="K1611" s="202" t="s">
        <v>4295</v>
      </c>
    </row>
    <row r="1612" spans="1:11" ht="15.75" customHeight="1">
      <c r="A1612" s="417"/>
      <c r="B1612" s="261"/>
      <c r="C1612" s="296"/>
      <c r="D1612" s="45" t="s">
        <v>7336</v>
      </c>
      <c r="E1612" s="10">
        <f>VLOOKUP(D1612,'Reset costs'!C:G,5,FALSE)</f>
        <v>22</v>
      </c>
      <c r="F1612" s="228">
        <f t="shared" si="25"/>
        <v>0.22</v>
      </c>
      <c r="G1612" s="45" t="s">
        <v>2528</v>
      </c>
      <c r="H1612" s="45" t="s">
        <v>11</v>
      </c>
      <c r="I1612" s="45" t="s">
        <v>387</v>
      </c>
      <c r="J1612" s="45" t="s">
        <v>1175</v>
      </c>
      <c r="K1612" s="202" t="s">
        <v>2566</v>
      </c>
    </row>
    <row r="1613" spans="1:11" ht="15.75" customHeight="1">
      <c r="A1613" s="417"/>
      <c r="B1613" s="261"/>
      <c r="C1613" s="296"/>
      <c r="D1613" s="165" t="s">
        <v>2567</v>
      </c>
      <c r="E1613" s="10">
        <f>VLOOKUP(D1613,'Reset costs'!C:G,5,FALSE)</f>
        <v>22</v>
      </c>
      <c r="F1613" s="228">
        <f t="shared" si="25"/>
        <v>0.22</v>
      </c>
      <c r="G1613" s="165" t="s">
        <v>2520</v>
      </c>
      <c r="H1613" s="165" t="s">
        <v>11</v>
      </c>
      <c r="I1613" s="165" t="s">
        <v>336</v>
      </c>
      <c r="J1613" s="188" t="s">
        <v>1175</v>
      </c>
      <c r="K1613" s="235" t="s">
        <v>4296</v>
      </c>
    </row>
    <row r="1614" spans="1:11" ht="15.75" customHeight="1">
      <c r="A1614" s="417"/>
      <c r="B1614" s="261"/>
      <c r="C1614" s="296"/>
      <c r="D1614" s="165" t="s">
        <v>2503</v>
      </c>
      <c r="E1614" s="10">
        <f>VLOOKUP(D1614,'Reset costs'!C:G,5,FALSE)</f>
        <v>22</v>
      </c>
      <c r="F1614" s="228">
        <f t="shared" si="25"/>
        <v>0.22</v>
      </c>
      <c r="G1614" s="165" t="s">
        <v>2504</v>
      </c>
      <c r="H1614" s="165" t="s">
        <v>11</v>
      </c>
      <c r="I1614" s="165" t="s">
        <v>336</v>
      </c>
      <c r="J1614" s="188" t="s">
        <v>834</v>
      </c>
      <c r="K1614" s="249"/>
    </row>
    <row r="1615" spans="1:11" ht="15.75" customHeight="1">
      <c r="A1615" s="417"/>
      <c r="B1615" s="261"/>
      <c r="C1615" s="296"/>
      <c r="D1615" s="165" t="s">
        <v>2568</v>
      </c>
      <c r="E1615" s="10">
        <f>VLOOKUP(D1615,'Reset costs'!C:G,5,FALSE)</f>
        <v>22</v>
      </c>
      <c r="F1615" s="228">
        <f t="shared" si="25"/>
        <v>0.22</v>
      </c>
      <c r="G1615" s="165" t="s">
        <v>2518</v>
      </c>
      <c r="H1615" s="165" t="s">
        <v>11</v>
      </c>
      <c r="I1615" s="165" t="s">
        <v>336</v>
      </c>
      <c r="J1615" s="188" t="s">
        <v>2488</v>
      </c>
      <c r="K1615" s="236"/>
    </row>
    <row r="1616" spans="1:11" ht="30">
      <c r="A1616" s="417"/>
      <c r="B1616" s="261"/>
      <c r="C1616" s="296"/>
      <c r="D1616" s="165" t="s">
        <v>2526</v>
      </c>
      <c r="E1616" s="10">
        <f>VLOOKUP(D1616,'Reset costs'!C:G,5,FALSE)</f>
        <v>22</v>
      </c>
      <c r="F1616" s="228">
        <f t="shared" si="25"/>
        <v>0.22</v>
      </c>
      <c r="G1616" s="165" t="s">
        <v>2527</v>
      </c>
      <c r="H1616" s="165" t="s">
        <v>11</v>
      </c>
      <c r="I1616" s="165" t="s">
        <v>637</v>
      </c>
      <c r="J1616" s="188" t="s">
        <v>834</v>
      </c>
      <c r="K1616" s="170" t="s">
        <v>4297</v>
      </c>
    </row>
    <row r="1617" spans="1:11" ht="15.75" customHeight="1">
      <c r="A1617" s="417"/>
      <c r="B1617" s="261"/>
      <c r="C1617" s="296"/>
      <c r="D1617" s="192" t="s">
        <v>2569</v>
      </c>
      <c r="E1617" s="10">
        <f>VLOOKUP(D1617,'Reset costs'!C:G,5,FALSE)</f>
        <v>20</v>
      </c>
      <c r="F1617" s="228">
        <f t="shared" si="25"/>
        <v>0.2</v>
      </c>
      <c r="G1617" s="63" t="s">
        <v>2570</v>
      </c>
      <c r="H1617" s="64" t="s">
        <v>11</v>
      </c>
      <c r="I1617" s="64" t="s">
        <v>313</v>
      </c>
      <c r="J1617" s="372" t="s">
        <v>2474</v>
      </c>
      <c r="K1617" s="315" t="s">
        <v>2571</v>
      </c>
    </row>
    <row r="1618" spans="1:11" ht="15.75" customHeight="1">
      <c r="A1618" s="417"/>
      <c r="B1618" s="261"/>
      <c r="C1618" s="296"/>
      <c r="D1618" s="192" t="s">
        <v>2572</v>
      </c>
      <c r="E1618" s="10">
        <f>VLOOKUP(D1618,'Reset costs'!C:G,5,FALSE)</f>
        <v>20</v>
      </c>
      <c r="F1618" s="228">
        <f t="shared" si="25"/>
        <v>0.2</v>
      </c>
      <c r="G1618" s="63" t="s">
        <v>2573</v>
      </c>
      <c r="H1618" s="64" t="s">
        <v>34</v>
      </c>
      <c r="I1618" s="64" t="s">
        <v>115</v>
      </c>
      <c r="J1618" s="373"/>
      <c r="K1618" s="316"/>
    </row>
    <row r="1619" spans="1:11" ht="15.75" customHeight="1">
      <c r="A1619" s="417"/>
      <c r="B1619" s="261"/>
      <c r="C1619" s="296"/>
      <c r="D1619" s="192" t="s">
        <v>2574</v>
      </c>
      <c r="E1619" s="10">
        <f>VLOOKUP(D1619,'Reset costs'!C:G,5,FALSE)</f>
        <v>20</v>
      </c>
      <c r="F1619" s="228">
        <f t="shared" si="25"/>
        <v>0.2</v>
      </c>
      <c r="G1619" s="63" t="s">
        <v>2575</v>
      </c>
      <c r="H1619" s="64" t="s">
        <v>40</v>
      </c>
      <c r="I1619" s="64" t="s">
        <v>115</v>
      </c>
      <c r="J1619" s="373"/>
      <c r="K1619" s="316"/>
    </row>
    <row r="1620" spans="1:11" ht="15.75" customHeight="1">
      <c r="A1620" s="417"/>
      <c r="B1620" s="261"/>
      <c r="C1620" s="296"/>
      <c r="D1620" s="192" t="s">
        <v>2576</v>
      </c>
      <c r="E1620" s="10">
        <f>VLOOKUP(D1620,'Reset costs'!C:G,5,FALSE)</f>
        <v>20</v>
      </c>
      <c r="F1620" s="228">
        <f t="shared" si="25"/>
        <v>0.2</v>
      </c>
      <c r="G1620" s="63" t="s">
        <v>2577</v>
      </c>
      <c r="H1620" s="64" t="s">
        <v>37</v>
      </c>
      <c r="I1620" s="64" t="s">
        <v>115</v>
      </c>
      <c r="J1620" s="374"/>
      <c r="K1620" s="317"/>
    </row>
    <row r="1621" spans="1:11" ht="15.75" customHeight="1">
      <c r="A1621" s="417"/>
      <c r="B1621" s="261"/>
      <c r="C1621" s="296" t="s">
        <v>5752</v>
      </c>
      <c r="D1621" s="192" t="s">
        <v>2578</v>
      </c>
      <c r="E1621" s="10">
        <f>VLOOKUP(D1621,'Reset costs'!C:G,5,FALSE)</f>
        <v>20</v>
      </c>
      <c r="F1621" s="228">
        <f t="shared" si="25"/>
        <v>0.2</v>
      </c>
      <c r="G1621" s="63" t="s">
        <v>2579</v>
      </c>
      <c r="H1621" s="65" t="s">
        <v>11</v>
      </c>
      <c r="I1621" s="64" t="s">
        <v>469</v>
      </c>
      <c r="J1621" s="372" t="s">
        <v>2112</v>
      </c>
      <c r="K1621" s="235" t="s">
        <v>4298</v>
      </c>
    </row>
    <row r="1622" spans="1:11" ht="15.75" customHeight="1">
      <c r="A1622" s="417"/>
      <c r="B1622" s="261"/>
      <c r="C1622" s="296"/>
      <c r="D1622" s="192" t="s">
        <v>2580</v>
      </c>
      <c r="E1622" s="10">
        <f>VLOOKUP(D1622,'Reset costs'!C:G,5,FALSE)</f>
        <v>20</v>
      </c>
      <c r="F1622" s="228">
        <f t="shared" si="25"/>
        <v>0.2</v>
      </c>
      <c r="G1622" s="63" t="s">
        <v>2581</v>
      </c>
      <c r="H1622" s="65" t="s">
        <v>34</v>
      </c>
      <c r="I1622" s="64" t="s">
        <v>299</v>
      </c>
      <c r="J1622" s="373"/>
      <c r="K1622" s="249"/>
    </row>
    <row r="1623" spans="1:11" ht="15.75" customHeight="1">
      <c r="A1623" s="417"/>
      <c r="B1623" s="261"/>
      <c r="C1623" s="296"/>
      <c r="D1623" s="192" t="s">
        <v>2582</v>
      </c>
      <c r="E1623" s="10">
        <f>VLOOKUP(D1623,'Reset costs'!C:G,5,FALSE)</f>
        <v>20</v>
      </c>
      <c r="F1623" s="228">
        <f t="shared" si="25"/>
        <v>0.2</v>
      </c>
      <c r="G1623" s="63" t="s">
        <v>2583</v>
      </c>
      <c r="H1623" s="65" t="s">
        <v>40</v>
      </c>
      <c r="I1623" s="64" t="s">
        <v>299</v>
      </c>
      <c r="J1623" s="373"/>
      <c r="K1623" s="249"/>
    </row>
    <row r="1624" spans="1:11" ht="15.75" customHeight="1">
      <c r="A1624" s="417"/>
      <c r="B1624" s="261"/>
      <c r="C1624" s="296"/>
      <c r="D1624" s="192" t="s">
        <v>2584</v>
      </c>
      <c r="E1624" s="10">
        <f>VLOOKUP(D1624,'Reset costs'!C:G,5,FALSE)</f>
        <v>20</v>
      </c>
      <c r="F1624" s="228">
        <f t="shared" si="25"/>
        <v>0.2</v>
      </c>
      <c r="G1624" s="63" t="s">
        <v>2585</v>
      </c>
      <c r="H1624" s="65" t="s">
        <v>37</v>
      </c>
      <c r="I1624" s="64" t="s">
        <v>299</v>
      </c>
      <c r="J1624" s="374"/>
      <c r="K1624" s="236"/>
    </row>
    <row r="1625" spans="1:11" ht="15.75" customHeight="1">
      <c r="A1625" s="417"/>
      <c r="B1625" s="261"/>
      <c r="C1625" s="296"/>
      <c r="D1625" s="192" t="s">
        <v>2586</v>
      </c>
      <c r="E1625" s="10">
        <f>VLOOKUP(D1625,'Reset costs'!C:G,5,FALSE)</f>
        <v>20</v>
      </c>
      <c r="F1625" s="228">
        <f t="shared" si="25"/>
        <v>0.2</v>
      </c>
      <c r="G1625" s="63" t="s">
        <v>2587</v>
      </c>
      <c r="H1625" s="192" t="s">
        <v>11</v>
      </c>
      <c r="I1625" s="64" t="s">
        <v>469</v>
      </c>
      <c r="J1625" s="372" t="s">
        <v>1175</v>
      </c>
      <c r="K1625" s="315" t="s">
        <v>7032</v>
      </c>
    </row>
    <row r="1626" spans="1:11" ht="15.75" customHeight="1">
      <c r="A1626" s="417"/>
      <c r="B1626" s="261"/>
      <c r="C1626" s="296"/>
      <c r="D1626" s="63" t="s">
        <v>2588</v>
      </c>
      <c r="E1626" s="10">
        <f>VLOOKUP(D1626,'Reset costs'!C:G,5,FALSE)</f>
        <v>20</v>
      </c>
      <c r="F1626" s="228">
        <f t="shared" si="25"/>
        <v>0.2</v>
      </c>
      <c r="G1626" s="63" t="s">
        <v>2589</v>
      </c>
      <c r="H1626" s="192" t="s">
        <v>34</v>
      </c>
      <c r="I1626" s="64" t="s">
        <v>299</v>
      </c>
      <c r="J1626" s="373"/>
      <c r="K1626" s="316"/>
    </row>
    <row r="1627" spans="1:11" ht="15.75" customHeight="1">
      <c r="A1627" s="417"/>
      <c r="B1627" s="261"/>
      <c r="C1627" s="296"/>
      <c r="D1627" s="63" t="s">
        <v>2590</v>
      </c>
      <c r="E1627" s="10">
        <f>VLOOKUP(D1627,'Reset costs'!C:G,5,FALSE)</f>
        <v>20</v>
      </c>
      <c r="F1627" s="228">
        <f t="shared" si="25"/>
        <v>0.2</v>
      </c>
      <c r="G1627" s="63" t="s">
        <v>2591</v>
      </c>
      <c r="H1627" s="192" t="s">
        <v>40</v>
      </c>
      <c r="I1627" s="64" t="s">
        <v>299</v>
      </c>
      <c r="J1627" s="373"/>
      <c r="K1627" s="316"/>
    </row>
    <row r="1628" spans="1:11" ht="15.75" customHeight="1">
      <c r="A1628" s="417"/>
      <c r="B1628" s="261"/>
      <c r="C1628" s="296"/>
      <c r="D1628" s="63" t="s">
        <v>2592</v>
      </c>
      <c r="E1628" s="10">
        <f>VLOOKUP(D1628,'Reset costs'!C:G,5,FALSE)</f>
        <v>20</v>
      </c>
      <c r="F1628" s="228">
        <f t="shared" si="25"/>
        <v>0.2</v>
      </c>
      <c r="G1628" s="63" t="s">
        <v>2593</v>
      </c>
      <c r="H1628" s="192" t="s">
        <v>37</v>
      </c>
      <c r="I1628" s="64" t="s">
        <v>299</v>
      </c>
      <c r="J1628" s="374"/>
      <c r="K1628" s="317"/>
    </row>
    <row r="1629" spans="1:11" ht="15.75" customHeight="1">
      <c r="A1629" s="417"/>
      <c r="B1629" s="261"/>
      <c r="C1629" s="296"/>
      <c r="D1629" s="63" t="s">
        <v>2594</v>
      </c>
      <c r="E1629" s="10">
        <f>VLOOKUP(D1629,'Reset costs'!C:G,5,FALSE)</f>
        <v>20</v>
      </c>
      <c r="F1629" s="228">
        <f t="shared" si="25"/>
        <v>0.2</v>
      </c>
      <c r="G1629" s="192" t="s">
        <v>2595</v>
      </c>
      <c r="H1629" s="192" t="s">
        <v>11</v>
      </c>
      <c r="I1629" s="192" t="s">
        <v>313</v>
      </c>
      <c r="J1629" s="372" t="s">
        <v>1175</v>
      </c>
      <c r="K1629" s="318" t="s">
        <v>7033</v>
      </c>
    </row>
    <row r="1630" spans="1:11" ht="15.75" customHeight="1">
      <c r="A1630" s="417"/>
      <c r="B1630" s="261"/>
      <c r="C1630" s="296"/>
      <c r="D1630" s="63" t="s">
        <v>2596</v>
      </c>
      <c r="E1630" s="10">
        <f>VLOOKUP(D1630,'Reset costs'!C:G,5,FALSE)</f>
        <v>20</v>
      </c>
      <c r="F1630" s="228">
        <f t="shared" si="25"/>
        <v>0.2</v>
      </c>
      <c r="G1630" s="192" t="s">
        <v>2597</v>
      </c>
      <c r="H1630" s="192" t="s">
        <v>34</v>
      </c>
      <c r="I1630" s="192" t="s">
        <v>115</v>
      </c>
      <c r="J1630" s="373"/>
      <c r="K1630" s="319"/>
    </row>
    <row r="1631" spans="1:11" ht="15.75" customHeight="1">
      <c r="A1631" s="417"/>
      <c r="B1631" s="261"/>
      <c r="C1631" s="296"/>
      <c r="D1631" s="63" t="s">
        <v>2598</v>
      </c>
      <c r="E1631" s="10">
        <f>VLOOKUP(D1631,'Reset costs'!C:G,5,FALSE)</f>
        <v>20</v>
      </c>
      <c r="F1631" s="228">
        <f t="shared" si="25"/>
        <v>0.2</v>
      </c>
      <c r="G1631" s="192" t="s">
        <v>2599</v>
      </c>
      <c r="H1631" s="192" t="s">
        <v>40</v>
      </c>
      <c r="I1631" s="192" t="s">
        <v>115</v>
      </c>
      <c r="J1631" s="373"/>
      <c r="K1631" s="319"/>
    </row>
    <row r="1632" spans="1:11" ht="15.75" customHeight="1">
      <c r="A1632" s="417"/>
      <c r="B1632" s="261"/>
      <c r="C1632" s="296"/>
      <c r="D1632" s="63" t="s">
        <v>2600</v>
      </c>
      <c r="E1632" s="10">
        <f>VLOOKUP(D1632,'Reset costs'!C:G,5,FALSE)</f>
        <v>20</v>
      </c>
      <c r="F1632" s="228">
        <f t="shared" si="25"/>
        <v>0.2</v>
      </c>
      <c r="G1632" s="192" t="s">
        <v>2601</v>
      </c>
      <c r="H1632" s="192" t="s">
        <v>37</v>
      </c>
      <c r="I1632" s="192" t="s">
        <v>115</v>
      </c>
      <c r="J1632" s="374"/>
      <c r="K1632" s="320"/>
    </row>
    <row r="1633" spans="1:11" ht="30">
      <c r="A1633" s="417"/>
      <c r="B1633" s="261"/>
      <c r="C1633" s="296"/>
      <c r="D1633" s="63" t="s">
        <v>7338</v>
      </c>
      <c r="E1633" s="10">
        <f>VLOOKUP(D1633,'Reset costs'!C:G,5,FALSE)</f>
        <v>22</v>
      </c>
      <c r="F1633" s="228">
        <f t="shared" si="25"/>
        <v>0.22</v>
      </c>
      <c r="G1633" s="192" t="s">
        <v>2602</v>
      </c>
      <c r="H1633" s="66" t="s">
        <v>11</v>
      </c>
      <c r="I1633" s="67" t="s">
        <v>336</v>
      </c>
      <c r="J1633" s="68" t="s">
        <v>1224</v>
      </c>
      <c r="K1633" s="69" t="s">
        <v>7034</v>
      </c>
    </row>
    <row r="1634" spans="1:11" ht="15.75" customHeight="1">
      <c r="A1634" s="417"/>
      <c r="B1634" s="261"/>
      <c r="C1634" s="296"/>
      <c r="D1634" s="63" t="s">
        <v>2482</v>
      </c>
      <c r="E1634" s="10">
        <f>VLOOKUP(D1634,'Reset costs'!C:G,5,FALSE)</f>
        <v>22</v>
      </c>
      <c r="F1634" s="228">
        <f t="shared" si="25"/>
        <v>0.22</v>
      </c>
      <c r="G1634" s="192" t="s">
        <v>2603</v>
      </c>
      <c r="H1634" s="70" t="s">
        <v>11</v>
      </c>
      <c r="I1634" s="70" t="s">
        <v>142</v>
      </c>
      <c r="J1634" s="70" t="s">
        <v>834</v>
      </c>
      <c r="K1634" s="71" t="s">
        <v>2604</v>
      </c>
    </row>
    <row r="1635" spans="1:11" ht="15.75" customHeight="1">
      <c r="A1635" s="417"/>
      <c r="B1635" s="261"/>
      <c r="C1635" s="296"/>
      <c r="D1635" s="72" t="s">
        <v>7339</v>
      </c>
      <c r="E1635" s="10">
        <f>VLOOKUP(D1635,'Reset costs'!C:G,5,FALSE)</f>
        <v>20</v>
      </c>
      <c r="F1635" s="228">
        <f t="shared" si="25"/>
        <v>0.2</v>
      </c>
      <c r="G1635" s="72" t="s">
        <v>2605</v>
      </c>
      <c r="H1635" s="193" t="s">
        <v>11</v>
      </c>
      <c r="I1635" s="193" t="s">
        <v>428</v>
      </c>
      <c r="J1635" s="375" t="s">
        <v>1175</v>
      </c>
      <c r="K1635" s="235" t="s">
        <v>2606</v>
      </c>
    </row>
    <row r="1636" spans="1:11" ht="15.75" customHeight="1">
      <c r="A1636" s="417"/>
      <c r="B1636" s="261"/>
      <c r="C1636" s="296"/>
      <c r="D1636" s="72" t="s">
        <v>2607</v>
      </c>
      <c r="E1636" s="10">
        <f>VLOOKUP(D1636,'Reset costs'!C:G,5,FALSE)</f>
        <v>20</v>
      </c>
      <c r="F1636" s="228">
        <f t="shared" si="25"/>
        <v>0.2</v>
      </c>
      <c r="G1636" s="72" t="s">
        <v>2608</v>
      </c>
      <c r="H1636" s="193" t="s">
        <v>34</v>
      </c>
      <c r="I1636" s="193" t="s">
        <v>469</v>
      </c>
      <c r="J1636" s="376"/>
      <c r="K1636" s="249"/>
    </row>
    <row r="1637" spans="1:11" ht="15.75" customHeight="1">
      <c r="A1637" s="417"/>
      <c r="B1637" s="261"/>
      <c r="C1637" s="296"/>
      <c r="D1637" s="72" t="s">
        <v>2609</v>
      </c>
      <c r="E1637" s="10">
        <f>VLOOKUP(D1637,'Reset costs'!C:G,5,FALSE)</f>
        <v>20</v>
      </c>
      <c r="F1637" s="228">
        <f t="shared" si="25"/>
        <v>0.2</v>
      </c>
      <c r="G1637" s="72" t="s">
        <v>2610</v>
      </c>
      <c r="H1637" s="193" t="s">
        <v>40</v>
      </c>
      <c r="I1637" s="193" t="s">
        <v>469</v>
      </c>
      <c r="J1637" s="376"/>
      <c r="K1637" s="249"/>
    </row>
    <row r="1638" spans="1:11" ht="15.75" customHeight="1">
      <c r="A1638" s="417"/>
      <c r="B1638" s="261"/>
      <c r="C1638" s="296"/>
      <c r="D1638" s="72" t="s">
        <v>2611</v>
      </c>
      <c r="E1638" s="10">
        <f>VLOOKUP(D1638,'Reset costs'!C:G,5,FALSE)</f>
        <v>20</v>
      </c>
      <c r="F1638" s="228">
        <f t="shared" si="25"/>
        <v>0.2</v>
      </c>
      <c r="G1638" s="72" t="s">
        <v>2612</v>
      </c>
      <c r="H1638" s="193" t="s">
        <v>37</v>
      </c>
      <c r="I1638" s="193" t="s">
        <v>469</v>
      </c>
      <c r="J1638" s="377"/>
      <c r="K1638" s="236"/>
    </row>
    <row r="1639" spans="1:11" ht="15.75" customHeight="1">
      <c r="A1639" s="417"/>
      <c r="B1639" s="261"/>
      <c r="C1639" s="296"/>
      <c r="D1639" s="73" t="s">
        <v>7340</v>
      </c>
      <c r="E1639" s="10">
        <f>VLOOKUP(D1639,'Reset costs'!C:G,5,FALSE)</f>
        <v>74</v>
      </c>
      <c r="F1639" s="228">
        <f t="shared" si="25"/>
        <v>0.74</v>
      </c>
      <c r="G1639" s="74" t="s">
        <v>2613</v>
      </c>
      <c r="H1639" s="65" t="s">
        <v>11</v>
      </c>
      <c r="I1639" s="192" t="s">
        <v>310</v>
      </c>
      <c r="J1639" s="75" t="s">
        <v>2508</v>
      </c>
      <c r="K1639" s="203" t="s">
        <v>7035</v>
      </c>
    </row>
    <row r="1640" spans="1:11" ht="15.75" customHeight="1">
      <c r="A1640" s="417"/>
      <c r="B1640" s="261"/>
      <c r="C1640" s="296" t="s">
        <v>1824</v>
      </c>
      <c r="D1640" s="165" t="s">
        <v>2614</v>
      </c>
      <c r="E1640" s="10">
        <f>VLOOKUP(D1640,'Reset costs'!C:G,5,FALSE)</f>
        <v>28</v>
      </c>
      <c r="F1640" s="228">
        <f t="shared" si="25"/>
        <v>0.28000000000000003</v>
      </c>
      <c r="G1640" s="165" t="s">
        <v>2615</v>
      </c>
      <c r="H1640" s="165" t="s">
        <v>11</v>
      </c>
      <c r="I1640" s="165" t="s">
        <v>2157</v>
      </c>
      <c r="J1640" s="165" t="s">
        <v>1899</v>
      </c>
      <c r="K1640" s="170" t="s">
        <v>4299</v>
      </c>
    </row>
    <row r="1641" spans="1:11" ht="15.75" customHeight="1">
      <c r="A1641" s="417"/>
      <c r="B1641" s="261"/>
      <c r="C1641" s="296"/>
      <c r="D1641" s="165" t="s">
        <v>2616</v>
      </c>
      <c r="E1641" s="10">
        <f>VLOOKUP(D1641,'Reset costs'!C:G,5,FALSE)</f>
        <v>28</v>
      </c>
      <c r="F1641" s="228">
        <f t="shared" si="25"/>
        <v>0.28000000000000003</v>
      </c>
      <c r="G1641" s="165" t="s">
        <v>2617</v>
      </c>
      <c r="H1641" s="165" t="s">
        <v>11</v>
      </c>
      <c r="I1641" s="165" t="s">
        <v>2177</v>
      </c>
      <c r="J1641" s="165" t="s">
        <v>1899</v>
      </c>
      <c r="K1641" s="235" t="s">
        <v>4300</v>
      </c>
    </row>
    <row r="1642" spans="1:11" ht="15.75" customHeight="1">
      <c r="A1642" s="417"/>
      <c r="B1642" s="261"/>
      <c r="C1642" s="296"/>
      <c r="D1642" s="165" t="s">
        <v>2618</v>
      </c>
      <c r="E1642" s="10">
        <f>VLOOKUP(D1642,'Reset costs'!C:G,5,FALSE)</f>
        <v>28</v>
      </c>
      <c r="F1642" s="228">
        <f t="shared" si="25"/>
        <v>0.28000000000000003</v>
      </c>
      <c r="G1642" s="165" t="s">
        <v>2619</v>
      </c>
      <c r="H1642" s="165" t="s">
        <v>11</v>
      </c>
      <c r="I1642" s="165" t="s">
        <v>2161</v>
      </c>
      <c r="J1642" s="165" t="s">
        <v>1899</v>
      </c>
      <c r="K1642" s="236"/>
    </row>
    <row r="1643" spans="1:11" ht="15.75" customHeight="1">
      <c r="A1643" s="417"/>
      <c r="B1643" s="261"/>
      <c r="C1643" s="296"/>
      <c r="D1643" s="165" t="s">
        <v>2620</v>
      </c>
      <c r="E1643" s="10">
        <f>VLOOKUP(D1643,'Reset costs'!C:G,5,FALSE)</f>
        <v>28</v>
      </c>
      <c r="F1643" s="228">
        <f t="shared" si="25"/>
        <v>0.28000000000000003</v>
      </c>
      <c r="G1643" s="165" t="s">
        <v>2621</v>
      </c>
      <c r="H1643" s="165" t="s">
        <v>11</v>
      </c>
      <c r="I1643" s="165" t="s">
        <v>2622</v>
      </c>
      <c r="J1643" s="165" t="s">
        <v>1899</v>
      </c>
      <c r="K1643" s="170" t="s">
        <v>4299</v>
      </c>
    </row>
    <row r="1644" spans="1:11" ht="15.75" customHeight="1">
      <c r="A1644" s="417"/>
      <c r="B1644" s="261"/>
      <c r="C1644" s="296" t="s">
        <v>2623</v>
      </c>
      <c r="D1644" s="165" t="s">
        <v>2624</v>
      </c>
      <c r="E1644" s="10">
        <f>VLOOKUP(D1644,'Reset costs'!C:G,5,FALSE)</f>
        <v>22</v>
      </c>
      <c r="F1644" s="228">
        <f t="shared" si="25"/>
        <v>0.22</v>
      </c>
      <c r="G1644" s="165">
        <v>4434010010</v>
      </c>
      <c r="H1644" s="165" t="s">
        <v>11</v>
      </c>
      <c r="I1644" s="165" t="s">
        <v>370</v>
      </c>
      <c r="J1644" s="188" t="s">
        <v>1175</v>
      </c>
      <c r="K1644" s="170" t="s">
        <v>4301</v>
      </c>
    </row>
    <row r="1645" spans="1:11" ht="15.75" customHeight="1">
      <c r="A1645" s="417"/>
      <c r="B1645" s="261"/>
      <c r="C1645" s="296"/>
      <c r="D1645" s="72" t="s">
        <v>7343</v>
      </c>
      <c r="E1645" s="10">
        <f>VLOOKUP(D1645,'Reset costs'!C:G,5,FALSE)</f>
        <v>22</v>
      </c>
      <c r="F1645" s="228">
        <f t="shared" si="25"/>
        <v>0.22</v>
      </c>
      <c r="G1645" s="76">
        <v>614010010</v>
      </c>
      <c r="H1645" s="70" t="s">
        <v>11</v>
      </c>
      <c r="I1645" s="70" t="s">
        <v>2515</v>
      </c>
      <c r="J1645" s="75" t="s">
        <v>1175</v>
      </c>
      <c r="K1645" s="77" t="s">
        <v>2625</v>
      </c>
    </row>
    <row r="1646" spans="1:11" ht="15.75" customHeight="1">
      <c r="A1646" s="417"/>
      <c r="B1646" s="261"/>
      <c r="C1646" s="296"/>
      <c r="D1646" s="78" t="s">
        <v>7344</v>
      </c>
      <c r="E1646" s="10">
        <f>VLOOKUP(D1646,'Reset costs'!C:G,5,FALSE)</f>
        <v>22</v>
      </c>
      <c r="F1646" s="228">
        <f t="shared" si="25"/>
        <v>0.22</v>
      </c>
      <c r="G1646" s="79" t="s">
        <v>2626</v>
      </c>
      <c r="H1646" s="80" t="s">
        <v>11</v>
      </c>
      <c r="I1646" s="81" t="s">
        <v>336</v>
      </c>
      <c r="J1646" s="165" t="s">
        <v>1175</v>
      </c>
      <c r="K1646" s="82" t="s">
        <v>4302</v>
      </c>
    </row>
    <row r="1647" spans="1:11" ht="15.75" customHeight="1">
      <c r="A1647" s="417"/>
      <c r="B1647" s="261"/>
      <c r="C1647" s="296"/>
      <c r="D1647" s="165" t="s">
        <v>2627</v>
      </c>
      <c r="E1647" s="10">
        <f>VLOOKUP(D1647,'Reset costs'!C:G,5,FALSE)</f>
        <v>22</v>
      </c>
      <c r="F1647" s="228">
        <f t="shared" si="25"/>
        <v>0.22</v>
      </c>
      <c r="G1647" s="165">
        <v>4434510010</v>
      </c>
      <c r="H1647" s="165" t="s">
        <v>11</v>
      </c>
      <c r="I1647" s="165" t="s">
        <v>2480</v>
      </c>
      <c r="J1647" s="188" t="s">
        <v>1175</v>
      </c>
      <c r="K1647" s="170" t="s">
        <v>4303</v>
      </c>
    </row>
    <row r="1648" spans="1:11" ht="15.75" customHeight="1">
      <c r="A1648" s="417"/>
      <c r="B1648" s="261"/>
      <c r="C1648" s="296"/>
      <c r="D1648" s="165" t="s">
        <v>2628</v>
      </c>
      <c r="E1648" s="10">
        <f>VLOOKUP(D1648,'Reset costs'!C:G,5,FALSE)</f>
        <v>22</v>
      </c>
      <c r="F1648" s="228">
        <f t="shared" si="25"/>
        <v>0.22</v>
      </c>
      <c r="G1648" s="165">
        <v>4436010010</v>
      </c>
      <c r="H1648" s="165" t="s">
        <v>11</v>
      </c>
      <c r="I1648" s="165" t="s">
        <v>310</v>
      </c>
      <c r="J1648" s="188" t="s">
        <v>1175</v>
      </c>
      <c r="K1648" s="170" t="s">
        <v>4304</v>
      </c>
    </row>
    <row r="1649" spans="1:11" ht="15.75" customHeight="1">
      <c r="A1649" s="417"/>
      <c r="B1649" s="261"/>
      <c r="C1649" s="296" t="s">
        <v>2629</v>
      </c>
      <c r="D1649" s="165" t="s">
        <v>2630</v>
      </c>
      <c r="E1649" s="10">
        <f>VLOOKUP(D1649,'Reset costs'!C:G,5,FALSE)</f>
        <v>22</v>
      </c>
      <c r="F1649" s="228">
        <f t="shared" si="25"/>
        <v>0.22</v>
      </c>
      <c r="G1649" s="165" t="s">
        <v>2631</v>
      </c>
      <c r="H1649" s="165" t="s">
        <v>11</v>
      </c>
      <c r="I1649" s="165" t="s">
        <v>370</v>
      </c>
      <c r="J1649" s="188" t="s">
        <v>1175</v>
      </c>
      <c r="K1649" s="170" t="s">
        <v>4305</v>
      </c>
    </row>
    <row r="1650" spans="1:11" ht="15.75" customHeight="1">
      <c r="A1650" s="417"/>
      <c r="B1650" s="261"/>
      <c r="C1650" s="296"/>
      <c r="D1650" s="165" t="s">
        <v>2632</v>
      </c>
      <c r="E1650" s="10">
        <f>VLOOKUP(D1650,'Reset costs'!C:G,5,FALSE)</f>
        <v>22</v>
      </c>
      <c r="F1650" s="228">
        <f t="shared" si="25"/>
        <v>0.22</v>
      </c>
      <c r="G1650" s="165" t="s">
        <v>2633</v>
      </c>
      <c r="H1650" s="165" t="s">
        <v>11</v>
      </c>
      <c r="I1650" s="165" t="s">
        <v>2480</v>
      </c>
      <c r="J1650" s="188" t="s">
        <v>1175</v>
      </c>
      <c r="K1650" s="170" t="s">
        <v>4306</v>
      </c>
    </row>
    <row r="1651" spans="1:11" ht="15.75" customHeight="1">
      <c r="A1651" s="417"/>
      <c r="B1651" s="261"/>
      <c r="C1651" s="296"/>
      <c r="D1651" s="83" t="s">
        <v>7341</v>
      </c>
      <c r="E1651" s="10">
        <f>VLOOKUP(D1651,'Reset costs'!C:G,5,FALSE)</f>
        <v>22</v>
      </c>
      <c r="F1651" s="228">
        <f t="shared" si="25"/>
        <v>0.22</v>
      </c>
      <c r="G1651" s="74" t="s">
        <v>2634</v>
      </c>
      <c r="H1651" s="70" t="s">
        <v>11</v>
      </c>
      <c r="I1651" s="70" t="s">
        <v>2515</v>
      </c>
      <c r="J1651" s="75" t="s">
        <v>1175</v>
      </c>
      <c r="K1651" s="71" t="s">
        <v>2635</v>
      </c>
    </row>
    <row r="1652" spans="1:11" ht="15.75" customHeight="1">
      <c r="A1652" s="417"/>
      <c r="B1652" s="261"/>
      <c r="C1652" s="296"/>
      <c r="D1652" s="165" t="s">
        <v>2636</v>
      </c>
      <c r="E1652" s="10">
        <f>VLOOKUP(D1652,'Reset costs'!C:G,5,FALSE)</f>
        <v>22</v>
      </c>
      <c r="F1652" s="228">
        <f t="shared" si="25"/>
        <v>0.22</v>
      </c>
      <c r="G1652" s="165" t="s">
        <v>2637</v>
      </c>
      <c r="H1652" s="165" t="s">
        <v>11</v>
      </c>
      <c r="I1652" s="165" t="s">
        <v>310</v>
      </c>
      <c r="J1652" s="188" t="s">
        <v>1175</v>
      </c>
      <c r="K1652" s="170" t="s">
        <v>4307</v>
      </c>
    </row>
    <row r="1653" spans="1:11" ht="15.75" customHeight="1">
      <c r="A1653" s="418"/>
      <c r="B1653" s="262"/>
      <c r="C1653" s="296"/>
      <c r="D1653" s="165" t="s">
        <v>2638</v>
      </c>
      <c r="E1653" s="10">
        <f>VLOOKUP(D1653,'Reset costs'!C:G,5,FALSE)</f>
        <v>22</v>
      </c>
      <c r="F1653" s="228">
        <f t="shared" si="25"/>
        <v>0.22</v>
      </c>
      <c r="G1653" s="165" t="s">
        <v>2639</v>
      </c>
      <c r="H1653" s="165" t="s">
        <v>11</v>
      </c>
      <c r="I1653" s="165" t="s">
        <v>336</v>
      </c>
      <c r="J1653" s="188" t="s">
        <v>1175</v>
      </c>
      <c r="K1653" s="170" t="s">
        <v>4308</v>
      </c>
    </row>
    <row r="1654" spans="1:11" ht="15" customHeight="1">
      <c r="A1654" s="263" t="s">
        <v>5155</v>
      </c>
      <c r="B1654" s="260"/>
      <c r="C1654" s="259" t="s">
        <v>5687</v>
      </c>
      <c r="D1654" s="154" t="s">
        <v>6074</v>
      </c>
      <c r="E1654" s="10" t="e">
        <f>VLOOKUP(D1654,'Reset costs'!C:G,5,FALSE)</f>
        <v>#N/A</v>
      </c>
      <c r="F1654" s="228" t="e">
        <f t="shared" si="25"/>
        <v>#N/A</v>
      </c>
      <c r="G1654" s="85" t="s">
        <v>5327</v>
      </c>
      <c r="H1654" s="86" t="s">
        <v>11</v>
      </c>
      <c r="I1654" s="84" t="s">
        <v>4979</v>
      </c>
      <c r="J1654" s="84" t="s">
        <v>1838</v>
      </c>
      <c r="K1654" s="266" t="s">
        <v>5362</v>
      </c>
    </row>
    <row r="1655" spans="1:11" ht="15" customHeight="1">
      <c r="A1655" s="264"/>
      <c r="B1655" s="261"/>
      <c r="C1655" s="259"/>
      <c r="D1655" s="154" t="s">
        <v>6075</v>
      </c>
      <c r="E1655" s="10" t="e">
        <f>VLOOKUP(D1655,'Reset costs'!C:G,5,FALSE)</f>
        <v>#N/A</v>
      </c>
      <c r="F1655" s="228" t="e">
        <f t="shared" si="25"/>
        <v>#N/A</v>
      </c>
      <c r="G1655" s="85" t="s">
        <v>5328</v>
      </c>
      <c r="H1655" s="86" t="s">
        <v>34</v>
      </c>
      <c r="I1655" s="84" t="s">
        <v>336</v>
      </c>
      <c r="J1655" s="84" t="s">
        <v>1838</v>
      </c>
      <c r="K1655" s="267"/>
    </row>
    <row r="1656" spans="1:11" ht="15" customHeight="1">
      <c r="A1656" s="264"/>
      <c r="B1656" s="261"/>
      <c r="C1656" s="259"/>
      <c r="D1656" s="154" t="s">
        <v>6076</v>
      </c>
      <c r="E1656" s="10" t="e">
        <f>VLOOKUP(D1656,'Reset costs'!C:G,5,FALSE)</f>
        <v>#N/A</v>
      </c>
      <c r="F1656" s="228" t="e">
        <f t="shared" si="25"/>
        <v>#N/A</v>
      </c>
      <c r="G1656" s="85" t="s">
        <v>5329</v>
      </c>
      <c r="H1656" s="86" t="s">
        <v>40</v>
      </c>
      <c r="I1656" s="84" t="s">
        <v>336</v>
      </c>
      <c r="J1656" s="84" t="s">
        <v>1838</v>
      </c>
      <c r="K1656" s="267"/>
    </row>
    <row r="1657" spans="1:11" ht="15" customHeight="1">
      <c r="A1657" s="264"/>
      <c r="B1657" s="261"/>
      <c r="C1657" s="259"/>
      <c r="D1657" s="154" t="s">
        <v>6077</v>
      </c>
      <c r="E1657" s="10" t="e">
        <f>VLOOKUP(D1657,'Reset costs'!C:G,5,FALSE)</f>
        <v>#N/A</v>
      </c>
      <c r="F1657" s="228" t="e">
        <f t="shared" si="25"/>
        <v>#N/A</v>
      </c>
      <c r="G1657" s="85" t="s">
        <v>5330</v>
      </c>
      <c r="H1657" s="86" t="s">
        <v>37</v>
      </c>
      <c r="I1657" s="84" t="s">
        <v>336</v>
      </c>
      <c r="J1657" s="84" t="s">
        <v>1838</v>
      </c>
      <c r="K1657" s="268"/>
    </row>
    <row r="1658" spans="1:11" ht="15" customHeight="1">
      <c r="A1658" s="264"/>
      <c r="B1658" s="261"/>
      <c r="C1658" s="259"/>
      <c r="D1658" s="87" t="s">
        <v>5271</v>
      </c>
      <c r="E1658" s="10">
        <f>VLOOKUP(D1658,'Reset costs'!C:G,5,FALSE)</f>
        <v>55</v>
      </c>
      <c r="F1658" s="228">
        <f t="shared" si="25"/>
        <v>0.55000000000000004</v>
      </c>
      <c r="G1658" s="88" t="s">
        <v>5331</v>
      </c>
      <c r="H1658" s="86" t="s">
        <v>11</v>
      </c>
      <c r="I1658" s="88" t="s">
        <v>428</v>
      </c>
      <c r="J1658" s="493" t="s">
        <v>4838</v>
      </c>
      <c r="K1658" s="266" t="s">
        <v>5363</v>
      </c>
    </row>
    <row r="1659" spans="1:11" ht="15" customHeight="1">
      <c r="A1659" s="264"/>
      <c r="B1659" s="261"/>
      <c r="C1659" s="259"/>
      <c r="D1659" s="87" t="s">
        <v>5272</v>
      </c>
      <c r="E1659" s="10">
        <f>VLOOKUP(D1659,'Reset costs'!C:G,5,FALSE)</f>
        <v>55</v>
      </c>
      <c r="F1659" s="228">
        <f t="shared" si="25"/>
        <v>0.55000000000000004</v>
      </c>
      <c r="G1659" s="88" t="s">
        <v>5332</v>
      </c>
      <c r="H1659" s="86" t="s">
        <v>34</v>
      </c>
      <c r="I1659" s="88" t="s">
        <v>469</v>
      </c>
      <c r="J1659" s="494"/>
      <c r="K1659" s="267"/>
    </row>
    <row r="1660" spans="1:11" ht="15" customHeight="1">
      <c r="A1660" s="264"/>
      <c r="B1660" s="261"/>
      <c r="C1660" s="259"/>
      <c r="D1660" s="87" t="s">
        <v>5273</v>
      </c>
      <c r="E1660" s="10">
        <f>VLOOKUP(D1660,'Reset costs'!C:G,5,FALSE)</f>
        <v>55</v>
      </c>
      <c r="F1660" s="228">
        <f t="shared" si="25"/>
        <v>0.55000000000000004</v>
      </c>
      <c r="G1660" s="88" t="s">
        <v>5333</v>
      </c>
      <c r="H1660" s="86" t="s">
        <v>40</v>
      </c>
      <c r="I1660" s="88" t="s">
        <v>469</v>
      </c>
      <c r="J1660" s="494"/>
      <c r="K1660" s="267"/>
    </row>
    <row r="1661" spans="1:11" ht="15" customHeight="1">
      <c r="A1661" s="264"/>
      <c r="B1661" s="261"/>
      <c r="C1661" s="259"/>
      <c r="D1661" s="87" t="s">
        <v>5274</v>
      </c>
      <c r="E1661" s="10">
        <f>VLOOKUP(D1661,'Reset costs'!C:G,5,FALSE)</f>
        <v>55</v>
      </c>
      <c r="F1661" s="228">
        <f t="shared" si="25"/>
        <v>0.55000000000000004</v>
      </c>
      <c r="G1661" s="88" t="s">
        <v>5334</v>
      </c>
      <c r="H1661" s="86" t="s">
        <v>37</v>
      </c>
      <c r="I1661" s="84" t="s">
        <v>469</v>
      </c>
      <c r="J1661" s="494"/>
      <c r="K1661" s="267"/>
    </row>
    <row r="1662" spans="1:11" ht="15" customHeight="1">
      <c r="A1662" s="264"/>
      <c r="B1662" s="261"/>
      <c r="C1662" s="259"/>
      <c r="D1662" s="87" t="s">
        <v>5275</v>
      </c>
      <c r="E1662" s="10">
        <f>VLOOKUP(D1662,'Reset costs'!C:G,5,FALSE)</f>
        <v>55</v>
      </c>
      <c r="F1662" s="228">
        <f t="shared" si="25"/>
        <v>0.55000000000000004</v>
      </c>
      <c r="G1662" s="88" t="s">
        <v>5335</v>
      </c>
      <c r="H1662" s="86" t="s">
        <v>11</v>
      </c>
      <c r="I1662" s="88" t="s">
        <v>4817</v>
      </c>
      <c r="J1662" s="494"/>
      <c r="K1662" s="267"/>
    </row>
    <row r="1663" spans="1:11" ht="15" customHeight="1">
      <c r="A1663" s="264"/>
      <c r="B1663" s="261"/>
      <c r="C1663" s="259"/>
      <c r="D1663" s="87" t="s">
        <v>5276</v>
      </c>
      <c r="E1663" s="10">
        <f>VLOOKUP(D1663,'Reset costs'!C:G,5,FALSE)</f>
        <v>55</v>
      </c>
      <c r="F1663" s="228">
        <f t="shared" si="25"/>
        <v>0.55000000000000004</v>
      </c>
      <c r="G1663" s="88" t="s">
        <v>5336</v>
      </c>
      <c r="H1663" s="86" t="s">
        <v>34</v>
      </c>
      <c r="I1663" s="88" t="s">
        <v>4817</v>
      </c>
      <c r="J1663" s="494"/>
      <c r="K1663" s="267"/>
    </row>
    <row r="1664" spans="1:11" ht="15" customHeight="1">
      <c r="A1664" s="264"/>
      <c r="B1664" s="261"/>
      <c r="C1664" s="259"/>
      <c r="D1664" s="87" t="s">
        <v>5277</v>
      </c>
      <c r="E1664" s="10">
        <f>VLOOKUP(D1664,'Reset costs'!C:G,5,FALSE)</f>
        <v>55</v>
      </c>
      <c r="F1664" s="228">
        <f t="shared" si="25"/>
        <v>0.55000000000000004</v>
      </c>
      <c r="G1664" s="88" t="s">
        <v>5337</v>
      </c>
      <c r="H1664" s="86" t="s">
        <v>40</v>
      </c>
      <c r="I1664" s="88" t="s">
        <v>4817</v>
      </c>
      <c r="J1664" s="494"/>
      <c r="K1664" s="267"/>
    </row>
    <row r="1665" spans="1:11" ht="15" customHeight="1">
      <c r="A1665" s="264"/>
      <c r="B1665" s="261"/>
      <c r="C1665" s="259"/>
      <c r="D1665" s="88" t="s">
        <v>5278</v>
      </c>
      <c r="E1665" s="10">
        <f>VLOOKUP(D1665,'Reset costs'!C:G,5,FALSE)</f>
        <v>55</v>
      </c>
      <c r="F1665" s="228">
        <f t="shared" si="25"/>
        <v>0.55000000000000004</v>
      </c>
      <c r="G1665" s="88" t="s">
        <v>5338</v>
      </c>
      <c r="H1665" s="86" t="s">
        <v>37</v>
      </c>
      <c r="I1665" s="88" t="s">
        <v>4817</v>
      </c>
      <c r="J1665" s="494"/>
      <c r="K1665" s="268"/>
    </row>
    <row r="1666" spans="1:11" ht="15" customHeight="1">
      <c r="A1666" s="264"/>
      <c r="B1666" s="261"/>
      <c r="C1666" s="259"/>
      <c r="D1666" s="155" t="s">
        <v>6078</v>
      </c>
      <c r="E1666" s="10" t="e">
        <f>VLOOKUP(D1666,'Reset costs'!C:G,5,FALSE)</f>
        <v>#N/A</v>
      </c>
      <c r="F1666" s="228" t="e">
        <f t="shared" si="25"/>
        <v>#N/A</v>
      </c>
      <c r="G1666" s="88" t="s">
        <v>5286</v>
      </c>
      <c r="H1666" s="86" t="s">
        <v>11</v>
      </c>
      <c r="I1666" s="88" t="s">
        <v>978</v>
      </c>
      <c r="J1666" s="494"/>
      <c r="K1666" s="266" t="s">
        <v>5354</v>
      </c>
    </row>
    <row r="1667" spans="1:11" ht="15" customHeight="1">
      <c r="A1667" s="264"/>
      <c r="B1667" s="261"/>
      <c r="C1667" s="259"/>
      <c r="D1667" s="155" t="s">
        <v>6079</v>
      </c>
      <c r="E1667" s="10" t="e">
        <f>VLOOKUP(D1667,'Reset costs'!C:G,5,FALSE)</f>
        <v>#N/A</v>
      </c>
      <c r="F1667" s="228" t="e">
        <f t="shared" si="25"/>
        <v>#N/A</v>
      </c>
      <c r="G1667" s="88" t="s">
        <v>5287</v>
      </c>
      <c r="H1667" s="86" t="s">
        <v>11</v>
      </c>
      <c r="I1667" s="88" t="s">
        <v>5367</v>
      </c>
      <c r="J1667" s="494"/>
      <c r="K1667" s="268"/>
    </row>
    <row r="1668" spans="1:11" ht="15" customHeight="1">
      <c r="A1668" s="264"/>
      <c r="B1668" s="261"/>
      <c r="C1668" s="259"/>
      <c r="D1668" s="155" t="s">
        <v>6080</v>
      </c>
      <c r="E1668" s="10" t="e">
        <f>VLOOKUP(D1668,'Reset costs'!C:G,5,FALSE)</f>
        <v>#N/A</v>
      </c>
      <c r="F1668" s="228" t="e">
        <f t="shared" si="25"/>
        <v>#N/A</v>
      </c>
      <c r="G1668" s="88" t="s">
        <v>5284</v>
      </c>
      <c r="H1668" s="86" t="s">
        <v>11</v>
      </c>
      <c r="I1668" s="88" t="s">
        <v>310</v>
      </c>
      <c r="J1668" s="494"/>
      <c r="K1668" s="266" t="s">
        <v>5353</v>
      </c>
    </row>
    <row r="1669" spans="1:11" ht="15" customHeight="1">
      <c r="A1669" s="264"/>
      <c r="B1669" s="261"/>
      <c r="C1669" s="259"/>
      <c r="D1669" s="156" t="s">
        <v>6081</v>
      </c>
      <c r="E1669" s="10" t="e">
        <f>VLOOKUP(D1669,'Reset costs'!C:G,5,FALSE)</f>
        <v>#N/A</v>
      </c>
      <c r="F1669" s="228" t="e">
        <f t="shared" ref="F1669:F1732" si="26">E1669*0.01</f>
        <v>#N/A</v>
      </c>
      <c r="G1669" s="88" t="s">
        <v>5285</v>
      </c>
      <c r="H1669" s="90" t="s">
        <v>11</v>
      </c>
      <c r="I1669" s="88" t="s">
        <v>5366</v>
      </c>
      <c r="J1669" s="495"/>
      <c r="K1669" s="268"/>
    </row>
    <row r="1670" spans="1:11" ht="15" customHeight="1">
      <c r="A1670" s="264"/>
      <c r="B1670" s="261"/>
      <c r="C1670" s="259"/>
      <c r="D1670" s="156" t="s">
        <v>6082</v>
      </c>
      <c r="E1670" s="10" t="e">
        <f>VLOOKUP(D1670,'Reset costs'!C:G,5,FALSE)</f>
        <v>#N/A</v>
      </c>
      <c r="F1670" s="228" t="e">
        <f t="shared" si="26"/>
        <v>#N/A</v>
      </c>
      <c r="G1670" s="88" t="s">
        <v>5288</v>
      </c>
      <c r="H1670" s="86" t="s">
        <v>6069</v>
      </c>
      <c r="I1670" s="88" t="s">
        <v>982</v>
      </c>
      <c r="J1670" s="89" t="s">
        <v>1360</v>
      </c>
      <c r="K1670" s="153" t="s">
        <v>6073</v>
      </c>
    </row>
    <row r="1671" spans="1:11" ht="15" customHeight="1">
      <c r="A1671" s="264"/>
      <c r="B1671" s="261"/>
      <c r="C1671" s="259"/>
      <c r="D1671" s="87" t="s">
        <v>5242</v>
      </c>
      <c r="E1671" s="10">
        <f>VLOOKUP(D1671,'Reset costs'!C:G,5,FALSE)</f>
        <v>54</v>
      </c>
      <c r="F1671" s="228">
        <f t="shared" si="26"/>
        <v>0.54</v>
      </c>
      <c r="G1671" s="88" t="s">
        <v>5289</v>
      </c>
      <c r="H1671" s="86" t="s">
        <v>11</v>
      </c>
      <c r="I1671" s="88" t="s">
        <v>115</v>
      </c>
      <c r="J1671" s="493" t="s">
        <v>1838</v>
      </c>
      <c r="K1671" s="266" t="s">
        <v>5355</v>
      </c>
    </row>
    <row r="1672" spans="1:11" ht="15" customHeight="1">
      <c r="A1672" s="264"/>
      <c r="B1672" s="261"/>
      <c r="C1672" s="259"/>
      <c r="D1672" s="87" t="s">
        <v>5243</v>
      </c>
      <c r="E1672" s="10">
        <f>VLOOKUP(D1672,'Reset costs'!C:G,5,FALSE)</f>
        <v>54</v>
      </c>
      <c r="F1672" s="228">
        <f t="shared" si="26"/>
        <v>0.54</v>
      </c>
      <c r="G1672" s="88" t="s">
        <v>5290</v>
      </c>
      <c r="H1672" s="86" t="s">
        <v>34</v>
      </c>
      <c r="I1672" s="88" t="s">
        <v>1813</v>
      </c>
      <c r="J1672" s="494"/>
      <c r="K1672" s="267"/>
    </row>
    <row r="1673" spans="1:11" ht="15" customHeight="1">
      <c r="A1673" s="264"/>
      <c r="B1673" s="261"/>
      <c r="C1673" s="259"/>
      <c r="D1673" s="87" t="s">
        <v>5244</v>
      </c>
      <c r="E1673" s="10">
        <f>VLOOKUP(D1673,'Reset costs'!C:G,5,FALSE)</f>
        <v>54</v>
      </c>
      <c r="F1673" s="228">
        <f t="shared" si="26"/>
        <v>0.54</v>
      </c>
      <c r="G1673" s="87" t="s">
        <v>5291</v>
      </c>
      <c r="H1673" s="90" t="s">
        <v>40</v>
      </c>
      <c r="I1673" s="87" t="s">
        <v>1813</v>
      </c>
      <c r="J1673" s="494"/>
      <c r="K1673" s="267"/>
    </row>
    <row r="1674" spans="1:11" ht="15" customHeight="1">
      <c r="A1674" s="264"/>
      <c r="B1674" s="261"/>
      <c r="C1674" s="259"/>
      <c r="D1674" s="87" t="s">
        <v>5245</v>
      </c>
      <c r="E1674" s="10">
        <f>VLOOKUP(D1674,'Reset costs'!C:G,5,FALSE)</f>
        <v>54</v>
      </c>
      <c r="F1674" s="228">
        <f t="shared" si="26"/>
        <v>0.54</v>
      </c>
      <c r="G1674" s="87" t="s">
        <v>5292</v>
      </c>
      <c r="H1674" s="86" t="s">
        <v>37</v>
      </c>
      <c r="I1674" s="87" t="s">
        <v>1813</v>
      </c>
      <c r="J1674" s="494"/>
      <c r="K1674" s="268"/>
    </row>
    <row r="1675" spans="1:11" ht="15" customHeight="1">
      <c r="A1675" s="264"/>
      <c r="B1675" s="261"/>
      <c r="C1675" s="259"/>
      <c r="D1675" s="87" t="s">
        <v>5246</v>
      </c>
      <c r="E1675" s="10">
        <f>VLOOKUP(D1675,'Reset costs'!C:G,5,FALSE)</f>
        <v>54</v>
      </c>
      <c r="F1675" s="228">
        <f t="shared" si="26"/>
        <v>0.54</v>
      </c>
      <c r="G1675" s="87" t="s">
        <v>5293</v>
      </c>
      <c r="H1675" s="86" t="s">
        <v>11</v>
      </c>
      <c r="I1675" s="87" t="s">
        <v>115</v>
      </c>
      <c r="J1675" s="494"/>
      <c r="K1675" s="266" t="s">
        <v>5356</v>
      </c>
    </row>
    <row r="1676" spans="1:11" ht="15" customHeight="1">
      <c r="A1676" s="264"/>
      <c r="B1676" s="261"/>
      <c r="C1676" s="259"/>
      <c r="D1676" s="87" t="s">
        <v>5247</v>
      </c>
      <c r="E1676" s="10">
        <f>VLOOKUP(D1676,'Reset costs'!C:G,5,FALSE)</f>
        <v>54</v>
      </c>
      <c r="F1676" s="228">
        <f t="shared" si="26"/>
        <v>0.54</v>
      </c>
      <c r="G1676" s="87" t="s">
        <v>5294</v>
      </c>
      <c r="H1676" s="86" t="s">
        <v>34</v>
      </c>
      <c r="I1676" s="87" t="s">
        <v>1813</v>
      </c>
      <c r="J1676" s="494"/>
      <c r="K1676" s="267"/>
    </row>
    <row r="1677" spans="1:11" ht="15" customHeight="1">
      <c r="A1677" s="264"/>
      <c r="B1677" s="261"/>
      <c r="C1677" s="259"/>
      <c r="D1677" s="87" t="s">
        <v>5248</v>
      </c>
      <c r="E1677" s="10">
        <f>VLOOKUP(D1677,'Reset costs'!C:G,5,FALSE)</f>
        <v>54</v>
      </c>
      <c r="F1677" s="228">
        <f t="shared" si="26"/>
        <v>0.54</v>
      </c>
      <c r="G1677" s="87" t="s">
        <v>5295</v>
      </c>
      <c r="H1677" s="86" t="s">
        <v>40</v>
      </c>
      <c r="I1677" s="87" t="s">
        <v>1813</v>
      </c>
      <c r="J1677" s="494"/>
      <c r="K1677" s="267"/>
    </row>
    <row r="1678" spans="1:11" ht="15" customHeight="1">
      <c r="A1678" s="264"/>
      <c r="B1678" s="261"/>
      <c r="C1678" s="259"/>
      <c r="D1678" s="87" t="s">
        <v>5249</v>
      </c>
      <c r="E1678" s="10">
        <f>VLOOKUP(D1678,'Reset costs'!C:G,5,FALSE)</f>
        <v>54</v>
      </c>
      <c r="F1678" s="228">
        <f t="shared" si="26"/>
        <v>0.54</v>
      </c>
      <c r="G1678" s="87" t="s">
        <v>5296</v>
      </c>
      <c r="H1678" s="86" t="s">
        <v>37</v>
      </c>
      <c r="I1678" s="87" t="s">
        <v>1813</v>
      </c>
      <c r="J1678" s="494"/>
      <c r="K1678" s="267"/>
    </row>
    <row r="1679" spans="1:11" ht="15" customHeight="1">
      <c r="A1679" s="264"/>
      <c r="B1679" s="261"/>
      <c r="C1679" s="259"/>
      <c r="D1679" s="87" t="s">
        <v>5250</v>
      </c>
      <c r="E1679" s="10">
        <f>VLOOKUP(D1679,'Reset costs'!C:G,5,FALSE)</f>
        <v>55</v>
      </c>
      <c r="F1679" s="228">
        <f t="shared" si="26"/>
        <v>0.55000000000000004</v>
      </c>
      <c r="G1679" s="87" t="s">
        <v>5297</v>
      </c>
      <c r="H1679" s="86" t="s">
        <v>11</v>
      </c>
      <c r="I1679" s="87" t="s">
        <v>350</v>
      </c>
      <c r="J1679" s="494"/>
      <c r="K1679" s="267"/>
    </row>
    <row r="1680" spans="1:11" ht="15" customHeight="1">
      <c r="A1680" s="264"/>
      <c r="B1680" s="261"/>
      <c r="C1680" s="259"/>
      <c r="D1680" s="87" t="s">
        <v>5251</v>
      </c>
      <c r="E1680" s="10">
        <f>VLOOKUP(D1680,'Reset costs'!C:G,5,FALSE)</f>
        <v>55</v>
      </c>
      <c r="F1680" s="228">
        <f t="shared" si="26"/>
        <v>0.55000000000000004</v>
      </c>
      <c r="G1680" s="87" t="s">
        <v>5298</v>
      </c>
      <c r="H1680" s="86" t="s">
        <v>5216</v>
      </c>
      <c r="I1680" s="87" t="s">
        <v>350</v>
      </c>
      <c r="J1680" s="495"/>
      <c r="K1680" s="268"/>
    </row>
    <row r="1681" spans="1:11" ht="15" customHeight="1">
      <c r="A1681" s="264"/>
      <c r="B1681" s="261"/>
      <c r="C1681" s="259"/>
      <c r="D1681" s="87" t="s">
        <v>5971</v>
      </c>
      <c r="E1681" s="10">
        <f>VLOOKUP(D1681,'Reset costs'!C:G,5,FALSE)</f>
        <v>70</v>
      </c>
      <c r="F1681" s="228">
        <f t="shared" si="26"/>
        <v>0.70000000000000007</v>
      </c>
      <c r="G1681" s="87" t="s">
        <v>2651</v>
      </c>
      <c r="H1681" s="86" t="s">
        <v>11</v>
      </c>
      <c r="I1681" s="87" t="s">
        <v>637</v>
      </c>
      <c r="J1681" s="496" t="s">
        <v>839</v>
      </c>
      <c r="K1681" s="266" t="s">
        <v>4309</v>
      </c>
    </row>
    <row r="1682" spans="1:11" ht="15" customHeight="1">
      <c r="A1682" s="264"/>
      <c r="B1682" s="261"/>
      <c r="C1682" s="259"/>
      <c r="D1682" s="87" t="s">
        <v>5972</v>
      </c>
      <c r="E1682" s="10">
        <f>VLOOKUP(D1682,'Reset costs'!C:G,5,FALSE)</f>
        <v>70</v>
      </c>
      <c r="F1682" s="228">
        <f t="shared" si="26"/>
        <v>0.70000000000000007</v>
      </c>
      <c r="G1682" s="87" t="s">
        <v>2652</v>
      </c>
      <c r="H1682" s="86" t="s">
        <v>34</v>
      </c>
      <c r="I1682" s="87" t="s">
        <v>469</v>
      </c>
      <c r="J1682" s="497"/>
      <c r="K1682" s="267"/>
    </row>
    <row r="1683" spans="1:11" ht="15" customHeight="1">
      <c r="A1683" s="264"/>
      <c r="B1683" s="261"/>
      <c r="C1683" s="259"/>
      <c r="D1683" s="87" t="s">
        <v>5973</v>
      </c>
      <c r="E1683" s="10">
        <f>VLOOKUP(D1683,'Reset costs'!C:G,5,FALSE)</f>
        <v>70</v>
      </c>
      <c r="F1683" s="228">
        <f t="shared" si="26"/>
        <v>0.70000000000000007</v>
      </c>
      <c r="G1683" s="87" t="s">
        <v>2653</v>
      </c>
      <c r="H1683" s="86" t="s">
        <v>40</v>
      </c>
      <c r="I1683" s="87" t="s">
        <v>469</v>
      </c>
      <c r="J1683" s="497"/>
      <c r="K1683" s="267"/>
    </row>
    <row r="1684" spans="1:11" ht="15" customHeight="1">
      <c r="A1684" s="264"/>
      <c r="B1684" s="261"/>
      <c r="C1684" s="259"/>
      <c r="D1684" s="87" t="s">
        <v>5974</v>
      </c>
      <c r="E1684" s="10">
        <f>VLOOKUP(D1684,'Reset costs'!C:G,5,FALSE)</f>
        <v>70</v>
      </c>
      <c r="F1684" s="228">
        <f t="shared" si="26"/>
        <v>0.70000000000000007</v>
      </c>
      <c r="G1684" s="87" t="s">
        <v>2654</v>
      </c>
      <c r="H1684" s="86" t="s">
        <v>37</v>
      </c>
      <c r="I1684" s="87" t="s">
        <v>469</v>
      </c>
      <c r="J1684" s="497"/>
      <c r="K1684" s="267"/>
    </row>
    <row r="1685" spans="1:11" ht="15" customHeight="1">
      <c r="A1685" s="264"/>
      <c r="B1685" s="261"/>
      <c r="C1685" s="259" t="s">
        <v>5753</v>
      </c>
      <c r="D1685" s="87" t="s">
        <v>5975</v>
      </c>
      <c r="E1685" s="10">
        <f>VLOOKUP(D1685,'Reset costs'!C:G,5,FALSE)</f>
        <v>70</v>
      </c>
      <c r="F1685" s="228">
        <f t="shared" si="26"/>
        <v>0.70000000000000007</v>
      </c>
      <c r="G1685" s="87" t="s">
        <v>2655</v>
      </c>
      <c r="H1685" s="86" t="s">
        <v>11</v>
      </c>
      <c r="I1685" s="87" t="s">
        <v>2656</v>
      </c>
      <c r="J1685" s="497"/>
      <c r="K1685" s="267"/>
    </row>
    <row r="1686" spans="1:11" ht="15" customHeight="1">
      <c r="A1686" s="264"/>
      <c r="B1686" s="261"/>
      <c r="C1686" s="259"/>
      <c r="D1686" s="87" t="s">
        <v>5976</v>
      </c>
      <c r="E1686" s="10">
        <f>VLOOKUP(D1686,'Reset costs'!C:G,5,FALSE)</f>
        <v>70</v>
      </c>
      <c r="F1686" s="228">
        <f t="shared" si="26"/>
        <v>0.70000000000000007</v>
      </c>
      <c r="G1686" s="87" t="s">
        <v>2657</v>
      </c>
      <c r="H1686" s="86" t="s">
        <v>34</v>
      </c>
      <c r="I1686" s="87" t="s">
        <v>115</v>
      </c>
      <c r="J1686" s="497"/>
      <c r="K1686" s="267"/>
    </row>
    <row r="1687" spans="1:11" ht="15" customHeight="1">
      <c r="A1687" s="264"/>
      <c r="B1687" s="261"/>
      <c r="C1687" s="259"/>
      <c r="D1687" s="87" t="s">
        <v>5977</v>
      </c>
      <c r="E1687" s="10">
        <f>VLOOKUP(D1687,'Reset costs'!C:G,5,FALSE)</f>
        <v>70</v>
      </c>
      <c r="F1687" s="228">
        <f t="shared" si="26"/>
        <v>0.70000000000000007</v>
      </c>
      <c r="G1687" s="87" t="s">
        <v>2658</v>
      </c>
      <c r="H1687" s="86" t="s">
        <v>40</v>
      </c>
      <c r="I1687" s="87" t="s">
        <v>115</v>
      </c>
      <c r="J1687" s="497"/>
      <c r="K1687" s="267"/>
    </row>
    <row r="1688" spans="1:11" ht="15" customHeight="1">
      <c r="A1688" s="264"/>
      <c r="B1688" s="261"/>
      <c r="C1688" s="259"/>
      <c r="D1688" s="87" t="s">
        <v>5978</v>
      </c>
      <c r="E1688" s="10">
        <f>VLOOKUP(D1688,'Reset costs'!C:G,5,FALSE)</f>
        <v>70</v>
      </c>
      <c r="F1688" s="228">
        <f t="shared" si="26"/>
        <v>0.70000000000000007</v>
      </c>
      <c r="G1688" s="87" t="s">
        <v>2659</v>
      </c>
      <c r="H1688" s="86" t="s">
        <v>37</v>
      </c>
      <c r="I1688" s="87" t="s">
        <v>115</v>
      </c>
      <c r="J1688" s="498"/>
      <c r="K1688" s="267"/>
    </row>
    <row r="1689" spans="1:11" ht="15" customHeight="1">
      <c r="A1689" s="264"/>
      <c r="B1689" s="261"/>
      <c r="C1689" s="259"/>
      <c r="D1689" s="87" t="s">
        <v>5979</v>
      </c>
      <c r="E1689" s="10">
        <f>VLOOKUP(D1689,'Reset costs'!C:G,5,FALSE)</f>
        <v>50</v>
      </c>
      <c r="F1689" s="228">
        <f t="shared" si="26"/>
        <v>0.5</v>
      </c>
      <c r="G1689" s="87" t="s">
        <v>2660</v>
      </c>
      <c r="H1689" s="86" t="s">
        <v>11</v>
      </c>
      <c r="I1689" s="87" t="s">
        <v>637</v>
      </c>
      <c r="J1689" s="496" t="s">
        <v>1064</v>
      </c>
      <c r="K1689" s="267"/>
    </row>
    <row r="1690" spans="1:11" ht="15" customHeight="1">
      <c r="A1690" s="264"/>
      <c r="B1690" s="261"/>
      <c r="C1690" s="259"/>
      <c r="D1690" s="87" t="s">
        <v>5980</v>
      </c>
      <c r="E1690" s="10">
        <f>VLOOKUP(D1690,'Reset costs'!C:G,5,FALSE)</f>
        <v>50</v>
      </c>
      <c r="F1690" s="228">
        <f t="shared" si="26"/>
        <v>0.5</v>
      </c>
      <c r="G1690" s="87" t="s">
        <v>2661</v>
      </c>
      <c r="H1690" s="86" t="s">
        <v>34</v>
      </c>
      <c r="I1690" s="87" t="s">
        <v>469</v>
      </c>
      <c r="J1690" s="497"/>
      <c r="K1690" s="267"/>
    </row>
    <row r="1691" spans="1:11" ht="15" customHeight="1">
      <c r="A1691" s="264"/>
      <c r="B1691" s="261"/>
      <c r="C1691" s="259"/>
      <c r="D1691" s="87" t="s">
        <v>5981</v>
      </c>
      <c r="E1691" s="10">
        <f>VLOOKUP(D1691,'Reset costs'!C:G,5,FALSE)</f>
        <v>50</v>
      </c>
      <c r="F1691" s="228">
        <f t="shared" si="26"/>
        <v>0.5</v>
      </c>
      <c r="G1691" s="87" t="s">
        <v>2662</v>
      </c>
      <c r="H1691" s="86" t="s">
        <v>40</v>
      </c>
      <c r="I1691" s="87" t="s">
        <v>469</v>
      </c>
      <c r="J1691" s="497"/>
      <c r="K1691" s="267"/>
    </row>
    <row r="1692" spans="1:11" ht="15" customHeight="1">
      <c r="A1692" s="264"/>
      <c r="B1692" s="261"/>
      <c r="C1692" s="259"/>
      <c r="D1692" s="87" t="s">
        <v>5982</v>
      </c>
      <c r="E1692" s="10">
        <f>VLOOKUP(D1692,'Reset costs'!C:G,5,FALSE)</f>
        <v>50</v>
      </c>
      <c r="F1692" s="228">
        <f t="shared" si="26"/>
        <v>0.5</v>
      </c>
      <c r="G1692" s="87" t="s">
        <v>2663</v>
      </c>
      <c r="H1692" s="86" t="s">
        <v>37</v>
      </c>
      <c r="I1692" s="87" t="s">
        <v>469</v>
      </c>
      <c r="J1692" s="498"/>
      <c r="K1692" s="267"/>
    </row>
    <row r="1693" spans="1:11" ht="15" customHeight="1">
      <c r="A1693" s="264"/>
      <c r="B1693" s="261"/>
      <c r="C1693" s="259"/>
      <c r="D1693" s="87" t="s">
        <v>5983</v>
      </c>
      <c r="E1693" s="10">
        <f>VLOOKUP(D1693,'Reset costs'!C:G,5,FALSE)</f>
        <v>70</v>
      </c>
      <c r="F1693" s="228">
        <f t="shared" si="26"/>
        <v>0.70000000000000007</v>
      </c>
      <c r="G1693" s="87" t="s">
        <v>6034</v>
      </c>
      <c r="H1693" s="86" t="s">
        <v>11</v>
      </c>
      <c r="I1693" s="87" t="s">
        <v>637</v>
      </c>
      <c r="J1693" s="496" t="s">
        <v>839</v>
      </c>
      <c r="K1693" s="267"/>
    </row>
    <row r="1694" spans="1:11" ht="15" customHeight="1">
      <c r="A1694" s="264"/>
      <c r="B1694" s="261"/>
      <c r="C1694" s="259"/>
      <c r="D1694" s="87" t="s">
        <v>5984</v>
      </c>
      <c r="E1694" s="10">
        <f>VLOOKUP(D1694,'Reset costs'!C:G,5,FALSE)</f>
        <v>70</v>
      </c>
      <c r="F1694" s="228">
        <f t="shared" si="26"/>
        <v>0.70000000000000007</v>
      </c>
      <c r="G1694" s="87" t="s">
        <v>6035</v>
      </c>
      <c r="H1694" s="86" t="s">
        <v>34</v>
      </c>
      <c r="I1694" s="87" t="s">
        <v>469</v>
      </c>
      <c r="J1694" s="497"/>
      <c r="K1694" s="267"/>
    </row>
    <row r="1695" spans="1:11" ht="15" customHeight="1">
      <c r="A1695" s="264"/>
      <c r="B1695" s="261"/>
      <c r="C1695" s="259"/>
      <c r="D1695" s="87" t="s">
        <v>5985</v>
      </c>
      <c r="E1695" s="10">
        <f>VLOOKUP(D1695,'Reset costs'!C:G,5,FALSE)</f>
        <v>70</v>
      </c>
      <c r="F1695" s="228">
        <f t="shared" si="26"/>
        <v>0.70000000000000007</v>
      </c>
      <c r="G1695" s="87" t="s">
        <v>6036</v>
      </c>
      <c r="H1695" s="86" t="s">
        <v>40</v>
      </c>
      <c r="I1695" s="87" t="s">
        <v>469</v>
      </c>
      <c r="J1695" s="497"/>
      <c r="K1695" s="267"/>
    </row>
    <row r="1696" spans="1:11" ht="15" customHeight="1">
      <c r="A1696" s="264"/>
      <c r="B1696" s="261"/>
      <c r="C1696" s="259"/>
      <c r="D1696" s="87" t="s">
        <v>5986</v>
      </c>
      <c r="E1696" s="10">
        <f>VLOOKUP(D1696,'Reset costs'!C:G,5,FALSE)</f>
        <v>70</v>
      </c>
      <c r="F1696" s="228">
        <f t="shared" si="26"/>
        <v>0.70000000000000007</v>
      </c>
      <c r="G1696" s="87" t="s">
        <v>6037</v>
      </c>
      <c r="H1696" s="86" t="s">
        <v>37</v>
      </c>
      <c r="I1696" s="87" t="s">
        <v>469</v>
      </c>
      <c r="J1696" s="497"/>
      <c r="K1696" s="267"/>
    </row>
    <row r="1697" spans="1:11" ht="15" customHeight="1">
      <c r="A1697" s="264"/>
      <c r="B1697" s="261"/>
      <c r="C1697" s="259"/>
      <c r="D1697" s="87" t="s">
        <v>5987</v>
      </c>
      <c r="E1697" s="10">
        <f>VLOOKUP(D1697,'Reset costs'!C:G,5,FALSE)</f>
        <v>70</v>
      </c>
      <c r="F1697" s="228">
        <f t="shared" si="26"/>
        <v>0.70000000000000007</v>
      </c>
      <c r="G1697" s="87" t="s">
        <v>6038</v>
      </c>
      <c r="H1697" s="86" t="s">
        <v>11</v>
      </c>
      <c r="I1697" s="87" t="s">
        <v>313</v>
      </c>
      <c r="J1697" s="497"/>
      <c r="K1697" s="267"/>
    </row>
    <row r="1698" spans="1:11" ht="15" customHeight="1">
      <c r="A1698" s="264"/>
      <c r="B1698" s="261"/>
      <c r="C1698" s="259"/>
      <c r="D1698" s="87" t="s">
        <v>5988</v>
      </c>
      <c r="E1698" s="10">
        <f>VLOOKUP(D1698,'Reset costs'!C:G,5,FALSE)</f>
        <v>70</v>
      </c>
      <c r="F1698" s="228">
        <f t="shared" si="26"/>
        <v>0.70000000000000007</v>
      </c>
      <c r="G1698" s="87" t="s">
        <v>6039</v>
      </c>
      <c r="H1698" s="86" t="s">
        <v>34</v>
      </c>
      <c r="I1698" s="87" t="s">
        <v>115</v>
      </c>
      <c r="J1698" s="497"/>
      <c r="K1698" s="267"/>
    </row>
    <row r="1699" spans="1:11" ht="15" customHeight="1">
      <c r="A1699" s="264"/>
      <c r="B1699" s="261"/>
      <c r="C1699" s="259"/>
      <c r="D1699" s="87" t="s">
        <v>5989</v>
      </c>
      <c r="E1699" s="10">
        <f>VLOOKUP(D1699,'Reset costs'!C:G,5,FALSE)</f>
        <v>70</v>
      </c>
      <c r="F1699" s="228">
        <f t="shared" si="26"/>
        <v>0.70000000000000007</v>
      </c>
      <c r="G1699" s="87" t="s">
        <v>6040</v>
      </c>
      <c r="H1699" s="86" t="s">
        <v>40</v>
      </c>
      <c r="I1699" s="87" t="s">
        <v>115</v>
      </c>
      <c r="J1699" s="497"/>
      <c r="K1699" s="267"/>
    </row>
    <row r="1700" spans="1:11" ht="15" customHeight="1">
      <c r="A1700" s="264"/>
      <c r="B1700" s="261"/>
      <c r="C1700" s="259"/>
      <c r="D1700" s="87" t="s">
        <v>5990</v>
      </c>
      <c r="E1700" s="10">
        <f>VLOOKUP(D1700,'Reset costs'!C:G,5,FALSE)</f>
        <v>70</v>
      </c>
      <c r="F1700" s="228">
        <f t="shared" si="26"/>
        <v>0.70000000000000007</v>
      </c>
      <c r="G1700" s="87" t="s">
        <v>6041</v>
      </c>
      <c r="H1700" s="86" t="s">
        <v>37</v>
      </c>
      <c r="I1700" s="87" t="s">
        <v>115</v>
      </c>
      <c r="J1700" s="498"/>
      <c r="K1700" s="267"/>
    </row>
    <row r="1701" spans="1:11" ht="15" customHeight="1">
      <c r="A1701" s="264"/>
      <c r="B1701" s="261"/>
      <c r="C1701" s="259"/>
      <c r="D1701" s="87" t="s">
        <v>5991</v>
      </c>
      <c r="E1701" s="10">
        <f>VLOOKUP(D1701,'Reset costs'!C:G,5,FALSE)</f>
        <v>50</v>
      </c>
      <c r="F1701" s="228">
        <f t="shared" si="26"/>
        <v>0.5</v>
      </c>
      <c r="G1701" s="87" t="s">
        <v>6042</v>
      </c>
      <c r="H1701" s="86" t="s">
        <v>11</v>
      </c>
      <c r="I1701" s="87" t="s">
        <v>637</v>
      </c>
      <c r="J1701" s="496" t="s">
        <v>1064</v>
      </c>
      <c r="K1701" s="267"/>
    </row>
    <row r="1702" spans="1:11" ht="15" customHeight="1">
      <c r="A1702" s="264"/>
      <c r="B1702" s="261"/>
      <c r="C1702" s="259"/>
      <c r="D1702" s="87" t="s">
        <v>5992</v>
      </c>
      <c r="E1702" s="10">
        <f>VLOOKUP(D1702,'Reset costs'!C:G,5,FALSE)</f>
        <v>50</v>
      </c>
      <c r="F1702" s="228">
        <f t="shared" si="26"/>
        <v>0.5</v>
      </c>
      <c r="G1702" s="87" t="s">
        <v>6043</v>
      </c>
      <c r="H1702" s="86" t="s">
        <v>34</v>
      </c>
      <c r="I1702" s="87" t="s">
        <v>469</v>
      </c>
      <c r="J1702" s="497"/>
      <c r="K1702" s="267"/>
    </row>
    <row r="1703" spans="1:11" ht="15" customHeight="1">
      <c r="A1703" s="264"/>
      <c r="B1703" s="261"/>
      <c r="C1703" s="259"/>
      <c r="D1703" s="87" t="s">
        <v>5993</v>
      </c>
      <c r="E1703" s="10">
        <f>VLOOKUP(D1703,'Reset costs'!C:G,5,FALSE)</f>
        <v>50</v>
      </c>
      <c r="F1703" s="228">
        <f t="shared" si="26"/>
        <v>0.5</v>
      </c>
      <c r="G1703" s="87" t="s">
        <v>6044</v>
      </c>
      <c r="H1703" s="86" t="s">
        <v>40</v>
      </c>
      <c r="I1703" s="87" t="s">
        <v>469</v>
      </c>
      <c r="J1703" s="497"/>
      <c r="K1703" s="267"/>
    </row>
    <row r="1704" spans="1:11" ht="15" customHeight="1">
      <c r="A1704" s="264"/>
      <c r="B1704" s="261"/>
      <c r="C1704" s="259" t="s">
        <v>6104</v>
      </c>
      <c r="D1704" s="87" t="s">
        <v>5994</v>
      </c>
      <c r="E1704" s="10">
        <f>VLOOKUP(D1704,'Reset costs'!C:G,5,FALSE)</f>
        <v>50</v>
      </c>
      <c r="F1704" s="228">
        <f t="shared" si="26"/>
        <v>0.5</v>
      </c>
      <c r="G1704" s="87" t="s">
        <v>6045</v>
      </c>
      <c r="H1704" s="86" t="s">
        <v>37</v>
      </c>
      <c r="I1704" s="87" t="s">
        <v>469</v>
      </c>
      <c r="J1704" s="497"/>
      <c r="K1704" s="267"/>
    </row>
    <row r="1705" spans="1:11" ht="15" customHeight="1">
      <c r="A1705" s="264"/>
      <c r="B1705" s="261"/>
      <c r="C1705" s="259"/>
      <c r="D1705" s="87" t="s">
        <v>6029</v>
      </c>
      <c r="E1705" s="10">
        <f>VLOOKUP(D1705,'Reset costs'!C:G,5,FALSE)</f>
        <v>54</v>
      </c>
      <c r="F1705" s="228">
        <f t="shared" si="26"/>
        <v>0.54</v>
      </c>
      <c r="G1705" s="87" t="s">
        <v>6046</v>
      </c>
      <c r="H1705" s="86" t="s">
        <v>11</v>
      </c>
      <c r="I1705" s="87" t="s">
        <v>2656</v>
      </c>
      <c r="J1705" s="497"/>
      <c r="K1705" s="267"/>
    </row>
    <row r="1706" spans="1:11" ht="15" customHeight="1">
      <c r="A1706" s="264"/>
      <c r="B1706" s="261"/>
      <c r="C1706" s="259"/>
      <c r="D1706" s="87" t="s">
        <v>5995</v>
      </c>
      <c r="E1706" s="10">
        <f>VLOOKUP(D1706,'Reset costs'!C:G,5,FALSE)</f>
        <v>54</v>
      </c>
      <c r="F1706" s="228">
        <f t="shared" si="26"/>
        <v>0.54</v>
      </c>
      <c r="G1706" s="87" t="s">
        <v>6047</v>
      </c>
      <c r="H1706" s="86" t="s">
        <v>34</v>
      </c>
      <c r="I1706" s="87" t="s">
        <v>115</v>
      </c>
      <c r="J1706" s="497"/>
      <c r="K1706" s="267"/>
    </row>
    <row r="1707" spans="1:11" ht="15" customHeight="1">
      <c r="A1707" s="264"/>
      <c r="B1707" s="261"/>
      <c r="C1707" s="259"/>
      <c r="D1707" s="87" t="s">
        <v>5996</v>
      </c>
      <c r="E1707" s="10">
        <f>VLOOKUP(D1707,'Reset costs'!C:G,5,FALSE)</f>
        <v>54</v>
      </c>
      <c r="F1707" s="228">
        <f t="shared" si="26"/>
        <v>0.54</v>
      </c>
      <c r="G1707" s="87" t="s">
        <v>6048</v>
      </c>
      <c r="H1707" s="86" t="s">
        <v>40</v>
      </c>
      <c r="I1707" s="87" t="s">
        <v>115</v>
      </c>
      <c r="J1707" s="497"/>
      <c r="K1707" s="267"/>
    </row>
    <row r="1708" spans="1:11" ht="15" customHeight="1">
      <c r="A1708" s="264"/>
      <c r="B1708" s="261"/>
      <c r="C1708" s="259"/>
      <c r="D1708" s="87" t="s">
        <v>5997</v>
      </c>
      <c r="E1708" s="10">
        <f>VLOOKUP(D1708,'Reset costs'!C:G,5,FALSE)</f>
        <v>54</v>
      </c>
      <c r="F1708" s="228">
        <f t="shared" si="26"/>
        <v>0.54</v>
      </c>
      <c r="G1708" s="87" t="s">
        <v>6049</v>
      </c>
      <c r="H1708" s="86" t="s">
        <v>37</v>
      </c>
      <c r="I1708" s="87" t="s">
        <v>115</v>
      </c>
      <c r="J1708" s="497"/>
      <c r="K1708" s="267"/>
    </row>
    <row r="1709" spans="1:11" ht="15" customHeight="1">
      <c r="A1709" s="264"/>
      <c r="B1709" s="261"/>
      <c r="C1709" s="259"/>
      <c r="D1709" s="87" t="s">
        <v>5998</v>
      </c>
      <c r="E1709" s="10">
        <f>VLOOKUP(D1709,'Reset costs'!C:G,5,FALSE)</f>
        <v>54</v>
      </c>
      <c r="F1709" s="228">
        <f t="shared" si="26"/>
        <v>0.54</v>
      </c>
      <c r="G1709" s="87" t="s">
        <v>6050</v>
      </c>
      <c r="H1709" s="86" t="s">
        <v>11</v>
      </c>
      <c r="I1709" s="87" t="s">
        <v>2656</v>
      </c>
      <c r="J1709" s="497"/>
      <c r="K1709" s="267"/>
    </row>
    <row r="1710" spans="1:11" ht="15" customHeight="1">
      <c r="A1710" s="264"/>
      <c r="B1710" s="261"/>
      <c r="C1710" s="259"/>
      <c r="D1710" s="87" t="s">
        <v>5999</v>
      </c>
      <c r="E1710" s="10">
        <f>VLOOKUP(D1710,'Reset costs'!C:G,5,FALSE)</f>
        <v>54</v>
      </c>
      <c r="F1710" s="228">
        <f t="shared" si="26"/>
        <v>0.54</v>
      </c>
      <c r="G1710" s="87" t="s">
        <v>6051</v>
      </c>
      <c r="H1710" s="86" t="s">
        <v>34</v>
      </c>
      <c r="I1710" s="87" t="s">
        <v>115</v>
      </c>
      <c r="J1710" s="497"/>
      <c r="K1710" s="267"/>
    </row>
    <row r="1711" spans="1:11" ht="15" customHeight="1">
      <c r="A1711" s="264"/>
      <c r="B1711" s="261"/>
      <c r="C1711" s="259"/>
      <c r="D1711" s="87" t="s">
        <v>6000</v>
      </c>
      <c r="E1711" s="10">
        <f>VLOOKUP(D1711,'Reset costs'!C:G,5,FALSE)</f>
        <v>54</v>
      </c>
      <c r="F1711" s="228">
        <f t="shared" si="26"/>
        <v>0.54</v>
      </c>
      <c r="G1711" s="87" t="s">
        <v>6052</v>
      </c>
      <c r="H1711" s="86" t="s">
        <v>40</v>
      </c>
      <c r="I1711" s="87" t="s">
        <v>115</v>
      </c>
      <c r="J1711" s="497"/>
      <c r="K1711" s="267"/>
    </row>
    <row r="1712" spans="1:11" ht="15" customHeight="1">
      <c r="A1712" s="264"/>
      <c r="B1712" s="261"/>
      <c r="C1712" s="259"/>
      <c r="D1712" s="87" t="s">
        <v>6001</v>
      </c>
      <c r="E1712" s="10">
        <f>VLOOKUP(D1712,'Reset costs'!C:G,5,FALSE)</f>
        <v>54</v>
      </c>
      <c r="F1712" s="228">
        <f t="shared" si="26"/>
        <v>0.54</v>
      </c>
      <c r="G1712" s="87" t="s">
        <v>6053</v>
      </c>
      <c r="H1712" s="86" t="s">
        <v>37</v>
      </c>
      <c r="I1712" s="87" t="s">
        <v>115</v>
      </c>
      <c r="J1712" s="498"/>
      <c r="K1712" s="268"/>
    </row>
    <row r="1713" spans="1:11" ht="15" customHeight="1">
      <c r="A1713" s="264"/>
      <c r="B1713" s="261"/>
      <c r="C1713" s="259"/>
      <c r="D1713" s="87" t="s">
        <v>5252</v>
      </c>
      <c r="E1713" s="10">
        <f>VLOOKUP(D1713,'Reset costs'!C:G,5,FALSE)</f>
        <v>55</v>
      </c>
      <c r="F1713" s="228">
        <f t="shared" si="26"/>
        <v>0.55000000000000004</v>
      </c>
      <c r="G1713" s="87" t="s">
        <v>5299</v>
      </c>
      <c r="H1713" s="86" t="s">
        <v>11</v>
      </c>
      <c r="I1713" s="87" t="s">
        <v>428</v>
      </c>
      <c r="J1713" s="496" t="s">
        <v>1360</v>
      </c>
      <c r="K1713" s="266" t="s">
        <v>5357</v>
      </c>
    </row>
    <row r="1714" spans="1:11" ht="15" customHeight="1">
      <c r="A1714" s="264"/>
      <c r="B1714" s="261"/>
      <c r="C1714" s="259"/>
      <c r="D1714" s="87" t="s">
        <v>5253</v>
      </c>
      <c r="E1714" s="10">
        <f>VLOOKUP(D1714,'Reset costs'!C:G,5,FALSE)</f>
        <v>55</v>
      </c>
      <c r="F1714" s="228">
        <f t="shared" si="26"/>
        <v>0.55000000000000004</v>
      </c>
      <c r="G1714" s="87" t="s">
        <v>5300</v>
      </c>
      <c r="H1714" s="86" t="s">
        <v>34</v>
      </c>
      <c r="I1714" s="87" t="s">
        <v>469</v>
      </c>
      <c r="J1714" s="497"/>
      <c r="K1714" s="267"/>
    </row>
    <row r="1715" spans="1:11" ht="15" customHeight="1">
      <c r="A1715" s="264"/>
      <c r="B1715" s="261"/>
      <c r="C1715" s="259"/>
      <c r="D1715" s="87" t="s">
        <v>5254</v>
      </c>
      <c r="E1715" s="10">
        <f>VLOOKUP(D1715,'Reset costs'!C:G,5,FALSE)</f>
        <v>55</v>
      </c>
      <c r="F1715" s="228">
        <f t="shared" si="26"/>
        <v>0.55000000000000004</v>
      </c>
      <c r="G1715" s="87" t="s">
        <v>5301</v>
      </c>
      <c r="H1715" s="86" t="s">
        <v>40</v>
      </c>
      <c r="I1715" s="87" t="s">
        <v>469</v>
      </c>
      <c r="J1715" s="497"/>
      <c r="K1715" s="267"/>
    </row>
    <row r="1716" spans="1:11" ht="15" customHeight="1">
      <c r="A1716" s="264"/>
      <c r="B1716" s="261"/>
      <c r="C1716" s="259"/>
      <c r="D1716" s="87" t="s">
        <v>5255</v>
      </c>
      <c r="E1716" s="10">
        <f>VLOOKUP(D1716,'Reset costs'!C:G,5,FALSE)</f>
        <v>55</v>
      </c>
      <c r="F1716" s="228">
        <f t="shared" si="26"/>
        <v>0.55000000000000004</v>
      </c>
      <c r="G1716" s="87" t="s">
        <v>5302</v>
      </c>
      <c r="H1716" s="86" t="s">
        <v>37</v>
      </c>
      <c r="I1716" s="87" t="s">
        <v>469</v>
      </c>
      <c r="J1716" s="497"/>
      <c r="K1716" s="267"/>
    </row>
    <row r="1717" spans="1:11" ht="15" customHeight="1">
      <c r="A1717" s="264"/>
      <c r="B1717" s="261"/>
      <c r="C1717" s="259"/>
      <c r="D1717" s="87" t="s">
        <v>5256</v>
      </c>
      <c r="E1717" s="10">
        <f>VLOOKUP(D1717,'Reset costs'!C:G,5,FALSE)</f>
        <v>55</v>
      </c>
      <c r="F1717" s="228">
        <f t="shared" si="26"/>
        <v>0.55000000000000004</v>
      </c>
      <c r="G1717" s="87" t="s">
        <v>5303</v>
      </c>
      <c r="H1717" s="86" t="s">
        <v>11</v>
      </c>
      <c r="I1717" s="87" t="s">
        <v>4815</v>
      </c>
      <c r="J1717" s="497"/>
      <c r="K1717" s="267"/>
    </row>
    <row r="1718" spans="1:11" ht="15" customHeight="1">
      <c r="A1718" s="264"/>
      <c r="B1718" s="261"/>
      <c r="C1718" s="259"/>
      <c r="D1718" s="87" t="s">
        <v>5257</v>
      </c>
      <c r="E1718" s="10">
        <f>VLOOKUP(D1718,'Reset costs'!C:G,5,FALSE)</f>
        <v>55</v>
      </c>
      <c r="F1718" s="228">
        <f t="shared" si="26"/>
        <v>0.55000000000000004</v>
      </c>
      <c r="G1718" s="87" t="s">
        <v>5304</v>
      </c>
      <c r="H1718" s="86" t="s">
        <v>34</v>
      </c>
      <c r="I1718" s="87" t="s">
        <v>4815</v>
      </c>
      <c r="J1718" s="497"/>
      <c r="K1718" s="267"/>
    </row>
    <row r="1719" spans="1:11" ht="15" customHeight="1">
      <c r="A1719" s="264"/>
      <c r="B1719" s="261"/>
      <c r="C1719" s="259"/>
      <c r="D1719" s="87" t="s">
        <v>5258</v>
      </c>
      <c r="E1719" s="10">
        <f>VLOOKUP(D1719,'Reset costs'!C:G,5,FALSE)</f>
        <v>55</v>
      </c>
      <c r="F1719" s="228">
        <f t="shared" si="26"/>
        <v>0.55000000000000004</v>
      </c>
      <c r="G1719" s="87" t="s">
        <v>5305</v>
      </c>
      <c r="H1719" s="86" t="s">
        <v>40</v>
      </c>
      <c r="I1719" s="87" t="s">
        <v>4815</v>
      </c>
      <c r="J1719" s="497"/>
      <c r="K1719" s="267"/>
    </row>
    <row r="1720" spans="1:11" ht="15" customHeight="1">
      <c r="A1720" s="264"/>
      <c r="B1720" s="261"/>
      <c r="C1720" s="259"/>
      <c r="D1720" s="87" t="s">
        <v>5259</v>
      </c>
      <c r="E1720" s="10">
        <f>VLOOKUP(D1720,'Reset costs'!C:G,5,FALSE)</f>
        <v>55</v>
      </c>
      <c r="F1720" s="228">
        <f t="shared" si="26"/>
        <v>0.55000000000000004</v>
      </c>
      <c r="G1720" s="87" t="s">
        <v>5306</v>
      </c>
      <c r="H1720" s="86" t="s">
        <v>37</v>
      </c>
      <c r="I1720" s="87" t="s">
        <v>4815</v>
      </c>
      <c r="J1720" s="498"/>
      <c r="K1720" s="268"/>
    </row>
    <row r="1721" spans="1:11" ht="15" customHeight="1">
      <c r="A1721" s="264"/>
      <c r="B1721" s="261"/>
      <c r="C1721" s="259"/>
      <c r="D1721" s="87" t="s">
        <v>5260</v>
      </c>
      <c r="E1721" s="10">
        <f>VLOOKUP(D1721,'Reset costs'!C:G,5,FALSE)</f>
        <v>55</v>
      </c>
      <c r="F1721" s="228">
        <f t="shared" si="26"/>
        <v>0.55000000000000004</v>
      </c>
      <c r="G1721" s="87" t="s">
        <v>5307</v>
      </c>
      <c r="H1721" s="86" t="s">
        <v>11</v>
      </c>
      <c r="I1721" s="87" t="s">
        <v>4815</v>
      </c>
      <c r="J1721" s="496" t="s">
        <v>13</v>
      </c>
      <c r="K1721" s="266" t="s">
        <v>5358</v>
      </c>
    </row>
    <row r="1722" spans="1:11" ht="15" customHeight="1">
      <c r="A1722" s="264"/>
      <c r="B1722" s="261"/>
      <c r="C1722" s="259"/>
      <c r="D1722" s="87" t="s">
        <v>5261</v>
      </c>
      <c r="E1722" s="10">
        <f>VLOOKUP(D1722,'Reset costs'!C:G,5,FALSE)</f>
        <v>55</v>
      </c>
      <c r="F1722" s="228">
        <f t="shared" si="26"/>
        <v>0.55000000000000004</v>
      </c>
      <c r="G1722" s="87" t="s">
        <v>5308</v>
      </c>
      <c r="H1722" s="86" t="s">
        <v>34</v>
      </c>
      <c r="I1722" s="87" t="s">
        <v>4815</v>
      </c>
      <c r="J1722" s="497"/>
      <c r="K1722" s="267"/>
    </row>
    <row r="1723" spans="1:11" ht="15" customHeight="1">
      <c r="A1723" s="264"/>
      <c r="B1723" s="261"/>
      <c r="C1723" s="259"/>
      <c r="D1723" s="87" t="s">
        <v>5262</v>
      </c>
      <c r="E1723" s="10">
        <f>VLOOKUP(D1723,'Reset costs'!C:G,5,FALSE)</f>
        <v>55</v>
      </c>
      <c r="F1723" s="228">
        <f t="shared" si="26"/>
        <v>0.55000000000000004</v>
      </c>
      <c r="G1723" s="87" t="s">
        <v>5309</v>
      </c>
      <c r="H1723" s="86" t="s">
        <v>40</v>
      </c>
      <c r="I1723" s="87" t="s">
        <v>4815</v>
      </c>
      <c r="J1723" s="497"/>
      <c r="K1723" s="267"/>
    </row>
    <row r="1724" spans="1:11" ht="15" customHeight="1">
      <c r="A1724" s="264"/>
      <c r="B1724" s="261"/>
      <c r="C1724" s="259"/>
      <c r="D1724" s="87" t="s">
        <v>5263</v>
      </c>
      <c r="E1724" s="10">
        <f>VLOOKUP(D1724,'Reset costs'!C:G,5,FALSE)</f>
        <v>55</v>
      </c>
      <c r="F1724" s="228">
        <f t="shared" si="26"/>
        <v>0.55000000000000004</v>
      </c>
      <c r="G1724" s="87" t="s">
        <v>5310</v>
      </c>
      <c r="H1724" s="86" t="s">
        <v>37</v>
      </c>
      <c r="I1724" s="87" t="s">
        <v>4815</v>
      </c>
      <c r="J1724" s="498"/>
      <c r="K1724" s="268"/>
    </row>
    <row r="1725" spans="1:11" ht="15" customHeight="1">
      <c r="A1725" s="264"/>
      <c r="B1725" s="261"/>
      <c r="C1725" s="259"/>
      <c r="D1725" s="156" t="s">
        <v>6083</v>
      </c>
      <c r="E1725" s="10" t="e">
        <f>VLOOKUP(D1725,'Reset costs'!C:G,5,FALSE)</f>
        <v>#N/A</v>
      </c>
      <c r="F1725" s="228" t="e">
        <f t="shared" si="26"/>
        <v>#N/A</v>
      </c>
      <c r="G1725" s="87" t="s">
        <v>5339</v>
      </c>
      <c r="H1725" s="86" t="s">
        <v>11</v>
      </c>
      <c r="I1725" s="87" t="s">
        <v>1640</v>
      </c>
      <c r="J1725" s="496" t="s">
        <v>5372</v>
      </c>
      <c r="K1725" s="266" t="s">
        <v>5364</v>
      </c>
    </row>
    <row r="1726" spans="1:11" ht="15" customHeight="1">
      <c r="A1726" s="264"/>
      <c r="B1726" s="261"/>
      <c r="C1726" s="259"/>
      <c r="D1726" s="156" t="s">
        <v>6084</v>
      </c>
      <c r="E1726" s="10" t="e">
        <f>VLOOKUP(D1726,'Reset costs'!C:G,5,FALSE)</f>
        <v>#N/A</v>
      </c>
      <c r="F1726" s="228" t="e">
        <f t="shared" si="26"/>
        <v>#N/A</v>
      </c>
      <c r="G1726" s="87" t="s">
        <v>5340</v>
      </c>
      <c r="H1726" s="86" t="s">
        <v>34</v>
      </c>
      <c r="I1726" s="87" t="s">
        <v>1640</v>
      </c>
      <c r="J1726" s="497"/>
      <c r="K1726" s="267"/>
    </row>
    <row r="1727" spans="1:11" ht="15" customHeight="1">
      <c r="A1727" s="264"/>
      <c r="B1727" s="261"/>
      <c r="C1727" s="259"/>
      <c r="D1727" s="156" t="s">
        <v>6085</v>
      </c>
      <c r="E1727" s="10" t="e">
        <f>VLOOKUP(D1727,'Reset costs'!C:G,5,FALSE)</f>
        <v>#N/A</v>
      </c>
      <c r="F1727" s="228" t="e">
        <f t="shared" si="26"/>
        <v>#N/A</v>
      </c>
      <c r="G1727" s="87" t="s">
        <v>5341</v>
      </c>
      <c r="H1727" s="86" t="s">
        <v>40</v>
      </c>
      <c r="I1727" s="87" t="s">
        <v>1640</v>
      </c>
      <c r="J1727" s="497"/>
      <c r="K1727" s="267"/>
    </row>
    <row r="1728" spans="1:11" ht="15" customHeight="1">
      <c r="A1728" s="264"/>
      <c r="B1728" s="261"/>
      <c r="C1728" s="259"/>
      <c r="D1728" s="156" t="s">
        <v>6086</v>
      </c>
      <c r="E1728" s="10" t="e">
        <f>VLOOKUP(D1728,'Reset costs'!C:G,5,FALSE)</f>
        <v>#N/A</v>
      </c>
      <c r="F1728" s="228" t="e">
        <f t="shared" si="26"/>
        <v>#N/A</v>
      </c>
      <c r="G1728" s="87" t="s">
        <v>5342</v>
      </c>
      <c r="H1728" s="86" t="s">
        <v>37</v>
      </c>
      <c r="I1728" s="87" t="s">
        <v>1640</v>
      </c>
      <c r="J1728" s="498"/>
      <c r="K1728" s="267"/>
    </row>
    <row r="1729" spans="1:11" ht="15" customHeight="1">
      <c r="A1729" s="264"/>
      <c r="B1729" s="261"/>
      <c r="C1729" s="259"/>
      <c r="D1729" s="156" t="s">
        <v>6087</v>
      </c>
      <c r="E1729" s="10" t="e">
        <f>VLOOKUP(D1729,'Reset costs'!C:G,5,FALSE)</f>
        <v>#N/A</v>
      </c>
      <c r="F1729" s="228" t="e">
        <f t="shared" si="26"/>
        <v>#N/A</v>
      </c>
      <c r="G1729" s="87" t="s">
        <v>5343</v>
      </c>
      <c r="H1729" s="86" t="s">
        <v>6069</v>
      </c>
      <c r="I1729" s="87" t="s">
        <v>5373</v>
      </c>
      <c r="J1729" s="87" t="s">
        <v>13</v>
      </c>
      <c r="K1729" s="268"/>
    </row>
    <row r="1730" spans="1:11" ht="15" customHeight="1">
      <c r="A1730" s="264"/>
      <c r="B1730" s="261"/>
      <c r="C1730" s="259"/>
      <c r="D1730" s="87" t="s">
        <v>4057</v>
      </c>
      <c r="E1730" s="10">
        <f>VLOOKUP(D1730,'Reset costs'!C:G,5,FALSE)</f>
        <v>54</v>
      </c>
      <c r="F1730" s="228">
        <f t="shared" si="26"/>
        <v>0.54</v>
      </c>
      <c r="G1730" s="87" t="s">
        <v>4061</v>
      </c>
      <c r="H1730" s="86" t="s">
        <v>11</v>
      </c>
      <c r="I1730" s="87" t="s">
        <v>115</v>
      </c>
      <c r="J1730" s="496" t="s">
        <v>1838</v>
      </c>
      <c r="K1730" s="266" t="s">
        <v>6070</v>
      </c>
    </row>
    <row r="1731" spans="1:11" ht="15" customHeight="1">
      <c r="A1731" s="264"/>
      <c r="B1731" s="261"/>
      <c r="C1731" s="259"/>
      <c r="D1731" s="87" t="s">
        <v>4058</v>
      </c>
      <c r="E1731" s="10">
        <f>VLOOKUP(D1731,'Reset costs'!C:G,5,FALSE)</f>
        <v>54</v>
      </c>
      <c r="F1731" s="228">
        <f t="shared" si="26"/>
        <v>0.54</v>
      </c>
      <c r="G1731" s="87" t="s">
        <v>4062</v>
      </c>
      <c r="H1731" s="86" t="s">
        <v>34</v>
      </c>
      <c r="I1731" s="87" t="s">
        <v>366</v>
      </c>
      <c r="J1731" s="497"/>
      <c r="K1731" s="267"/>
    </row>
    <row r="1732" spans="1:11" ht="15" customHeight="1">
      <c r="A1732" s="264"/>
      <c r="B1732" s="261"/>
      <c r="C1732" s="259"/>
      <c r="D1732" s="87" t="s">
        <v>4059</v>
      </c>
      <c r="E1732" s="10">
        <f>VLOOKUP(D1732,'Reset costs'!C:G,5,FALSE)</f>
        <v>54</v>
      </c>
      <c r="F1732" s="228">
        <f t="shared" si="26"/>
        <v>0.54</v>
      </c>
      <c r="G1732" s="87" t="s">
        <v>4063</v>
      </c>
      <c r="H1732" s="86" t="s">
        <v>40</v>
      </c>
      <c r="I1732" s="87" t="s">
        <v>366</v>
      </c>
      <c r="J1732" s="497"/>
      <c r="K1732" s="267"/>
    </row>
    <row r="1733" spans="1:11" ht="15" customHeight="1">
      <c r="A1733" s="264"/>
      <c r="B1733" s="261"/>
      <c r="C1733" s="259"/>
      <c r="D1733" s="87" t="s">
        <v>4060</v>
      </c>
      <c r="E1733" s="10">
        <f>VLOOKUP(D1733,'Reset costs'!C:G,5,FALSE)</f>
        <v>54</v>
      </c>
      <c r="F1733" s="228">
        <f t="shared" ref="F1733:F1772" si="27">E1733*0.01</f>
        <v>0.54</v>
      </c>
      <c r="G1733" s="87" t="s">
        <v>4064</v>
      </c>
      <c r="H1733" s="86" t="s">
        <v>37</v>
      </c>
      <c r="I1733" s="87" t="s">
        <v>366</v>
      </c>
      <c r="J1733" s="498"/>
      <c r="K1733" s="268"/>
    </row>
    <row r="1734" spans="1:11" ht="15" customHeight="1">
      <c r="A1734" s="264"/>
      <c r="B1734" s="261"/>
      <c r="C1734" s="259"/>
      <c r="D1734" s="87" t="s">
        <v>6030</v>
      </c>
      <c r="E1734" s="10">
        <f>VLOOKUP(D1734,'Reset costs'!C:G,5,FALSE)</f>
        <v>54</v>
      </c>
      <c r="F1734" s="228">
        <f t="shared" si="27"/>
        <v>0.54</v>
      </c>
      <c r="G1734" s="87" t="s">
        <v>6054</v>
      </c>
      <c r="H1734" s="86" t="s">
        <v>11</v>
      </c>
      <c r="I1734" s="87" t="s">
        <v>637</v>
      </c>
      <c r="J1734" s="496" t="s">
        <v>1360</v>
      </c>
      <c r="K1734" s="266" t="s">
        <v>6071</v>
      </c>
    </row>
    <row r="1735" spans="1:11" ht="15" customHeight="1">
      <c r="A1735" s="264"/>
      <c r="B1735" s="261"/>
      <c r="C1735" s="259"/>
      <c r="D1735" s="87" t="s">
        <v>6002</v>
      </c>
      <c r="E1735" s="10">
        <f>VLOOKUP(D1735,'Reset costs'!C:G,5,FALSE)</f>
        <v>54</v>
      </c>
      <c r="F1735" s="228">
        <f t="shared" si="27"/>
        <v>0.54</v>
      </c>
      <c r="G1735" s="87" t="s">
        <v>6055</v>
      </c>
      <c r="H1735" s="86" t="s">
        <v>34</v>
      </c>
      <c r="I1735" s="87" t="s">
        <v>469</v>
      </c>
      <c r="J1735" s="497"/>
      <c r="K1735" s="267"/>
    </row>
    <row r="1736" spans="1:11" ht="15" customHeight="1">
      <c r="A1736" s="264"/>
      <c r="B1736" s="261"/>
      <c r="C1736" s="259"/>
      <c r="D1736" s="87" t="s">
        <v>6003</v>
      </c>
      <c r="E1736" s="10">
        <f>VLOOKUP(D1736,'Reset costs'!C:G,5,FALSE)</f>
        <v>54</v>
      </c>
      <c r="F1736" s="228">
        <f t="shared" si="27"/>
        <v>0.54</v>
      </c>
      <c r="G1736" s="87" t="s">
        <v>6056</v>
      </c>
      <c r="H1736" s="86" t="s">
        <v>40</v>
      </c>
      <c r="I1736" s="87" t="s">
        <v>469</v>
      </c>
      <c r="J1736" s="497"/>
      <c r="K1736" s="267"/>
    </row>
    <row r="1737" spans="1:11" ht="15" customHeight="1">
      <c r="A1737" s="264"/>
      <c r="B1737" s="261"/>
      <c r="C1737" s="259"/>
      <c r="D1737" s="87" t="s">
        <v>6004</v>
      </c>
      <c r="E1737" s="10">
        <f>VLOOKUP(D1737,'Reset costs'!C:G,5,FALSE)</f>
        <v>54</v>
      </c>
      <c r="F1737" s="228">
        <f t="shared" si="27"/>
        <v>0.54</v>
      </c>
      <c r="G1737" s="87" t="s">
        <v>6057</v>
      </c>
      <c r="H1737" s="86" t="s">
        <v>37</v>
      </c>
      <c r="I1737" s="87" t="s">
        <v>469</v>
      </c>
      <c r="J1737" s="498"/>
      <c r="K1737" s="268"/>
    </row>
    <row r="1738" spans="1:11" ht="15" customHeight="1">
      <c r="A1738" s="264"/>
      <c r="B1738" s="261"/>
      <c r="C1738" s="259"/>
      <c r="D1738" s="156" t="s">
        <v>6088</v>
      </c>
      <c r="E1738" s="10" t="e">
        <f>VLOOKUP(D1738,'Reset costs'!C:G,5,FALSE)</f>
        <v>#N/A</v>
      </c>
      <c r="F1738" s="228" t="e">
        <f t="shared" si="27"/>
        <v>#N/A</v>
      </c>
      <c r="G1738" s="87" t="s">
        <v>5283</v>
      </c>
      <c r="H1738" s="86" t="s">
        <v>11</v>
      </c>
      <c r="I1738" s="87" t="s">
        <v>32</v>
      </c>
      <c r="J1738" s="87" t="s">
        <v>1892</v>
      </c>
      <c r="K1738" s="266" t="s">
        <v>5352</v>
      </c>
    </row>
    <row r="1739" spans="1:11" ht="15" customHeight="1">
      <c r="A1739" s="264"/>
      <c r="B1739" s="261"/>
      <c r="C1739" s="259"/>
      <c r="D1739" s="156" t="s">
        <v>6089</v>
      </c>
      <c r="E1739" s="10" t="e">
        <f>VLOOKUP(D1739,'Reset costs'!C:G,5,FALSE)</f>
        <v>#N/A</v>
      </c>
      <c r="F1739" s="228" t="e">
        <f t="shared" si="27"/>
        <v>#N/A</v>
      </c>
      <c r="G1739" s="87" t="s">
        <v>5349</v>
      </c>
      <c r="H1739" s="86" t="s">
        <v>11</v>
      </c>
      <c r="I1739" s="87" t="s">
        <v>32</v>
      </c>
      <c r="J1739" s="87" t="s">
        <v>1892</v>
      </c>
      <c r="K1739" s="268"/>
    </row>
    <row r="1740" spans="1:11" ht="15" customHeight="1">
      <c r="A1740" s="264"/>
      <c r="B1740" s="261"/>
      <c r="C1740" s="259"/>
      <c r="D1740" s="87" t="s">
        <v>6005</v>
      </c>
      <c r="E1740" s="10">
        <f>VLOOKUP(D1740,'Reset costs'!C:G,5,FALSE)</f>
        <v>70</v>
      </c>
      <c r="F1740" s="228">
        <f t="shared" si="27"/>
        <v>0.70000000000000007</v>
      </c>
      <c r="G1740" s="87" t="s">
        <v>2640</v>
      </c>
      <c r="H1740" s="86" t="s">
        <v>11</v>
      </c>
      <c r="I1740" s="87" t="s">
        <v>115</v>
      </c>
      <c r="J1740" s="496" t="s">
        <v>839</v>
      </c>
      <c r="K1740" s="266" t="s">
        <v>6072</v>
      </c>
    </row>
    <row r="1741" spans="1:11" ht="15" customHeight="1">
      <c r="A1741" s="264"/>
      <c r="B1741" s="261"/>
      <c r="C1741" s="259"/>
      <c r="D1741" s="87" t="s">
        <v>6006</v>
      </c>
      <c r="E1741" s="10">
        <f>VLOOKUP(D1741,'Reset costs'!C:G,5,FALSE)</f>
        <v>70</v>
      </c>
      <c r="F1741" s="228">
        <f t="shared" si="27"/>
        <v>0.70000000000000007</v>
      </c>
      <c r="G1741" s="87" t="s">
        <v>2641</v>
      </c>
      <c r="H1741" s="86" t="s">
        <v>34</v>
      </c>
      <c r="I1741" s="87" t="s">
        <v>1813</v>
      </c>
      <c r="J1741" s="497"/>
      <c r="K1741" s="267"/>
    </row>
    <row r="1742" spans="1:11" ht="15" customHeight="1">
      <c r="A1742" s="264"/>
      <c r="B1742" s="261"/>
      <c r="C1742" s="259"/>
      <c r="D1742" s="87" t="s">
        <v>6007</v>
      </c>
      <c r="E1742" s="10">
        <f>VLOOKUP(D1742,'Reset costs'!C:G,5,FALSE)</f>
        <v>70</v>
      </c>
      <c r="F1742" s="228">
        <f t="shared" si="27"/>
        <v>0.70000000000000007</v>
      </c>
      <c r="G1742" s="87" t="s">
        <v>2642</v>
      </c>
      <c r="H1742" s="86" t="s">
        <v>40</v>
      </c>
      <c r="I1742" s="87" t="s">
        <v>1813</v>
      </c>
      <c r="J1742" s="497"/>
      <c r="K1742" s="267"/>
    </row>
    <row r="1743" spans="1:11" ht="15" customHeight="1">
      <c r="A1743" s="264"/>
      <c r="B1743" s="261"/>
      <c r="C1743" s="259"/>
      <c r="D1743" s="87" t="s">
        <v>6008</v>
      </c>
      <c r="E1743" s="10">
        <f>VLOOKUP(D1743,'Reset costs'!C:G,5,FALSE)</f>
        <v>70</v>
      </c>
      <c r="F1743" s="228">
        <f t="shared" si="27"/>
        <v>0.70000000000000007</v>
      </c>
      <c r="G1743" s="87" t="s">
        <v>2643</v>
      </c>
      <c r="H1743" s="86" t="s">
        <v>37</v>
      </c>
      <c r="I1743" s="87" t="s">
        <v>1813</v>
      </c>
      <c r="J1743" s="497"/>
      <c r="K1743" s="267"/>
    </row>
    <row r="1744" spans="1:11" ht="15" customHeight="1">
      <c r="A1744" s="264"/>
      <c r="B1744" s="261"/>
      <c r="C1744" s="259"/>
      <c r="D1744" s="87" t="s">
        <v>6009</v>
      </c>
      <c r="E1744" s="10">
        <f>VLOOKUP(D1744,'Reset costs'!C:G,5,FALSE)</f>
        <v>70</v>
      </c>
      <c r="F1744" s="228">
        <f t="shared" si="27"/>
        <v>0.70000000000000007</v>
      </c>
      <c r="G1744" s="87" t="s">
        <v>2644</v>
      </c>
      <c r="H1744" s="86" t="s">
        <v>34</v>
      </c>
      <c r="I1744" s="87" t="s">
        <v>1813</v>
      </c>
      <c r="J1744" s="497"/>
      <c r="K1744" s="267"/>
    </row>
    <row r="1745" spans="1:11" ht="15" customHeight="1">
      <c r="A1745" s="264"/>
      <c r="B1745" s="261"/>
      <c r="C1745" s="259"/>
      <c r="D1745" s="87" t="s">
        <v>6010</v>
      </c>
      <c r="E1745" s="10">
        <f>VLOOKUP(D1745,'Reset costs'!C:G,5,FALSE)</f>
        <v>70</v>
      </c>
      <c r="F1745" s="228">
        <f t="shared" si="27"/>
        <v>0.70000000000000007</v>
      </c>
      <c r="G1745" s="87" t="s">
        <v>2645</v>
      </c>
      <c r="H1745" s="86" t="s">
        <v>40</v>
      </c>
      <c r="I1745" s="87" t="s">
        <v>1813</v>
      </c>
      <c r="J1745" s="497"/>
      <c r="K1745" s="267"/>
    </row>
    <row r="1746" spans="1:11" ht="15" customHeight="1">
      <c r="A1746" s="264"/>
      <c r="B1746" s="261"/>
      <c r="C1746" s="259"/>
      <c r="D1746" s="87" t="s">
        <v>6011</v>
      </c>
      <c r="E1746" s="10">
        <f>VLOOKUP(D1746,'Reset costs'!C:G,5,FALSE)</f>
        <v>70</v>
      </c>
      <c r="F1746" s="228">
        <f t="shared" si="27"/>
        <v>0.70000000000000007</v>
      </c>
      <c r="G1746" s="87" t="s">
        <v>2646</v>
      </c>
      <c r="H1746" s="86" t="s">
        <v>37</v>
      </c>
      <c r="I1746" s="87" t="s">
        <v>1813</v>
      </c>
      <c r="J1746" s="498"/>
      <c r="K1746" s="267"/>
    </row>
    <row r="1747" spans="1:11" ht="15" customHeight="1">
      <c r="A1747" s="264"/>
      <c r="B1747" s="261"/>
      <c r="C1747" s="259"/>
      <c r="D1747" s="87" t="s">
        <v>6012</v>
      </c>
      <c r="E1747" s="10">
        <f>VLOOKUP(D1747,'Reset costs'!C:G,5,FALSE)</f>
        <v>70</v>
      </c>
      <c r="F1747" s="228">
        <f t="shared" si="27"/>
        <v>0.70000000000000007</v>
      </c>
      <c r="G1747" s="87" t="s">
        <v>2647</v>
      </c>
      <c r="H1747" s="86" t="s">
        <v>11</v>
      </c>
      <c r="I1747" s="87" t="s">
        <v>115</v>
      </c>
      <c r="J1747" s="496" t="s">
        <v>1064</v>
      </c>
      <c r="K1747" s="267"/>
    </row>
    <row r="1748" spans="1:11" ht="15" customHeight="1">
      <c r="A1748" s="264"/>
      <c r="B1748" s="261"/>
      <c r="C1748" s="259"/>
      <c r="D1748" s="87" t="s">
        <v>6013</v>
      </c>
      <c r="E1748" s="10">
        <f>VLOOKUP(D1748,'Reset costs'!C:G,5,FALSE)</f>
        <v>70</v>
      </c>
      <c r="F1748" s="228">
        <f t="shared" si="27"/>
        <v>0.70000000000000007</v>
      </c>
      <c r="G1748" s="87" t="s">
        <v>2648</v>
      </c>
      <c r="H1748" s="86" t="s">
        <v>34</v>
      </c>
      <c r="I1748" s="87" t="s">
        <v>1813</v>
      </c>
      <c r="J1748" s="497"/>
      <c r="K1748" s="267"/>
    </row>
    <row r="1749" spans="1:11" ht="15" customHeight="1">
      <c r="A1749" s="264"/>
      <c r="B1749" s="261"/>
      <c r="C1749" s="259"/>
      <c r="D1749" s="87" t="s">
        <v>6014</v>
      </c>
      <c r="E1749" s="10">
        <f>VLOOKUP(D1749,'Reset costs'!C:G,5,FALSE)</f>
        <v>70</v>
      </c>
      <c r="F1749" s="228">
        <f t="shared" si="27"/>
        <v>0.70000000000000007</v>
      </c>
      <c r="G1749" s="87" t="s">
        <v>2649</v>
      </c>
      <c r="H1749" s="86" t="s">
        <v>40</v>
      </c>
      <c r="I1749" s="87" t="s">
        <v>1813</v>
      </c>
      <c r="J1749" s="497"/>
      <c r="K1749" s="267"/>
    </row>
    <row r="1750" spans="1:11" ht="15" customHeight="1">
      <c r="A1750" s="264"/>
      <c r="B1750" s="261"/>
      <c r="C1750" s="259"/>
      <c r="D1750" s="87" t="s">
        <v>6015</v>
      </c>
      <c r="E1750" s="10">
        <f>VLOOKUP(D1750,'Reset costs'!C:G,5,FALSE)</f>
        <v>70</v>
      </c>
      <c r="F1750" s="228">
        <f t="shared" si="27"/>
        <v>0.70000000000000007</v>
      </c>
      <c r="G1750" s="87" t="s">
        <v>2650</v>
      </c>
      <c r="H1750" s="86" t="s">
        <v>37</v>
      </c>
      <c r="I1750" s="87" t="s">
        <v>1813</v>
      </c>
      <c r="J1750" s="498"/>
      <c r="K1750" s="267"/>
    </row>
    <row r="1751" spans="1:11" ht="15" customHeight="1">
      <c r="A1751" s="264"/>
      <c r="B1751" s="261"/>
      <c r="C1751" s="259"/>
      <c r="D1751" s="87" t="s">
        <v>6016</v>
      </c>
      <c r="E1751" s="10">
        <f>VLOOKUP(D1751,'Reset costs'!C:G,5,FALSE)</f>
        <v>70</v>
      </c>
      <c r="F1751" s="228">
        <f t="shared" si="27"/>
        <v>0.70000000000000007</v>
      </c>
      <c r="G1751" s="87" t="s">
        <v>6058</v>
      </c>
      <c r="H1751" s="86" t="s">
        <v>11</v>
      </c>
      <c r="I1751" s="87" t="s">
        <v>115</v>
      </c>
      <c r="J1751" s="496" t="s">
        <v>839</v>
      </c>
      <c r="K1751" s="267"/>
    </row>
    <row r="1752" spans="1:11" ht="15" customHeight="1">
      <c r="A1752" s="264"/>
      <c r="B1752" s="261"/>
      <c r="C1752" s="259"/>
      <c r="D1752" s="87" t="s">
        <v>6017</v>
      </c>
      <c r="E1752" s="10">
        <f>VLOOKUP(D1752,'Reset costs'!C:G,5,FALSE)</f>
        <v>70</v>
      </c>
      <c r="F1752" s="228">
        <f t="shared" si="27"/>
        <v>0.70000000000000007</v>
      </c>
      <c r="G1752" s="87" t="s">
        <v>6059</v>
      </c>
      <c r="H1752" s="86" t="s">
        <v>34</v>
      </c>
      <c r="I1752" s="87" t="s">
        <v>1813</v>
      </c>
      <c r="J1752" s="497"/>
      <c r="K1752" s="267"/>
    </row>
    <row r="1753" spans="1:11" ht="15" customHeight="1">
      <c r="A1753" s="264"/>
      <c r="B1753" s="261"/>
      <c r="C1753" s="259" t="s">
        <v>6105</v>
      </c>
      <c r="D1753" s="87" t="s">
        <v>6018</v>
      </c>
      <c r="E1753" s="10">
        <f>VLOOKUP(D1753,'Reset costs'!C:G,5,FALSE)</f>
        <v>70</v>
      </c>
      <c r="F1753" s="228">
        <f t="shared" si="27"/>
        <v>0.70000000000000007</v>
      </c>
      <c r="G1753" s="87" t="s">
        <v>6060</v>
      </c>
      <c r="H1753" s="86" t="s">
        <v>40</v>
      </c>
      <c r="I1753" s="87" t="s">
        <v>1813</v>
      </c>
      <c r="J1753" s="497"/>
      <c r="K1753" s="267"/>
    </row>
    <row r="1754" spans="1:11" ht="15" customHeight="1">
      <c r="A1754" s="264"/>
      <c r="B1754" s="261"/>
      <c r="C1754" s="259"/>
      <c r="D1754" s="87" t="s">
        <v>6019</v>
      </c>
      <c r="E1754" s="10">
        <f>VLOOKUP(D1754,'Reset costs'!C:G,5,FALSE)</f>
        <v>70</v>
      </c>
      <c r="F1754" s="228">
        <f t="shared" si="27"/>
        <v>0.70000000000000007</v>
      </c>
      <c r="G1754" s="87" t="s">
        <v>6061</v>
      </c>
      <c r="H1754" s="86" t="s">
        <v>37</v>
      </c>
      <c r="I1754" s="87" t="s">
        <v>1813</v>
      </c>
      <c r="J1754" s="498"/>
      <c r="K1754" s="267"/>
    </row>
    <row r="1755" spans="1:11" ht="15" customHeight="1">
      <c r="A1755" s="264"/>
      <c r="B1755" s="261"/>
      <c r="C1755" s="259"/>
      <c r="D1755" s="87" t="s">
        <v>6020</v>
      </c>
      <c r="E1755" s="10">
        <f>VLOOKUP(D1755,'Reset costs'!C:G,5,FALSE)</f>
        <v>70</v>
      </c>
      <c r="F1755" s="228">
        <f t="shared" si="27"/>
        <v>0.70000000000000007</v>
      </c>
      <c r="G1755" s="87" t="s">
        <v>6062</v>
      </c>
      <c r="H1755" s="86" t="s">
        <v>11</v>
      </c>
      <c r="I1755" s="87" t="s">
        <v>115</v>
      </c>
      <c r="J1755" s="496" t="s">
        <v>1064</v>
      </c>
      <c r="K1755" s="267"/>
    </row>
    <row r="1756" spans="1:11" ht="15" customHeight="1">
      <c r="A1756" s="264"/>
      <c r="B1756" s="261"/>
      <c r="C1756" s="259"/>
      <c r="D1756" s="87" t="s">
        <v>6021</v>
      </c>
      <c r="E1756" s="10">
        <f>VLOOKUP(D1756,'Reset costs'!C:G,5,FALSE)</f>
        <v>70</v>
      </c>
      <c r="F1756" s="228">
        <f t="shared" si="27"/>
        <v>0.70000000000000007</v>
      </c>
      <c r="G1756" s="87" t="s">
        <v>6063</v>
      </c>
      <c r="H1756" s="86" t="s">
        <v>34</v>
      </c>
      <c r="I1756" s="87" t="s">
        <v>1813</v>
      </c>
      <c r="J1756" s="497"/>
      <c r="K1756" s="267"/>
    </row>
    <row r="1757" spans="1:11" ht="15" customHeight="1">
      <c r="A1757" s="264"/>
      <c r="B1757" s="261"/>
      <c r="C1757" s="259"/>
      <c r="D1757" s="87" t="s">
        <v>6022</v>
      </c>
      <c r="E1757" s="10">
        <f>VLOOKUP(D1757,'Reset costs'!C:G,5,FALSE)</f>
        <v>70</v>
      </c>
      <c r="F1757" s="228">
        <f t="shared" si="27"/>
        <v>0.70000000000000007</v>
      </c>
      <c r="G1757" s="87" t="s">
        <v>6064</v>
      </c>
      <c r="H1757" s="86" t="s">
        <v>40</v>
      </c>
      <c r="I1757" s="87" t="s">
        <v>1813</v>
      </c>
      <c r="J1757" s="497"/>
      <c r="K1757" s="267"/>
    </row>
    <row r="1758" spans="1:11" ht="15" customHeight="1">
      <c r="A1758" s="264"/>
      <c r="B1758" s="261"/>
      <c r="C1758" s="259"/>
      <c r="D1758" s="87" t="s">
        <v>6023</v>
      </c>
      <c r="E1758" s="10">
        <f>VLOOKUP(D1758,'Reset costs'!C:G,5,FALSE)</f>
        <v>70</v>
      </c>
      <c r="F1758" s="228">
        <f t="shared" si="27"/>
        <v>0.70000000000000007</v>
      </c>
      <c r="G1758" s="87" t="s">
        <v>6065</v>
      </c>
      <c r="H1758" s="86" t="s">
        <v>37</v>
      </c>
      <c r="I1758" s="87" t="s">
        <v>1813</v>
      </c>
      <c r="J1758" s="497"/>
      <c r="K1758" s="267"/>
    </row>
    <row r="1759" spans="1:11" ht="15" customHeight="1">
      <c r="A1759" s="264"/>
      <c r="B1759" s="261"/>
      <c r="C1759" s="259"/>
      <c r="D1759" s="87" t="s">
        <v>6024</v>
      </c>
      <c r="E1759" s="10">
        <f>VLOOKUP(D1759,'Reset costs'!C:G,5,FALSE)</f>
        <v>70</v>
      </c>
      <c r="F1759" s="228">
        <f t="shared" si="27"/>
        <v>0.70000000000000007</v>
      </c>
      <c r="G1759" s="87" t="s">
        <v>6066</v>
      </c>
      <c r="H1759" s="86" t="s">
        <v>34</v>
      </c>
      <c r="I1759" s="87" t="s">
        <v>1813</v>
      </c>
      <c r="J1759" s="497"/>
      <c r="K1759" s="267"/>
    </row>
    <row r="1760" spans="1:11" ht="15" customHeight="1">
      <c r="A1760" s="264"/>
      <c r="B1760" s="261"/>
      <c r="C1760" s="259"/>
      <c r="D1760" s="87" t="s">
        <v>6025</v>
      </c>
      <c r="E1760" s="10">
        <f>VLOOKUP(D1760,'Reset costs'!C:G,5,FALSE)</f>
        <v>70</v>
      </c>
      <c r="F1760" s="228">
        <f t="shared" si="27"/>
        <v>0.70000000000000007</v>
      </c>
      <c r="G1760" s="87" t="s">
        <v>6067</v>
      </c>
      <c r="H1760" s="86" t="s">
        <v>40</v>
      </c>
      <c r="I1760" s="87" t="s">
        <v>1813</v>
      </c>
      <c r="J1760" s="497"/>
      <c r="K1760" s="267"/>
    </row>
    <row r="1761" spans="1:11" ht="15" customHeight="1">
      <c r="A1761" s="264"/>
      <c r="B1761" s="261"/>
      <c r="C1761" s="259"/>
      <c r="D1761" s="87" t="s">
        <v>6026</v>
      </c>
      <c r="E1761" s="10">
        <f>VLOOKUP(D1761,'Reset costs'!C:G,5,FALSE)</f>
        <v>70</v>
      </c>
      <c r="F1761" s="228">
        <f t="shared" si="27"/>
        <v>0.70000000000000007</v>
      </c>
      <c r="G1761" s="87" t="s">
        <v>6068</v>
      </c>
      <c r="H1761" s="86" t="s">
        <v>37</v>
      </c>
      <c r="I1761" s="87" t="s">
        <v>1813</v>
      </c>
      <c r="J1761" s="497"/>
      <c r="K1761" s="267"/>
    </row>
    <row r="1762" spans="1:11" ht="15" customHeight="1">
      <c r="A1762" s="264"/>
      <c r="B1762" s="261"/>
      <c r="C1762" s="259"/>
      <c r="D1762" s="87" t="s">
        <v>6031</v>
      </c>
      <c r="E1762" s="10">
        <f>VLOOKUP(D1762,'Reset costs'!C:G,5,FALSE)</f>
        <v>54</v>
      </c>
      <c r="F1762" s="228">
        <f t="shared" si="27"/>
        <v>0.54</v>
      </c>
      <c r="G1762" s="87" t="s">
        <v>2694</v>
      </c>
      <c r="H1762" s="86" t="s">
        <v>34</v>
      </c>
      <c r="I1762" s="87" t="s">
        <v>1813</v>
      </c>
      <c r="J1762" s="497"/>
      <c r="K1762" s="267"/>
    </row>
    <row r="1763" spans="1:11" ht="15" customHeight="1">
      <c r="A1763" s="264"/>
      <c r="B1763" s="261"/>
      <c r="C1763" s="259"/>
      <c r="D1763" s="87" t="s">
        <v>6027</v>
      </c>
      <c r="E1763" s="10">
        <f>VLOOKUP(D1763,'Reset costs'!C:G,5,FALSE)</f>
        <v>54</v>
      </c>
      <c r="F1763" s="228">
        <f t="shared" si="27"/>
        <v>0.54</v>
      </c>
      <c r="G1763" s="87" t="s">
        <v>2695</v>
      </c>
      <c r="H1763" s="86" t="s">
        <v>40</v>
      </c>
      <c r="I1763" s="87" t="s">
        <v>1813</v>
      </c>
      <c r="J1763" s="497"/>
      <c r="K1763" s="267"/>
    </row>
    <row r="1764" spans="1:11" ht="15" customHeight="1">
      <c r="A1764" s="264"/>
      <c r="B1764" s="261"/>
      <c r="C1764" s="259"/>
      <c r="D1764" s="91" t="s">
        <v>6028</v>
      </c>
      <c r="E1764" s="10">
        <f>VLOOKUP(D1764,'Reset costs'!C:G,5,FALSE)</f>
        <v>54</v>
      </c>
      <c r="F1764" s="228">
        <f t="shared" si="27"/>
        <v>0.54</v>
      </c>
      <c r="G1764" s="87" t="s">
        <v>2696</v>
      </c>
      <c r="H1764" s="90" t="s">
        <v>37</v>
      </c>
      <c r="I1764" s="87" t="s">
        <v>1813</v>
      </c>
      <c r="J1764" s="498"/>
      <c r="K1764" s="268"/>
    </row>
    <row r="1765" spans="1:11" ht="15" customHeight="1">
      <c r="A1765" s="264"/>
      <c r="B1765" s="261"/>
      <c r="C1765" s="259"/>
      <c r="D1765" s="156" t="s">
        <v>6090</v>
      </c>
      <c r="E1765" s="10" t="e">
        <f>VLOOKUP(D1765,'Reset costs'!C:G,5,FALSE)</f>
        <v>#N/A</v>
      </c>
      <c r="F1765" s="228" t="e">
        <f t="shared" si="27"/>
        <v>#N/A</v>
      </c>
      <c r="G1765" s="88" t="s">
        <v>5344</v>
      </c>
      <c r="H1765" s="86" t="s">
        <v>11</v>
      </c>
      <c r="I1765" s="88" t="s">
        <v>1640</v>
      </c>
      <c r="J1765" s="272" t="s">
        <v>5372</v>
      </c>
      <c r="K1765" s="266" t="s">
        <v>5365</v>
      </c>
    </row>
    <row r="1766" spans="1:11" ht="15" customHeight="1">
      <c r="A1766" s="264"/>
      <c r="B1766" s="261"/>
      <c r="C1766" s="259"/>
      <c r="D1766" s="156" t="s">
        <v>6091</v>
      </c>
      <c r="E1766" s="10" t="e">
        <f>VLOOKUP(D1766,'Reset costs'!C:G,5,FALSE)</f>
        <v>#N/A</v>
      </c>
      <c r="F1766" s="228" t="e">
        <f t="shared" si="27"/>
        <v>#N/A</v>
      </c>
      <c r="G1766" s="88" t="s">
        <v>5345</v>
      </c>
      <c r="H1766" s="92" t="s">
        <v>34</v>
      </c>
      <c r="I1766" s="88" t="s">
        <v>1640</v>
      </c>
      <c r="J1766" s="273"/>
      <c r="K1766" s="267"/>
    </row>
    <row r="1767" spans="1:11" ht="15" customHeight="1">
      <c r="A1767" s="264"/>
      <c r="B1767" s="261"/>
      <c r="C1767" s="259"/>
      <c r="D1767" s="156" t="s">
        <v>6092</v>
      </c>
      <c r="E1767" s="10" t="e">
        <f>VLOOKUP(D1767,'Reset costs'!C:G,5,FALSE)</f>
        <v>#N/A</v>
      </c>
      <c r="F1767" s="228" t="e">
        <f t="shared" si="27"/>
        <v>#N/A</v>
      </c>
      <c r="G1767" s="88" t="s">
        <v>5346</v>
      </c>
      <c r="H1767" s="86" t="s">
        <v>40</v>
      </c>
      <c r="I1767" s="88" t="s">
        <v>1640</v>
      </c>
      <c r="J1767" s="273"/>
      <c r="K1767" s="267"/>
    </row>
    <row r="1768" spans="1:11" ht="15" customHeight="1">
      <c r="A1768" s="264"/>
      <c r="B1768" s="261"/>
      <c r="C1768" s="259"/>
      <c r="D1768" s="157" t="s">
        <v>6093</v>
      </c>
      <c r="E1768" s="10" t="e">
        <f>VLOOKUP(D1768,'Reset costs'!C:G,5,FALSE)</f>
        <v>#N/A</v>
      </c>
      <c r="F1768" s="228" t="e">
        <f t="shared" si="27"/>
        <v>#N/A</v>
      </c>
      <c r="G1768" s="87" t="s">
        <v>5347</v>
      </c>
      <c r="H1768" s="90" t="s">
        <v>37</v>
      </c>
      <c r="I1768" s="87" t="s">
        <v>1640</v>
      </c>
      <c r="J1768" s="274"/>
      <c r="K1768" s="268"/>
    </row>
    <row r="1769" spans="1:11" ht="15" customHeight="1">
      <c r="A1769" s="264"/>
      <c r="B1769" s="261"/>
      <c r="C1769" s="259"/>
      <c r="D1769" s="157" t="s">
        <v>6094</v>
      </c>
      <c r="E1769" s="10" t="e">
        <f>VLOOKUP(D1769,'Reset costs'!C:G,5,FALSE)</f>
        <v>#N/A</v>
      </c>
      <c r="F1769" s="228" t="e">
        <f t="shared" si="27"/>
        <v>#N/A</v>
      </c>
      <c r="G1769" s="87" t="s">
        <v>5311</v>
      </c>
      <c r="H1769" s="92" t="s">
        <v>11</v>
      </c>
      <c r="I1769" s="87" t="s">
        <v>982</v>
      </c>
      <c r="J1769" s="87" t="s">
        <v>1064</v>
      </c>
      <c r="K1769" s="153" t="s">
        <v>5359</v>
      </c>
    </row>
    <row r="1770" spans="1:11" ht="15" customHeight="1">
      <c r="A1770" s="264"/>
      <c r="B1770" s="261"/>
      <c r="C1770" s="259"/>
      <c r="D1770" s="91" t="s">
        <v>5238</v>
      </c>
      <c r="E1770" s="10">
        <f>VLOOKUP(D1770,'Reset costs'!C:G,5,FALSE)</f>
        <v>55</v>
      </c>
      <c r="F1770" s="228">
        <f t="shared" si="27"/>
        <v>0.55000000000000004</v>
      </c>
      <c r="G1770" s="87" t="s">
        <v>5279</v>
      </c>
      <c r="H1770" s="86" t="s">
        <v>11</v>
      </c>
      <c r="I1770" s="87" t="s">
        <v>4979</v>
      </c>
      <c r="J1770" s="496" t="s">
        <v>839</v>
      </c>
      <c r="K1770" s="266" t="s">
        <v>5351</v>
      </c>
    </row>
    <row r="1771" spans="1:11" ht="15" customHeight="1">
      <c r="A1771" s="264"/>
      <c r="B1771" s="261"/>
      <c r="C1771" s="259"/>
      <c r="D1771" s="91" t="s">
        <v>5239</v>
      </c>
      <c r="E1771" s="10">
        <f>VLOOKUP(D1771,'Reset costs'!C:G,5,FALSE)</f>
        <v>55</v>
      </c>
      <c r="F1771" s="228">
        <f t="shared" si="27"/>
        <v>0.55000000000000004</v>
      </c>
      <c r="G1771" s="87" t="s">
        <v>5280</v>
      </c>
      <c r="H1771" s="86" t="s">
        <v>37</v>
      </c>
      <c r="I1771" s="87" t="s">
        <v>336</v>
      </c>
      <c r="J1771" s="497"/>
      <c r="K1771" s="267"/>
    </row>
    <row r="1772" spans="1:11" ht="15" customHeight="1">
      <c r="A1772" s="264"/>
      <c r="B1772" s="261"/>
      <c r="C1772" s="259"/>
      <c r="D1772" s="91" t="s">
        <v>5240</v>
      </c>
      <c r="E1772" s="10">
        <f>VLOOKUP(D1772,'Reset costs'!C:G,5,FALSE)</f>
        <v>55</v>
      </c>
      <c r="F1772" s="228">
        <f t="shared" si="27"/>
        <v>0.55000000000000004</v>
      </c>
      <c r="G1772" s="87" t="s">
        <v>5281</v>
      </c>
      <c r="H1772" s="86" t="s">
        <v>40</v>
      </c>
      <c r="I1772" s="87" t="s">
        <v>336</v>
      </c>
      <c r="J1772" s="497"/>
      <c r="K1772" s="267"/>
    </row>
    <row r="1773" spans="1:11" ht="15" customHeight="1">
      <c r="A1773" s="264"/>
      <c r="B1773" s="261"/>
      <c r="C1773" s="259"/>
      <c r="D1773" s="91" t="s">
        <v>5241</v>
      </c>
      <c r="E1773" s="10">
        <f>VLOOKUP(D1773,'Reset costs'!C:G,5,FALSE)</f>
        <v>55</v>
      </c>
      <c r="F1773" s="228">
        <f>E1773*0.01</f>
        <v>0.55000000000000004</v>
      </c>
      <c r="G1773" s="87" t="s">
        <v>5282</v>
      </c>
      <c r="H1773" s="86" t="s">
        <v>34</v>
      </c>
      <c r="I1773" s="87" t="s">
        <v>336</v>
      </c>
      <c r="J1773" s="498"/>
      <c r="K1773" s="268"/>
    </row>
    <row r="1774" spans="1:11" ht="15" customHeight="1">
      <c r="A1774" s="264"/>
      <c r="B1774" s="261"/>
      <c r="C1774" s="259"/>
      <c r="D1774" s="157" t="s">
        <v>6095</v>
      </c>
      <c r="E1774" s="10" t="e">
        <f>VLOOKUP(D1774,'Reset costs'!C:G,5,FALSE)</f>
        <v>#N/A</v>
      </c>
      <c r="F1774" s="228" t="e">
        <f t="shared" ref="F1774:F1837" si="28">E1774*0.01</f>
        <v>#N/A</v>
      </c>
      <c r="G1774" s="87" t="s">
        <v>5313</v>
      </c>
      <c r="H1774" s="86" t="s">
        <v>11</v>
      </c>
      <c r="I1774" s="87" t="s">
        <v>32</v>
      </c>
      <c r="J1774" s="87" t="s">
        <v>1064</v>
      </c>
      <c r="K1774" s="266" t="s">
        <v>5360</v>
      </c>
    </row>
    <row r="1775" spans="1:11" ht="15" customHeight="1">
      <c r="A1775" s="264"/>
      <c r="B1775" s="261"/>
      <c r="C1775" s="259"/>
      <c r="D1775" s="157" t="s">
        <v>6096</v>
      </c>
      <c r="E1775" s="10" t="e">
        <f>VLOOKUP(D1775,'Reset costs'!C:G,5,FALSE)</f>
        <v>#N/A</v>
      </c>
      <c r="F1775" s="228" t="e">
        <f t="shared" si="28"/>
        <v>#N/A</v>
      </c>
      <c r="G1775" s="91" t="s">
        <v>5314</v>
      </c>
      <c r="H1775" s="86" t="s">
        <v>11</v>
      </c>
      <c r="I1775" s="87" t="s">
        <v>5368</v>
      </c>
      <c r="J1775" s="87" t="s">
        <v>13</v>
      </c>
      <c r="K1775" s="267"/>
    </row>
    <row r="1776" spans="1:11" ht="15" customHeight="1">
      <c r="A1776" s="264"/>
      <c r="B1776" s="261"/>
      <c r="C1776" s="259"/>
      <c r="D1776" s="157" t="s">
        <v>6097</v>
      </c>
      <c r="E1776" s="10" t="e">
        <f>VLOOKUP(D1776,'Reset costs'!C:G,5,FALSE)</f>
        <v>#N/A</v>
      </c>
      <c r="F1776" s="228" t="e">
        <f t="shared" si="28"/>
        <v>#N/A</v>
      </c>
      <c r="G1776" s="91" t="s">
        <v>5312</v>
      </c>
      <c r="H1776" s="86" t="s">
        <v>11</v>
      </c>
      <c r="I1776" s="87" t="s">
        <v>32</v>
      </c>
      <c r="J1776" s="87" t="s">
        <v>839</v>
      </c>
      <c r="K1776" s="267"/>
    </row>
    <row r="1777" spans="1:11" ht="15" customHeight="1">
      <c r="A1777" s="264"/>
      <c r="B1777" s="261"/>
      <c r="C1777" s="259"/>
      <c r="D1777" s="157" t="s">
        <v>6098</v>
      </c>
      <c r="E1777" s="10" t="e">
        <f>VLOOKUP(D1777,'Reset costs'!C:G,5,FALSE)</f>
        <v>#N/A</v>
      </c>
      <c r="F1777" s="228" t="e">
        <f t="shared" si="28"/>
        <v>#N/A</v>
      </c>
      <c r="G1777" s="91" t="s">
        <v>5348</v>
      </c>
      <c r="H1777" s="86" t="s">
        <v>11</v>
      </c>
      <c r="I1777" s="87" t="s">
        <v>32</v>
      </c>
      <c r="J1777" s="87" t="s">
        <v>839</v>
      </c>
      <c r="K1777" s="268"/>
    </row>
    <row r="1778" spans="1:11" ht="15" customHeight="1">
      <c r="A1778" s="264"/>
      <c r="B1778" s="261"/>
      <c r="C1778" s="259"/>
      <c r="D1778" s="91" t="s">
        <v>5264</v>
      </c>
      <c r="E1778" s="10">
        <f>VLOOKUP(D1778,'Reset costs'!C:G,5,FALSE)</f>
        <v>55</v>
      </c>
      <c r="F1778" s="228">
        <f t="shared" si="28"/>
        <v>0.55000000000000004</v>
      </c>
      <c r="G1778" s="91" t="s">
        <v>5315</v>
      </c>
      <c r="H1778" s="86" t="s">
        <v>11</v>
      </c>
      <c r="I1778" s="87" t="s">
        <v>4979</v>
      </c>
      <c r="J1778" s="496" t="s">
        <v>1064</v>
      </c>
      <c r="K1778" s="266" t="s">
        <v>5361</v>
      </c>
    </row>
    <row r="1779" spans="1:11" ht="15" customHeight="1">
      <c r="A1779" s="264"/>
      <c r="B1779" s="261"/>
      <c r="C1779" s="259"/>
      <c r="D1779" s="91" t="s">
        <v>5265</v>
      </c>
      <c r="E1779" s="10">
        <f>VLOOKUP(D1779,'Reset costs'!C:G,5,FALSE)</f>
        <v>55</v>
      </c>
      <c r="F1779" s="228">
        <f t="shared" si="28"/>
        <v>0.55000000000000004</v>
      </c>
      <c r="G1779" s="91" t="s">
        <v>5316</v>
      </c>
      <c r="H1779" s="86" t="s">
        <v>34</v>
      </c>
      <c r="I1779" s="87" t="s">
        <v>336</v>
      </c>
      <c r="J1779" s="497"/>
      <c r="K1779" s="267"/>
    </row>
    <row r="1780" spans="1:11" ht="15" customHeight="1">
      <c r="A1780" s="264"/>
      <c r="B1780" s="261"/>
      <c r="C1780" s="259"/>
      <c r="D1780" s="91" t="s">
        <v>5266</v>
      </c>
      <c r="E1780" s="10">
        <f>VLOOKUP(D1780,'Reset costs'!C:G,5,FALSE)</f>
        <v>55</v>
      </c>
      <c r="F1780" s="228">
        <f t="shared" si="28"/>
        <v>0.55000000000000004</v>
      </c>
      <c r="G1780" s="91" t="s">
        <v>5317</v>
      </c>
      <c r="H1780" s="86" t="s">
        <v>40</v>
      </c>
      <c r="I1780" s="87" t="s">
        <v>336</v>
      </c>
      <c r="J1780" s="497"/>
      <c r="K1780" s="267"/>
    </row>
    <row r="1781" spans="1:11" ht="15" customHeight="1">
      <c r="A1781" s="264"/>
      <c r="B1781" s="261"/>
      <c r="C1781" s="259"/>
      <c r="D1781" s="91" t="s">
        <v>5267</v>
      </c>
      <c r="E1781" s="10">
        <f>VLOOKUP(D1781,'Reset costs'!C:G,5,FALSE)</f>
        <v>55</v>
      </c>
      <c r="F1781" s="228">
        <f t="shared" si="28"/>
        <v>0.55000000000000004</v>
      </c>
      <c r="G1781" s="91" t="s">
        <v>5318</v>
      </c>
      <c r="H1781" s="86" t="s">
        <v>37</v>
      </c>
      <c r="I1781" s="87" t="s">
        <v>336</v>
      </c>
      <c r="J1781" s="498"/>
      <c r="K1781" s="267"/>
    </row>
    <row r="1782" spans="1:11" ht="15" customHeight="1">
      <c r="A1782" s="264"/>
      <c r="B1782" s="261"/>
      <c r="C1782" s="259"/>
      <c r="D1782" s="157" t="s">
        <v>6099</v>
      </c>
      <c r="E1782" s="10" t="e">
        <f>VLOOKUP(D1782,'Reset costs'!C:G,5,FALSE)</f>
        <v>#N/A</v>
      </c>
      <c r="F1782" s="228" t="e">
        <f t="shared" si="28"/>
        <v>#N/A</v>
      </c>
      <c r="G1782" s="91" t="s">
        <v>5319</v>
      </c>
      <c r="H1782" s="86" t="s">
        <v>11</v>
      </c>
      <c r="I1782" s="87" t="s">
        <v>4979</v>
      </c>
      <c r="J1782" s="496" t="s">
        <v>7115</v>
      </c>
      <c r="K1782" s="267"/>
    </row>
    <row r="1783" spans="1:11" ht="15" customHeight="1">
      <c r="A1783" s="264"/>
      <c r="B1783" s="261"/>
      <c r="C1783" s="259"/>
      <c r="D1783" s="157" t="s">
        <v>6100</v>
      </c>
      <c r="E1783" s="10" t="e">
        <f>VLOOKUP(D1783,'Reset costs'!C:G,5,FALSE)</f>
        <v>#N/A</v>
      </c>
      <c r="F1783" s="228" t="e">
        <f t="shared" si="28"/>
        <v>#N/A</v>
      </c>
      <c r="G1783" s="91" t="s">
        <v>5320</v>
      </c>
      <c r="H1783" s="86" t="s">
        <v>34</v>
      </c>
      <c r="I1783" s="87" t="s">
        <v>336</v>
      </c>
      <c r="J1783" s="497"/>
      <c r="K1783" s="267"/>
    </row>
    <row r="1784" spans="1:11" ht="15" customHeight="1">
      <c r="A1784" s="264"/>
      <c r="B1784" s="261"/>
      <c r="C1784" s="259"/>
      <c r="D1784" s="157" t="s">
        <v>6101</v>
      </c>
      <c r="E1784" s="10" t="e">
        <f>VLOOKUP(D1784,'Reset costs'!C:G,5,FALSE)</f>
        <v>#N/A</v>
      </c>
      <c r="F1784" s="228" t="e">
        <f t="shared" si="28"/>
        <v>#N/A</v>
      </c>
      <c r="G1784" s="91" t="s">
        <v>5321</v>
      </c>
      <c r="H1784" s="86" t="s">
        <v>40</v>
      </c>
      <c r="I1784" s="87" t="s">
        <v>336</v>
      </c>
      <c r="J1784" s="497"/>
      <c r="K1784" s="267"/>
    </row>
    <row r="1785" spans="1:11" ht="15" customHeight="1">
      <c r="A1785" s="264"/>
      <c r="B1785" s="261"/>
      <c r="C1785" s="259"/>
      <c r="D1785" s="157" t="s">
        <v>6102</v>
      </c>
      <c r="E1785" s="10" t="e">
        <f>VLOOKUP(D1785,'Reset costs'!C:G,5,FALSE)</f>
        <v>#N/A</v>
      </c>
      <c r="F1785" s="228" t="e">
        <f t="shared" si="28"/>
        <v>#N/A</v>
      </c>
      <c r="G1785" s="91" t="s">
        <v>5322</v>
      </c>
      <c r="H1785" s="86" t="s">
        <v>37</v>
      </c>
      <c r="I1785" s="87" t="s">
        <v>336</v>
      </c>
      <c r="J1785" s="498"/>
      <c r="K1785" s="267"/>
    </row>
    <row r="1786" spans="1:11" ht="15" customHeight="1">
      <c r="A1786" s="264"/>
      <c r="B1786" s="261"/>
      <c r="C1786" s="259"/>
      <c r="D1786" s="91" t="s">
        <v>5268</v>
      </c>
      <c r="E1786" s="10">
        <f>VLOOKUP(D1786,'Reset costs'!C:G,5,FALSE)</f>
        <v>55</v>
      </c>
      <c r="F1786" s="228">
        <f t="shared" si="28"/>
        <v>0.55000000000000004</v>
      </c>
      <c r="G1786" s="91" t="s">
        <v>5323</v>
      </c>
      <c r="H1786" s="86" t="s">
        <v>11</v>
      </c>
      <c r="I1786" s="87" t="s">
        <v>5370</v>
      </c>
      <c r="J1786" s="496" t="s">
        <v>13</v>
      </c>
      <c r="K1786" s="267"/>
    </row>
    <row r="1787" spans="1:11" ht="15" customHeight="1">
      <c r="A1787" s="264"/>
      <c r="B1787" s="261"/>
      <c r="C1787" s="259"/>
      <c r="D1787" s="157" t="s">
        <v>6103</v>
      </c>
      <c r="E1787" s="10" t="e">
        <f>VLOOKUP(D1787,'Reset costs'!C:G,5,FALSE)</f>
        <v>#N/A</v>
      </c>
      <c r="F1787" s="228" t="e">
        <f t="shared" si="28"/>
        <v>#N/A</v>
      </c>
      <c r="G1787" s="91" t="s">
        <v>5324</v>
      </c>
      <c r="H1787" s="86" t="s">
        <v>34</v>
      </c>
      <c r="I1787" s="87" t="s">
        <v>5371</v>
      </c>
      <c r="J1787" s="497"/>
      <c r="K1787" s="267"/>
    </row>
    <row r="1788" spans="1:11" ht="15" customHeight="1">
      <c r="A1788" s="264"/>
      <c r="B1788" s="261"/>
      <c r="C1788" s="259"/>
      <c r="D1788" s="91" t="s">
        <v>5269</v>
      </c>
      <c r="E1788" s="10">
        <f>VLOOKUP(D1788,'Reset costs'!C:G,5,FALSE)</f>
        <v>55</v>
      </c>
      <c r="F1788" s="228">
        <f t="shared" si="28"/>
        <v>0.55000000000000004</v>
      </c>
      <c r="G1788" s="91" t="s">
        <v>5325</v>
      </c>
      <c r="H1788" s="86" t="s">
        <v>40</v>
      </c>
      <c r="I1788" s="87" t="s">
        <v>5371</v>
      </c>
      <c r="J1788" s="497"/>
      <c r="K1788" s="267"/>
    </row>
    <row r="1789" spans="1:11" ht="15" customHeight="1">
      <c r="A1789" s="264"/>
      <c r="B1789" s="261"/>
      <c r="C1789" s="259"/>
      <c r="D1789" s="91" t="s">
        <v>5270</v>
      </c>
      <c r="E1789" s="10">
        <f>VLOOKUP(D1789,'Reset costs'!C:G,5,FALSE)</f>
        <v>55</v>
      </c>
      <c r="F1789" s="228">
        <f t="shared" si="28"/>
        <v>0.55000000000000004</v>
      </c>
      <c r="G1789" s="91" t="s">
        <v>5326</v>
      </c>
      <c r="H1789" s="86" t="s">
        <v>37</v>
      </c>
      <c r="I1789" s="87" t="s">
        <v>5371</v>
      </c>
      <c r="J1789" s="498"/>
      <c r="K1789" s="267"/>
    </row>
    <row r="1790" spans="1:11" ht="15" customHeight="1">
      <c r="A1790" s="264"/>
      <c r="B1790" s="261"/>
      <c r="C1790" s="259"/>
      <c r="D1790" s="157" t="s">
        <v>6152</v>
      </c>
      <c r="E1790" s="10" t="e">
        <f>VLOOKUP(D1790,'Reset costs'!C:G,5,FALSE)</f>
        <v>#N/A</v>
      </c>
      <c r="F1790" s="228" t="e">
        <f t="shared" si="28"/>
        <v>#N/A</v>
      </c>
      <c r="G1790" s="91" t="s">
        <v>5350</v>
      </c>
      <c r="H1790" s="86" t="s">
        <v>11</v>
      </c>
      <c r="I1790" s="87" t="s">
        <v>4979</v>
      </c>
      <c r="J1790" s="87" t="s">
        <v>7116</v>
      </c>
      <c r="K1790" s="268"/>
    </row>
    <row r="1791" spans="1:11" ht="15" customHeight="1">
      <c r="A1791" s="264"/>
      <c r="B1791" s="261"/>
      <c r="C1791" s="259" t="s">
        <v>2664</v>
      </c>
      <c r="D1791" s="91" t="s">
        <v>6106</v>
      </c>
      <c r="E1791" s="10">
        <f>VLOOKUP(D1791,'Reset costs'!C:G,5,FALSE)</f>
        <v>54</v>
      </c>
      <c r="F1791" s="228">
        <f t="shared" si="28"/>
        <v>0.54</v>
      </c>
      <c r="G1791" s="91" t="s">
        <v>2665</v>
      </c>
      <c r="H1791" s="86" t="s">
        <v>34</v>
      </c>
      <c r="I1791" s="87" t="s">
        <v>469</v>
      </c>
      <c r="J1791" s="496" t="s">
        <v>13</v>
      </c>
      <c r="K1791" s="281" t="s">
        <v>6114</v>
      </c>
    </row>
    <row r="1792" spans="1:11" ht="15" customHeight="1">
      <c r="A1792" s="264"/>
      <c r="B1792" s="261"/>
      <c r="C1792" s="259"/>
      <c r="D1792" s="91" t="s">
        <v>6107</v>
      </c>
      <c r="E1792" s="10">
        <f>VLOOKUP(D1792,'Reset costs'!C:G,5,FALSE)</f>
        <v>54</v>
      </c>
      <c r="F1792" s="228">
        <f t="shared" si="28"/>
        <v>0.54</v>
      </c>
      <c r="G1792" s="91" t="s">
        <v>2666</v>
      </c>
      <c r="H1792" s="86" t="s">
        <v>40</v>
      </c>
      <c r="I1792" s="87" t="s">
        <v>469</v>
      </c>
      <c r="J1792" s="497"/>
      <c r="K1792" s="282"/>
    </row>
    <row r="1793" spans="1:11" ht="15" customHeight="1">
      <c r="A1793" s="264"/>
      <c r="B1793" s="261"/>
      <c r="C1793" s="259"/>
      <c r="D1793" s="91" t="s">
        <v>6108</v>
      </c>
      <c r="E1793" s="10">
        <f>VLOOKUP(D1793,'Reset costs'!C:G,5,FALSE)</f>
        <v>54</v>
      </c>
      <c r="F1793" s="228">
        <f t="shared" si="28"/>
        <v>0.54</v>
      </c>
      <c r="G1793" s="91" t="s">
        <v>2667</v>
      </c>
      <c r="H1793" s="86" t="s">
        <v>37</v>
      </c>
      <c r="I1793" s="87" t="s">
        <v>469</v>
      </c>
      <c r="J1793" s="498"/>
      <c r="K1793" s="282"/>
    </row>
    <row r="1794" spans="1:11" ht="15" customHeight="1">
      <c r="A1794" s="264"/>
      <c r="B1794" s="261"/>
      <c r="C1794" s="259"/>
      <c r="D1794" s="91" t="s">
        <v>6109</v>
      </c>
      <c r="E1794" s="10">
        <f>VLOOKUP(D1794,'Reset costs'!C:G,5,FALSE)</f>
        <v>54</v>
      </c>
      <c r="F1794" s="228">
        <f t="shared" si="28"/>
        <v>0.54</v>
      </c>
      <c r="G1794" s="91" t="s">
        <v>2668</v>
      </c>
      <c r="H1794" s="86" t="s">
        <v>11</v>
      </c>
      <c r="I1794" s="87" t="s">
        <v>978</v>
      </c>
      <c r="J1794" s="496" t="s">
        <v>1177</v>
      </c>
      <c r="K1794" s="282"/>
    </row>
    <row r="1795" spans="1:11" ht="15" customHeight="1">
      <c r="A1795" s="264"/>
      <c r="B1795" s="261"/>
      <c r="C1795" s="259"/>
      <c r="D1795" s="91" t="s">
        <v>6110</v>
      </c>
      <c r="E1795" s="10">
        <f>VLOOKUP(D1795,'Reset costs'!C:G,5,FALSE)</f>
        <v>54</v>
      </c>
      <c r="F1795" s="228">
        <f t="shared" si="28"/>
        <v>0.54</v>
      </c>
      <c r="G1795" s="91" t="s">
        <v>6032</v>
      </c>
      <c r="H1795" s="86" t="s">
        <v>34</v>
      </c>
      <c r="I1795" s="87" t="s">
        <v>366</v>
      </c>
      <c r="J1795" s="497"/>
      <c r="K1795" s="282"/>
    </row>
    <row r="1796" spans="1:11" ht="15" customHeight="1">
      <c r="A1796" s="264"/>
      <c r="B1796" s="261"/>
      <c r="C1796" s="259"/>
      <c r="D1796" s="91" t="s">
        <v>6111</v>
      </c>
      <c r="E1796" s="10">
        <f>VLOOKUP(D1796,'Reset costs'!C:G,5,FALSE)</f>
        <v>54</v>
      </c>
      <c r="F1796" s="228">
        <f t="shared" si="28"/>
        <v>0.54</v>
      </c>
      <c r="G1796" s="91" t="s">
        <v>2669</v>
      </c>
      <c r="H1796" s="86" t="s">
        <v>40</v>
      </c>
      <c r="I1796" s="87" t="s">
        <v>366</v>
      </c>
      <c r="J1796" s="497"/>
      <c r="K1796" s="282"/>
    </row>
    <row r="1797" spans="1:11" ht="15" customHeight="1">
      <c r="A1797" s="264"/>
      <c r="B1797" s="261"/>
      <c r="C1797" s="259"/>
      <c r="D1797" s="91" t="s">
        <v>6112</v>
      </c>
      <c r="E1797" s="10">
        <f>VLOOKUP(D1797,'Reset costs'!C:G,5,FALSE)</f>
        <v>54</v>
      </c>
      <c r="F1797" s="228">
        <f t="shared" si="28"/>
        <v>0.54</v>
      </c>
      <c r="G1797" s="91" t="s">
        <v>2670</v>
      </c>
      <c r="H1797" s="86" t="s">
        <v>37</v>
      </c>
      <c r="I1797" s="87" t="s">
        <v>366</v>
      </c>
      <c r="J1797" s="498"/>
      <c r="K1797" s="282"/>
    </row>
    <row r="1798" spans="1:11" ht="15" customHeight="1">
      <c r="A1798" s="264"/>
      <c r="B1798" s="261"/>
      <c r="C1798" s="259"/>
      <c r="D1798" s="91" t="s">
        <v>6113</v>
      </c>
      <c r="E1798" s="10">
        <f>VLOOKUP(D1798,'Reset costs'!C:G,5,FALSE)</f>
        <v>54</v>
      </c>
      <c r="F1798" s="228">
        <f t="shared" si="28"/>
        <v>0.54</v>
      </c>
      <c r="G1798" s="91" t="s">
        <v>6033</v>
      </c>
      <c r="H1798" s="86" t="s">
        <v>11</v>
      </c>
      <c r="I1798" s="87" t="s">
        <v>637</v>
      </c>
      <c r="J1798" s="496" t="s">
        <v>13</v>
      </c>
      <c r="K1798" s="282"/>
    </row>
    <row r="1799" spans="1:11" ht="15" customHeight="1">
      <c r="A1799" s="264"/>
      <c r="B1799" s="261"/>
      <c r="C1799" s="259"/>
      <c r="D1799" s="91" t="s">
        <v>5157</v>
      </c>
      <c r="E1799" s="10">
        <f>VLOOKUP(D1799,'Reset costs'!C:G,5,FALSE)</f>
        <v>54</v>
      </c>
      <c r="F1799" s="228">
        <f t="shared" si="28"/>
        <v>0.54</v>
      </c>
      <c r="G1799" s="91" t="s">
        <v>5161</v>
      </c>
      <c r="H1799" s="86" t="s">
        <v>11</v>
      </c>
      <c r="I1799" s="87" t="s">
        <v>4815</v>
      </c>
      <c r="J1799" s="497"/>
      <c r="K1799" s="282"/>
    </row>
    <row r="1800" spans="1:11" ht="15" customHeight="1">
      <c r="A1800" s="264"/>
      <c r="B1800" s="261"/>
      <c r="C1800" s="259"/>
      <c r="D1800" s="91" t="s">
        <v>5158</v>
      </c>
      <c r="E1800" s="10">
        <f>VLOOKUP(D1800,'Reset costs'!C:G,5,FALSE)</f>
        <v>54</v>
      </c>
      <c r="F1800" s="228">
        <f t="shared" si="28"/>
        <v>0.54</v>
      </c>
      <c r="G1800" s="91" t="s">
        <v>5162</v>
      </c>
      <c r="H1800" s="86" t="s">
        <v>34</v>
      </c>
      <c r="I1800" s="87" t="s">
        <v>4815</v>
      </c>
      <c r="J1800" s="497"/>
      <c r="K1800" s="282"/>
    </row>
    <row r="1801" spans="1:11" ht="15" customHeight="1">
      <c r="A1801" s="264"/>
      <c r="B1801" s="261"/>
      <c r="C1801" s="259"/>
      <c r="D1801" s="91" t="s">
        <v>5159</v>
      </c>
      <c r="E1801" s="10">
        <f>VLOOKUP(D1801,'Reset costs'!C:G,5,FALSE)</f>
        <v>54</v>
      </c>
      <c r="F1801" s="228">
        <f t="shared" si="28"/>
        <v>0.54</v>
      </c>
      <c r="G1801" s="91" t="s">
        <v>5163</v>
      </c>
      <c r="H1801" s="86" t="s">
        <v>40</v>
      </c>
      <c r="I1801" s="87" t="s">
        <v>4815</v>
      </c>
      <c r="J1801" s="497"/>
      <c r="K1801" s="282"/>
    </row>
    <row r="1802" spans="1:11" ht="15" customHeight="1">
      <c r="A1802" s="264"/>
      <c r="B1802" s="261"/>
      <c r="C1802" s="259"/>
      <c r="D1802" s="91" t="s">
        <v>5160</v>
      </c>
      <c r="E1802" s="10">
        <f>VLOOKUP(D1802,'Reset costs'!C:G,5,FALSE)</f>
        <v>54</v>
      </c>
      <c r="F1802" s="228">
        <f t="shared" si="28"/>
        <v>0.54</v>
      </c>
      <c r="G1802" s="91" t="s">
        <v>5164</v>
      </c>
      <c r="H1802" s="86" t="s">
        <v>37</v>
      </c>
      <c r="I1802" s="87" t="s">
        <v>4815</v>
      </c>
      <c r="J1802" s="498"/>
      <c r="K1802" s="283"/>
    </row>
    <row r="1803" spans="1:11" ht="15" customHeight="1">
      <c r="A1803" s="264"/>
      <c r="B1803" s="261"/>
      <c r="C1803" s="259" t="s">
        <v>6117</v>
      </c>
      <c r="D1803" s="91" t="s">
        <v>5177</v>
      </c>
      <c r="E1803" s="10">
        <f>VLOOKUP(D1803,'Reset costs'!C:G,5,FALSE)</f>
        <v>54</v>
      </c>
      <c r="F1803" s="228">
        <f t="shared" si="28"/>
        <v>0.54</v>
      </c>
      <c r="G1803" s="91" t="s">
        <v>5199</v>
      </c>
      <c r="H1803" s="86" t="s">
        <v>11</v>
      </c>
      <c r="I1803" s="87" t="s">
        <v>189</v>
      </c>
      <c r="J1803" s="496" t="s">
        <v>13</v>
      </c>
      <c r="K1803" s="266" t="s">
        <v>5210</v>
      </c>
    </row>
    <row r="1804" spans="1:11" ht="15" customHeight="1">
      <c r="A1804" s="264"/>
      <c r="B1804" s="261"/>
      <c r="C1804" s="259"/>
      <c r="D1804" s="91" t="s">
        <v>5178</v>
      </c>
      <c r="E1804" s="10">
        <f>VLOOKUP(D1804,'Reset costs'!C:G,5,FALSE)</f>
        <v>54</v>
      </c>
      <c r="F1804" s="228">
        <f t="shared" si="28"/>
        <v>0.54</v>
      </c>
      <c r="G1804" s="91" t="s">
        <v>5200</v>
      </c>
      <c r="H1804" s="86" t="s">
        <v>34</v>
      </c>
      <c r="I1804" s="87" t="s">
        <v>338</v>
      </c>
      <c r="J1804" s="497"/>
      <c r="K1804" s="267"/>
    </row>
    <row r="1805" spans="1:11" ht="15" customHeight="1">
      <c r="A1805" s="264"/>
      <c r="B1805" s="261"/>
      <c r="C1805" s="259"/>
      <c r="D1805" s="91" t="s">
        <v>5179</v>
      </c>
      <c r="E1805" s="10">
        <f>VLOOKUP(D1805,'Reset costs'!C:G,5,FALSE)</f>
        <v>54</v>
      </c>
      <c r="F1805" s="228">
        <f t="shared" si="28"/>
        <v>0.54</v>
      </c>
      <c r="G1805" s="87" t="s">
        <v>5201</v>
      </c>
      <c r="H1805" s="86" t="s">
        <v>40</v>
      </c>
      <c r="I1805" s="87" t="s">
        <v>338</v>
      </c>
      <c r="J1805" s="497"/>
      <c r="K1805" s="267"/>
    </row>
    <row r="1806" spans="1:11" ht="15" customHeight="1">
      <c r="A1806" s="264"/>
      <c r="B1806" s="261"/>
      <c r="C1806" s="259"/>
      <c r="D1806" s="91" t="s">
        <v>5180</v>
      </c>
      <c r="E1806" s="10">
        <f>VLOOKUP(D1806,'Reset costs'!C:G,5,FALSE)</f>
        <v>54</v>
      </c>
      <c r="F1806" s="228">
        <f t="shared" si="28"/>
        <v>0.54</v>
      </c>
      <c r="G1806" s="87" t="s">
        <v>5202</v>
      </c>
      <c r="H1806" s="86" t="s">
        <v>37</v>
      </c>
      <c r="I1806" s="87" t="s">
        <v>338</v>
      </c>
      <c r="J1806" s="498"/>
      <c r="K1806" s="268"/>
    </row>
    <row r="1807" spans="1:11" ht="15" customHeight="1">
      <c r="A1807" s="264"/>
      <c r="B1807" s="261"/>
      <c r="C1807" s="259"/>
      <c r="D1807" s="91" t="s">
        <v>5181</v>
      </c>
      <c r="E1807" s="10">
        <f>VLOOKUP(D1807,'Reset costs'!C:G,5,FALSE)</f>
        <v>54</v>
      </c>
      <c r="F1807" s="228">
        <f t="shared" si="28"/>
        <v>0.54</v>
      </c>
      <c r="G1807" s="87" t="s">
        <v>5203</v>
      </c>
      <c r="H1807" s="86" t="s">
        <v>11</v>
      </c>
      <c r="I1807" s="87" t="s">
        <v>5215</v>
      </c>
      <c r="J1807" s="496" t="s">
        <v>1838</v>
      </c>
      <c r="K1807" s="266" t="s">
        <v>5211</v>
      </c>
    </row>
    <row r="1808" spans="1:11" ht="15" customHeight="1">
      <c r="A1808" s="264"/>
      <c r="B1808" s="261"/>
      <c r="C1808" s="259"/>
      <c r="D1808" s="91" t="s">
        <v>5182</v>
      </c>
      <c r="E1808" s="10">
        <f>VLOOKUP(D1808,'Reset costs'!C:G,5,FALSE)</f>
        <v>54</v>
      </c>
      <c r="F1808" s="228">
        <f t="shared" si="28"/>
        <v>0.54</v>
      </c>
      <c r="G1808" s="87" t="s">
        <v>5204</v>
      </c>
      <c r="H1808" s="86" t="s">
        <v>34</v>
      </c>
      <c r="I1808" s="87" t="s">
        <v>189</v>
      </c>
      <c r="J1808" s="497"/>
      <c r="K1808" s="267"/>
    </row>
    <row r="1809" spans="1:11" ht="15" customHeight="1">
      <c r="A1809" s="264"/>
      <c r="B1809" s="261"/>
      <c r="C1809" s="259"/>
      <c r="D1809" s="91" t="s">
        <v>5183</v>
      </c>
      <c r="E1809" s="10">
        <f>VLOOKUP(D1809,'Reset costs'!C:G,5,FALSE)</f>
        <v>54</v>
      </c>
      <c r="F1809" s="228">
        <f t="shared" si="28"/>
        <v>0.54</v>
      </c>
      <c r="G1809" s="87" t="s">
        <v>5205</v>
      </c>
      <c r="H1809" s="86" t="s">
        <v>40</v>
      </c>
      <c r="I1809" s="87" t="s">
        <v>189</v>
      </c>
      <c r="J1809" s="497"/>
      <c r="K1809" s="267"/>
    </row>
    <row r="1810" spans="1:11" ht="15" customHeight="1">
      <c r="A1810" s="264"/>
      <c r="B1810" s="261"/>
      <c r="C1810" s="259"/>
      <c r="D1810" s="91" t="s">
        <v>5184</v>
      </c>
      <c r="E1810" s="10">
        <f>VLOOKUP(D1810,'Reset costs'!C:G,5,FALSE)</f>
        <v>54</v>
      </c>
      <c r="F1810" s="228">
        <f t="shared" si="28"/>
        <v>0.54</v>
      </c>
      <c r="G1810" s="87" t="s">
        <v>5206</v>
      </c>
      <c r="H1810" s="86" t="s">
        <v>37</v>
      </c>
      <c r="I1810" s="87" t="s">
        <v>189</v>
      </c>
      <c r="J1810" s="497"/>
      <c r="K1810" s="268"/>
    </row>
    <row r="1811" spans="1:11" ht="15" customHeight="1">
      <c r="A1811" s="264"/>
      <c r="B1811" s="261"/>
      <c r="C1811" s="259"/>
      <c r="D1811" s="91" t="s">
        <v>4042</v>
      </c>
      <c r="E1811" s="10">
        <f>VLOOKUP(D1811,'Reset costs'!C:G,5,FALSE)</f>
        <v>54</v>
      </c>
      <c r="F1811" s="228">
        <f t="shared" si="28"/>
        <v>0.54</v>
      </c>
      <c r="G1811" s="87" t="s">
        <v>4034</v>
      </c>
      <c r="H1811" s="86" t="s">
        <v>11</v>
      </c>
      <c r="I1811" s="87" t="s">
        <v>1368</v>
      </c>
      <c r="J1811" s="497"/>
      <c r="K1811" s="266" t="s">
        <v>4047</v>
      </c>
    </row>
    <row r="1812" spans="1:11" ht="15" customHeight="1">
      <c r="A1812" s="264"/>
      <c r="B1812" s="261"/>
      <c r="C1812" s="259"/>
      <c r="D1812" s="91" t="s">
        <v>4043</v>
      </c>
      <c r="E1812" s="10">
        <f>VLOOKUP(D1812,'Reset costs'!C:G,5,FALSE)</f>
        <v>54</v>
      </c>
      <c r="F1812" s="228">
        <f t="shared" si="28"/>
        <v>0.54</v>
      </c>
      <c r="G1812" s="87" t="s">
        <v>4035</v>
      </c>
      <c r="H1812" s="86" t="s">
        <v>34</v>
      </c>
      <c r="I1812" s="87" t="s">
        <v>458</v>
      </c>
      <c r="J1812" s="497"/>
      <c r="K1812" s="267"/>
    </row>
    <row r="1813" spans="1:11" ht="15" customHeight="1">
      <c r="A1813" s="264"/>
      <c r="B1813" s="261"/>
      <c r="C1813" s="259"/>
      <c r="D1813" s="91" t="s">
        <v>4044</v>
      </c>
      <c r="E1813" s="10">
        <f>VLOOKUP(D1813,'Reset costs'!C:G,5,FALSE)</f>
        <v>54</v>
      </c>
      <c r="F1813" s="228">
        <f t="shared" si="28"/>
        <v>0.54</v>
      </c>
      <c r="G1813" s="87" t="s">
        <v>4036</v>
      </c>
      <c r="H1813" s="86" t="s">
        <v>40</v>
      </c>
      <c r="I1813" s="87" t="s">
        <v>458</v>
      </c>
      <c r="J1813" s="497"/>
      <c r="K1813" s="267"/>
    </row>
    <row r="1814" spans="1:11" ht="15" customHeight="1">
      <c r="A1814" s="264"/>
      <c r="B1814" s="261"/>
      <c r="C1814" s="259"/>
      <c r="D1814" s="91" t="s">
        <v>4045</v>
      </c>
      <c r="E1814" s="10">
        <f>VLOOKUP(D1814,'Reset costs'!C:G,5,FALSE)</f>
        <v>54</v>
      </c>
      <c r="F1814" s="228">
        <f t="shared" si="28"/>
        <v>0.54</v>
      </c>
      <c r="G1814" s="87" t="s">
        <v>4037</v>
      </c>
      <c r="H1814" s="86" t="s">
        <v>37</v>
      </c>
      <c r="I1814" s="87" t="s">
        <v>458</v>
      </c>
      <c r="J1814" s="497"/>
      <c r="K1814" s="268"/>
    </row>
    <row r="1815" spans="1:11" ht="15" customHeight="1">
      <c r="A1815" s="264"/>
      <c r="B1815" s="261"/>
      <c r="C1815" s="259"/>
      <c r="D1815" s="91" t="s">
        <v>4038</v>
      </c>
      <c r="E1815" s="10">
        <f>VLOOKUP(D1815,'Reset costs'!C:G,5,FALSE)</f>
        <v>54</v>
      </c>
      <c r="F1815" s="228">
        <f t="shared" si="28"/>
        <v>0.54</v>
      </c>
      <c r="G1815" s="87" t="s">
        <v>4030</v>
      </c>
      <c r="H1815" s="86" t="s">
        <v>11</v>
      </c>
      <c r="I1815" s="87" t="s">
        <v>456</v>
      </c>
      <c r="J1815" s="497"/>
      <c r="K1815" s="266" t="s">
        <v>4048</v>
      </c>
    </row>
    <row r="1816" spans="1:11" ht="15" customHeight="1">
      <c r="A1816" s="264"/>
      <c r="B1816" s="261"/>
      <c r="C1816" s="259"/>
      <c r="D1816" s="91" t="s">
        <v>4039</v>
      </c>
      <c r="E1816" s="10">
        <f>VLOOKUP(D1816,'Reset costs'!C:G,5,FALSE)</f>
        <v>54</v>
      </c>
      <c r="F1816" s="228">
        <f t="shared" si="28"/>
        <v>0.54</v>
      </c>
      <c r="G1816" s="87" t="s">
        <v>4031</v>
      </c>
      <c r="H1816" s="86" t="s">
        <v>34</v>
      </c>
      <c r="I1816" s="87" t="s">
        <v>4046</v>
      </c>
      <c r="J1816" s="497"/>
      <c r="K1816" s="267"/>
    </row>
    <row r="1817" spans="1:11" ht="15" customHeight="1">
      <c r="A1817" s="264"/>
      <c r="B1817" s="261"/>
      <c r="C1817" s="259"/>
      <c r="D1817" s="91" t="s">
        <v>4040</v>
      </c>
      <c r="E1817" s="10">
        <f>VLOOKUP(D1817,'Reset costs'!C:G,5,FALSE)</f>
        <v>54</v>
      </c>
      <c r="F1817" s="228">
        <f t="shared" si="28"/>
        <v>0.54</v>
      </c>
      <c r="G1817" s="87" t="s">
        <v>4032</v>
      </c>
      <c r="H1817" s="86" t="s">
        <v>40</v>
      </c>
      <c r="I1817" s="87" t="s">
        <v>4046</v>
      </c>
      <c r="J1817" s="497"/>
      <c r="K1817" s="267"/>
    </row>
    <row r="1818" spans="1:11" ht="15" customHeight="1">
      <c r="A1818" s="264"/>
      <c r="B1818" s="261"/>
      <c r="C1818" s="259"/>
      <c r="D1818" s="91" t="s">
        <v>4041</v>
      </c>
      <c r="E1818" s="10">
        <f>VLOOKUP(D1818,'Reset costs'!C:G,5,FALSE)</f>
        <v>54</v>
      </c>
      <c r="F1818" s="228">
        <f t="shared" si="28"/>
        <v>0.54</v>
      </c>
      <c r="G1818" s="87" t="s">
        <v>4033</v>
      </c>
      <c r="H1818" s="86" t="s">
        <v>37</v>
      </c>
      <c r="I1818" s="87" t="s">
        <v>4046</v>
      </c>
      <c r="J1818" s="498"/>
      <c r="K1818" s="268"/>
    </row>
    <row r="1819" spans="1:11" ht="15" customHeight="1">
      <c r="A1819" s="264"/>
      <c r="B1819" s="261"/>
      <c r="C1819" s="259"/>
      <c r="D1819" s="91" t="s">
        <v>5165</v>
      </c>
      <c r="E1819" s="10">
        <f>VLOOKUP(D1819,'Reset costs'!C:G,5,FALSE)</f>
        <v>54</v>
      </c>
      <c r="F1819" s="228">
        <f t="shared" si="28"/>
        <v>0.54</v>
      </c>
      <c r="G1819" s="87" t="s">
        <v>5187</v>
      </c>
      <c r="H1819" s="86" t="s">
        <v>11</v>
      </c>
      <c r="I1819" s="87" t="s">
        <v>62</v>
      </c>
      <c r="J1819" s="496" t="s">
        <v>1838</v>
      </c>
      <c r="K1819" s="266" t="s">
        <v>5209</v>
      </c>
    </row>
    <row r="1820" spans="1:11" ht="15" customHeight="1">
      <c r="A1820" s="264"/>
      <c r="B1820" s="261"/>
      <c r="C1820" s="259"/>
      <c r="D1820" s="91" t="s">
        <v>5166</v>
      </c>
      <c r="E1820" s="10">
        <f>VLOOKUP(D1820,'Reset costs'!C:G,5,FALSE)</f>
        <v>54</v>
      </c>
      <c r="F1820" s="228">
        <f t="shared" si="28"/>
        <v>0.54</v>
      </c>
      <c r="G1820" s="87" t="s">
        <v>5188</v>
      </c>
      <c r="H1820" s="86" t="s">
        <v>34</v>
      </c>
      <c r="I1820" s="87" t="s">
        <v>17</v>
      </c>
      <c r="J1820" s="497"/>
      <c r="K1820" s="267"/>
    </row>
    <row r="1821" spans="1:11" ht="15" customHeight="1">
      <c r="A1821" s="264"/>
      <c r="B1821" s="261"/>
      <c r="C1821" s="259"/>
      <c r="D1821" s="91" t="s">
        <v>5167</v>
      </c>
      <c r="E1821" s="10">
        <f>VLOOKUP(D1821,'Reset costs'!C:G,5,FALSE)</f>
        <v>54</v>
      </c>
      <c r="F1821" s="228">
        <f t="shared" si="28"/>
        <v>0.54</v>
      </c>
      <c r="G1821" s="87" t="s">
        <v>5189</v>
      </c>
      <c r="H1821" s="86" t="s">
        <v>40</v>
      </c>
      <c r="I1821" s="87" t="s">
        <v>17</v>
      </c>
      <c r="J1821" s="497"/>
      <c r="K1821" s="267"/>
    </row>
    <row r="1822" spans="1:11" ht="15" customHeight="1">
      <c r="A1822" s="264"/>
      <c r="B1822" s="261"/>
      <c r="C1822" s="259"/>
      <c r="D1822" s="91" t="s">
        <v>5168</v>
      </c>
      <c r="E1822" s="10">
        <f>VLOOKUP(D1822,'Reset costs'!C:G,5,FALSE)</f>
        <v>54</v>
      </c>
      <c r="F1822" s="228">
        <f t="shared" si="28"/>
        <v>0.54</v>
      </c>
      <c r="G1822" s="87" t="s">
        <v>5190</v>
      </c>
      <c r="H1822" s="86" t="s">
        <v>37</v>
      </c>
      <c r="I1822" s="87" t="s">
        <v>17</v>
      </c>
      <c r="J1822" s="497"/>
      <c r="K1822" s="267"/>
    </row>
    <row r="1823" spans="1:11" ht="15" customHeight="1">
      <c r="A1823" s="264"/>
      <c r="B1823" s="261"/>
      <c r="C1823" s="259"/>
      <c r="D1823" s="91" t="s">
        <v>5169</v>
      </c>
      <c r="E1823" s="10">
        <f>VLOOKUP(D1823,'Reset costs'!C:G,5,FALSE)</f>
        <v>54</v>
      </c>
      <c r="F1823" s="228">
        <f t="shared" si="28"/>
        <v>0.54</v>
      </c>
      <c r="G1823" s="87" t="s">
        <v>5191</v>
      </c>
      <c r="H1823" s="86" t="s">
        <v>11</v>
      </c>
      <c r="I1823" s="87" t="s">
        <v>441</v>
      </c>
      <c r="J1823" s="497"/>
      <c r="K1823" s="267"/>
    </row>
    <row r="1824" spans="1:11" ht="15" customHeight="1">
      <c r="A1824" s="264"/>
      <c r="B1824" s="261"/>
      <c r="C1824" s="259"/>
      <c r="D1824" s="91" t="s">
        <v>5170</v>
      </c>
      <c r="E1824" s="10">
        <f>VLOOKUP(D1824,'Reset costs'!C:G,5,FALSE)</f>
        <v>54</v>
      </c>
      <c r="F1824" s="228">
        <f t="shared" si="28"/>
        <v>0.54</v>
      </c>
      <c r="G1824" s="87" t="s">
        <v>5192</v>
      </c>
      <c r="H1824" s="86" t="s">
        <v>34</v>
      </c>
      <c r="I1824" s="87" t="s">
        <v>189</v>
      </c>
      <c r="J1824" s="497"/>
      <c r="K1824" s="267"/>
    </row>
    <row r="1825" spans="1:11" ht="15" customHeight="1">
      <c r="A1825" s="264"/>
      <c r="B1825" s="261"/>
      <c r="C1825" s="259"/>
      <c r="D1825" s="91" t="s">
        <v>5171</v>
      </c>
      <c r="E1825" s="10">
        <f>VLOOKUP(D1825,'Reset costs'!C:G,5,FALSE)</f>
        <v>54</v>
      </c>
      <c r="F1825" s="228">
        <f t="shared" si="28"/>
        <v>0.54</v>
      </c>
      <c r="G1825" s="87" t="s">
        <v>5193</v>
      </c>
      <c r="H1825" s="86" t="s">
        <v>40</v>
      </c>
      <c r="I1825" s="87" t="s">
        <v>5212</v>
      </c>
      <c r="J1825" s="497"/>
      <c r="K1825" s="267"/>
    </row>
    <row r="1826" spans="1:11" ht="15" customHeight="1">
      <c r="A1826" s="264"/>
      <c r="B1826" s="261"/>
      <c r="C1826" s="259"/>
      <c r="D1826" s="91" t="s">
        <v>5172</v>
      </c>
      <c r="E1826" s="10">
        <f>VLOOKUP(D1826,'Reset costs'!C:G,5,FALSE)</f>
        <v>54</v>
      </c>
      <c r="F1826" s="228">
        <f t="shared" si="28"/>
        <v>0.54</v>
      </c>
      <c r="G1826" s="87" t="s">
        <v>5194</v>
      </c>
      <c r="H1826" s="86" t="s">
        <v>37</v>
      </c>
      <c r="I1826" s="87" t="s">
        <v>5212</v>
      </c>
      <c r="J1826" s="497"/>
      <c r="K1826" s="267"/>
    </row>
    <row r="1827" spans="1:11" ht="15" customHeight="1">
      <c r="A1827" s="264"/>
      <c r="B1827" s="261"/>
      <c r="C1827" s="259"/>
      <c r="D1827" s="91" t="s">
        <v>5185</v>
      </c>
      <c r="E1827" s="10">
        <f>VLOOKUP(D1827,'Reset costs'!C:G,5,FALSE)</f>
        <v>54</v>
      </c>
      <c r="F1827" s="228">
        <f t="shared" si="28"/>
        <v>0.54</v>
      </c>
      <c r="G1827" s="87" t="s">
        <v>5207</v>
      </c>
      <c r="H1827" s="86" t="s">
        <v>11</v>
      </c>
      <c r="I1827" s="87" t="s">
        <v>350</v>
      </c>
      <c r="J1827" s="497"/>
      <c r="K1827" s="267"/>
    </row>
    <row r="1828" spans="1:11" ht="15" customHeight="1">
      <c r="A1828" s="264"/>
      <c r="B1828" s="261"/>
      <c r="C1828" s="259"/>
      <c r="D1828" s="91" t="s">
        <v>5186</v>
      </c>
      <c r="E1828" s="10">
        <f>VLOOKUP(D1828,'Reset costs'!C:G,5,FALSE)</f>
        <v>54</v>
      </c>
      <c r="F1828" s="228">
        <f t="shared" si="28"/>
        <v>0.54</v>
      </c>
      <c r="G1828" s="87" t="s">
        <v>5208</v>
      </c>
      <c r="H1828" s="86" t="s">
        <v>5216</v>
      </c>
      <c r="I1828" s="87" t="s">
        <v>350</v>
      </c>
      <c r="J1828" s="498"/>
      <c r="K1828" s="268"/>
    </row>
    <row r="1829" spans="1:11" ht="15" customHeight="1">
      <c r="A1829" s="264"/>
      <c r="B1829" s="261"/>
      <c r="C1829" s="259"/>
      <c r="D1829" s="91" t="s">
        <v>5173</v>
      </c>
      <c r="E1829" s="10">
        <f>VLOOKUP(D1829,'Reset costs'!C:G,5,FALSE)</f>
        <v>66</v>
      </c>
      <c r="F1829" s="228">
        <f t="shared" si="28"/>
        <v>0.66</v>
      </c>
      <c r="G1829" s="87" t="s">
        <v>5195</v>
      </c>
      <c r="H1829" s="86" t="s">
        <v>11</v>
      </c>
      <c r="I1829" s="87" t="s">
        <v>5213</v>
      </c>
      <c r="J1829" s="496" t="s">
        <v>13</v>
      </c>
      <c r="K1829" s="266" t="s">
        <v>6116</v>
      </c>
    </row>
    <row r="1830" spans="1:11" ht="15" customHeight="1">
      <c r="A1830" s="264"/>
      <c r="B1830" s="261"/>
      <c r="C1830" s="259"/>
      <c r="D1830" s="91" t="s">
        <v>5174</v>
      </c>
      <c r="E1830" s="10">
        <f>VLOOKUP(D1830,'Reset costs'!C:G,5,FALSE)</f>
        <v>66</v>
      </c>
      <c r="F1830" s="228">
        <f t="shared" si="28"/>
        <v>0.66</v>
      </c>
      <c r="G1830" s="87" t="s">
        <v>5196</v>
      </c>
      <c r="H1830" s="86" t="s">
        <v>34</v>
      </c>
      <c r="I1830" s="87" t="s">
        <v>5214</v>
      </c>
      <c r="J1830" s="497"/>
      <c r="K1830" s="267"/>
    </row>
    <row r="1831" spans="1:11" ht="15" customHeight="1">
      <c r="A1831" s="264"/>
      <c r="B1831" s="261"/>
      <c r="C1831" s="259"/>
      <c r="D1831" s="91" t="s">
        <v>5175</v>
      </c>
      <c r="E1831" s="10">
        <f>VLOOKUP(D1831,'Reset costs'!C:G,5,FALSE)</f>
        <v>66</v>
      </c>
      <c r="F1831" s="228">
        <f t="shared" si="28"/>
        <v>0.66</v>
      </c>
      <c r="G1831" s="87" t="s">
        <v>5197</v>
      </c>
      <c r="H1831" s="86" t="s">
        <v>40</v>
      </c>
      <c r="I1831" s="87" t="s">
        <v>5214</v>
      </c>
      <c r="J1831" s="497"/>
      <c r="K1831" s="267"/>
    </row>
    <row r="1832" spans="1:11" ht="15" customHeight="1">
      <c r="A1832" s="264"/>
      <c r="B1832" s="261"/>
      <c r="C1832" s="259"/>
      <c r="D1832" s="91" t="s">
        <v>5176</v>
      </c>
      <c r="E1832" s="10">
        <f>VLOOKUP(D1832,'Reset costs'!C:G,5,FALSE)</f>
        <v>66</v>
      </c>
      <c r="F1832" s="228">
        <f t="shared" si="28"/>
        <v>0.66</v>
      </c>
      <c r="G1832" s="87" t="s">
        <v>5198</v>
      </c>
      <c r="H1832" s="86" t="s">
        <v>37</v>
      </c>
      <c r="I1832" s="87" t="s">
        <v>5214</v>
      </c>
      <c r="J1832" s="498"/>
      <c r="K1832" s="268"/>
    </row>
    <row r="1833" spans="1:11" ht="15" customHeight="1">
      <c r="A1833" s="264"/>
      <c r="B1833" s="261"/>
      <c r="C1833" s="259" t="s">
        <v>2138</v>
      </c>
      <c r="D1833" s="91" t="s">
        <v>5221</v>
      </c>
      <c r="E1833" s="10">
        <f>VLOOKUP(D1833,'Reset costs'!C:G,5,FALSE)</f>
        <v>54</v>
      </c>
      <c r="F1833" s="228">
        <f t="shared" si="28"/>
        <v>0.54</v>
      </c>
      <c r="G1833" s="87" t="s">
        <v>5231</v>
      </c>
      <c r="H1833" s="86" t="s">
        <v>11</v>
      </c>
      <c r="I1833" s="87" t="s">
        <v>350</v>
      </c>
      <c r="J1833" s="496" t="s">
        <v>1838</v>
      </c>
      <c r="K1833" s="266" t="s">
        <v>6115</v>
      </c>
    </row>
    <row r="1834" spans="1:11" ht="15" customHeight="1">
      <c r="A1834" s="264"/>
      <c r="B1834" s="261"/>
      <c r="C1834" s="259"/>
      <c r="D1834" s="91" t="s">
        <v>5222</v>
      </c>
      <c r="E1834" s="10">
        <f>VLOOKUP(D1834,'Reset costs'!C:G,5,FALSE)</f>
        <v>54</v>
      </c>
      <c r="F1834" s="228">
        <f t="shared" si="28"/>
        <v>0.54</v>
      </c>
      <c r="G1834" s="87" t="s">
        <v>5232</v>
      </c>
      <c r="H1834" s="86" t="s">
        <v>5216</v>
      </c>
      <c r="I1834" s="87" t="s">
        <v>350</v>
      </c>
      <c r="J1834" s="497"/>
      <c r="K1834" s="267"/>
    </row>
    <row r="1835" spans="1:11" ht="15" customHeight="1">
      <c r="A1835" s="264"/>
      <c r="B1835" s="261"/>
      <c r="C1835" s="259"/>
      <c r="D1835" s="91" t="s">
        <v>4049</v>
      </c>
      <c r="E1835" s="10">
        <f>VLOOKUP(D1835,'Reset costs'!C:G,5,FALSE)</f>
        <v>54</v>
      </c>
      <c r="F1835" s="228">
        <f t="shared" si="28"/>
        <v>0.54</v>
      </c>
      <c r="G1835" s="87" t="s">
        <v>4053</v>
      </c>
      <c r="H1835" s="86" t="s">
        <v>37</v>
      </c>
      <c r="I1835" s="87" t="s">
        <v>1813</v>
      </c>
      <c r="J1835" s="497"/>
      <c r="K1835" s="267"/>
    </row>
    <row r="1836" spans="1:11" ht="15" customHeight="1">
      <c r="A1836" s="264"/>
      <c r="B1836" s="261"/>
      <c r="C1836" s="259"/>
      <c r="D1836" s="91" t="s">
        <v>4050</v>
      </c>
      <c r="E1836" s="10">
        <f>VLOOKUP(D1836,'Reset costs'!C:G,5,FALSE)</f>
        <v>54</v>
      </c>
      <c r="F1836" s="228">
        <f t="shared" si="28"/>
        <v>0.54</v>
      </c>
      <c r="G1836" s="87" t="s">
        <v>4054</v>
      </c>
      <c r="H1836" s="86" t="s">
        <v>40</v>
      </c>
      <c r="I1836" s="87" t="s">
        <v>1813</v>
      </c>
      <c r="J1836" s="497"/>
      <c r="K1836" s="267"/>
    </row>
    <row r="1837" spans="1:11" ht="15" customHeight="1">
      <c r="A1837" s="264"/>
      <c r="B1837" s="261"/>
      <c r="C1837" s="259"/>
      <c r="D1837" s="91" t="s">
        <v>4051</v>
      </c>
      <c r="E1837" s="10">
        <f>VLOOKUP(D1837,'Reset costs'!C:G,5,FALSE)</f>
        <v>54</v>
      </c>
      <c r="F1837" s="228">
        <f t="shared" si="28"/>
        <v>0.54</v>
      </c>
      <c r="G1837" s="87" t="s">
        <v>4055</v>
      </c>
      <c r="H1837" s="86" t="s">
        <v>34</v>
      </c>
      <c r="I1837" s="87" t="s">
        <v>1813</v>
      </c>
      <c r="J1837" s="497"/>
      <c r="K1837" s="267"/>
    </row>
    <row r="1838" spans="1:11" ht="15" customHeight="1">
      <c r="A1838" s="264"/>
      <c r="B1838" s="261"/>
      <c r="C1838" s="259"/>
      <c r="D1838" s="91" t="s">
        <v>4052</v>
      </c>
      <c r="E1838" s="10">
        <f>VLOOKUP(D1838,'Reset costs'!C:G,5,FALSE)</f>
        <v>54</v>
      </c>
      <c r="F1838" s="228">
        <f t="shared" ref="F1838:F1901" si="29">E1838*0.01</f>
        <v>0.54</v>
      </c>
      <c r="G1838" s="87" t="s">
        <v>4056</v>
      </c>
      <c r="H1838" s="86" t="s">
        <v>11</v>
      </c>
      <c r="I1838" s="87" t="s">
        <v>115</v>
      </c>
      <c r="J1838" s="497"/>
      <c r="K1838" s="267"/>
    </row>
    <row r="1839" spans="1:11" ht="15" customHeight="1">
      <c r="A1839" s="264"/>
      <c r="B1839" s="261"/>
      <c r="C1839" s="259"/>
      <c r="D1839" s="91" t="s">
        <v>5217</v>
      </c>
      <c r="E1839" s="10">
        <f>VLOOKUP(D1839,'Reset costs'!C:G,5,FALSE)</f>
        <v>54</v>
      </c>
      <c r="F1839" s="228">
        <f t="shared" si="29"/>
        <v>0.54</v>
      </c>
      <c r="G1839" s="87" t="s">
        <v>5227</v>
      </c>
      <c r="H1839" s="86" t="s">
        <v>11</v>
      </c>
      <c r="I1839" s="87" t="s">
        <v>115</v>
      </c>
      <c r="J1839" s="497"/>
      <c r="K1839" s="267"/>
    </row>
    <row r="1840" spans="1:11" ht="15" customHeight="1">
      <c r="A1840" s="264"/>
      <c r="B1840" s="261"/>
      <c r="C1840" s="259"/>
      <c r="D1840" s="91" t="s">
        <v>5218</v>
      </c>
      <c r="E1840" s="10">
        <f>VLOOKUP(D1840,'Reset costs'!C:G,5,FALSE)</f>
        <v>54</v>
      </c>
      <c r="F1840" s="228">
        <f t="shared" si="29"/>
        <v>0.54</v>
      </c>
      <c r="G1840" s="87" t="s">
        <v>5228</v>
      </c>
      <c r="H1840" s="86" t="s">
        <v>34</v>
      </c>
      <c r="I1840" s="87" t="s">
        <v>1813</v>
      </c>
      <c r="J1840" s="497"/>
      <c r="K1840" s="267"/>
    </row>
    <row r="1841" spans="1:11" ht="15" customHeight="1">
      <c r="A1841" s="264"/>
      <c r="B1841" s="261"/>
      <c r="C1841" s="259"/>
      <c r="D1841" s="91" t="s">
        <v>5219</v>
      </c>
      <c r="E1841" s="10">
        <f>VLOOKUP(D1841,'Reset costs'!C:G,5,FALSE)</f>
        <v>54</v>
      </c>
      <c r="F1841" s="228">
        <f t="shared" si="29"/>
        <v>0.54</v>
      </c>
      <c r="G1841" s="87" t="s">
        <v>5229</v>
      </c>
      <c r="H1841" s="86" t="s">
        <v>40</v>
      </c>
      <c r="I1841" s="87" t="s">
        <v>1813</v>
      </c>
      <c r="J1841" s="497"/>
      <c r="K1841" s="267"/>
    </row>
    <row r="1842" spans="1:11" ht="15" customHeight="1">
      <c r="A1842" s="264"/>
      <c r="B1842" s="261"/>
      <c r="C1842" s="259"/>
      <c r="D1842" s="91" t="s">
        <v>5220</v>
      </c>
      <c r="E1842" s="10">
        <f>VLOOKUP(D1842,'Reset costs'!C:G,5,FALSE)</f>
        <v>54</v>
      </c>
      <c r="F1842" s="228">
        <f t="shared" si="29"/>
        <v>0.54</v>
      </c>
      <c r="G1842" s="87" t="s">
        <v>5230</v>
      </c>
      <c r="H1842" s="86" t="s">
        <v>37</v>
      </c>
      <c r="I1842" s="87" t="s">
        <v>1813</v>
      </c>
      <c r="J1842" s="497"/>
      <c r="K1842" s="268"/>
    </row>
    <row r="1843" spans="1:11" ht="15" customHeight="1">
      <c r="A1843" s="264"/>
      <c r="B1843" s="261"/>
      <c r="C1843" s="259"/>
      <c r="D1843" s="91" t="s">
        <v>5223</v>
      </c>
      <c r="E1843" s="10">
        <f>VLOOKUP(D1843,'Reset costs'!C:G,5,FALSE)</f>
        <v>54</v>
      </c>
      <c r="F1843" s="228">
        <f t="shared" si="29"/>
        <v>0.54</v>
      </c>
      <c r="G1843" s="87" t="s">
        <v>5233</v>
      </c>
      <c r="H1843" s="86" t="s">
        <v>11</v>
      </c>
      <c r="I1843" s="87" t="s">
        <v>115</v>
      </c>
      <c r="J1843" s="497"/>
      <c r="K1843" s="266" t="s">
        <v>5237</v>
      </c>
    </row>
    <row r="1844" spans="1:11" ht="15" customHeight="1">
      <c r="A1844" s="264"/>
      <c r="B1844" s="261"/>
      <c r="C1844" s="259"/>
      <c r="D1844" s="91" t="s">
        <v>5224</v>
      </c>
      <c r="E1844" s="10">
        <f>VLOOKUP(D1844,'Reset costs'!C:G,5,FALSE)</f>
        <v>54</v>
      </c>
      <c r="F1844" s="228">
        <f t="shared" si="29"/>
        <v>0.54</v>
      </c>
      <c r="G1844" s="87" t="s">
        <v>5234</v>
      </c>
      <c r="H1844" s="86" t="s">
        <v>34</v>
      </c>
      <c r="I1844" s="87" t="s">
        <v>366</v>
      </c>
      <c r="J1844" s="497"/>
      <c r="K1844" s="267"/>
    </row>
    <row r="1845" spans="1:11" ht="15" customHeight="1">
      <c r="A1845" s="264"/>
      <c r="B1845" s="261"/>
      <c r="C1845" s="259"/>
      <c r="D1845" s="91" t="s">
        <v>5225</v>
      </c>
      <c r="E1845" s="10">
        <f>VLOOKUP(D1845,'Reset costs'!C:G,5,FALSE)</f>
        <v>54</v>
      </c>
      <c r="F1845" s="228">
        <f t="shared" si="29"/>
        <v>0.54</v>
      </c>
      <c r="G1845" s="87" t="s">
        <v>5235</v>
      </c>
      <c r="H1845" s="86" t="s">
        <v>40</v>
      </c>
      <c r="I1845" s="87" t="s">
        <v>366</v>
      </c>
      <c r="J1845" s="497"/>
      <c r="K1845" s="267"/>
    </row>
    <row r="1846" spans="1:11" ht="15" customHeight="1">
      <c r="A1846" s="265"/>
      <c r="B1846" s="262"/>
      <c r="C1846" s="259"/>
      <c r="D1846" s="91" t="s">
        <v>5226</v>
      </c>
      <c r="E1846" s="10">
        <f>VLOOKUP(D1846,'Reset costs'!C:G,5,FALSE)</f>
        <v>54</v>
      </c>
      <c r="F1846" s="228">
        <f t="shared" si="29"/>
        <v>0.54</v>
      </c>
      <c r="G1846" s="87" t="s">
        <v>5236</v>
      </c>
      <c r="H1846" s="86" t="s">
        <v>37</v>
      </c>
      <c r="I1846" s="87" t="s">
        <v>366</v>
      </c>
      <c r="J1846" s="498"/>
      <c r="K1846" s="268"/>
    </row>
    <row r="1847" spans="1:11" ht="15" customHeight="1">
      <c r="A1847" s="263" t="s">
        <v>2671</v>
      </c>
      <c r="B1847" s="260"/>
      <c r="C1847" s="259" t="s">
        <v>6118</v>
      </c>
      <c r="D1847" s="156" t="s">
        <v>6153</v>
      </c>
      <c r="E1847" s="10" t="e">
        <f>VLOOKUP(D1847,'Reset costs'!C:G,5,FALSE)</f>
        <v>#N/A</v>
      </c>
      <c r="F1847" s="228" t="e">
        <f t="shared" si="29"/>
        <v>#N/A</v>
      </c>
      <c r="G1847" s="88" t="s">
        <v>5515</v>
      </c>
      <c r="H1847" s="90" t="s">
        <v>11</v>
      </c>
      <c r="I1847" s="88" t="s">
        <v>5572</v>
      </c>
      <c r="J1847" s="493" t="s">
        <v>5576</v>
      </c>
      <c r="K1847" s="266" t="s">
        <v>5563</v>
      </c>
    </row>
    <row r="1848" spans="1:11" ht="15" customHeight="1">
      <c r="A1848" s="264"/>
      <c r="B1848" s="261"/>
      <c r="C1848" s="259"/>
      <c r="D1848" s="156" t="s">
        <v>6154</v>
      </c>
      <c r="E1848" s="10" t="e">
        <f>VLOOKUP(D1848,'Reset costs'!C:G,5,FALSE)</f>
        <v>#N/A</v>
      </c>
      <c r="F1848" s="228" t="e">
        <f t="shared" si="29"/>
        <v>#N/A</v>
      </c>
      <c r="G1848" s="88" t="s">
        <v>5516</v>
      </c>
      <c r="H1848" s="86" t="s">
        <v>34</v>
      </c>
      <c r="I1848" s="88" t="s">
        <v>336</v>
      </c>
      <c r="J1848" s="494"/>
      <c r="K1848" s="267"/>
    </row>
    <row r="1849" spans="1:11" ht="15" customHeight="1">
      <c r="A1849" s="264"/>
      <c r="B1849" s="261"/>
      <c r="C1849" s="259"/>
      <c r="D1849" s="156" t="s">
        <v>6155</v>
      </c>
      <c r="E1849" s="10" t="e">
        <f>VLOOKUP(D1849,'Reset costs'!C:G,5,FALSE)</f>
        <v>#N/A</v>
      </c>
      <c r="F1849" s="228" t="e">
        <f t="shared" si="29"/>
        <v>#N/A</v>
      </c>
      <c r="G1849" s="88" t="s">
        <v>5517</v>
      </c>
      <c r="H1849" s="86" t="s">
        <v>40</v>
      </c>
      <c r="I1849" s="88" t="s">
        <v>336</v>
      </c>
      <c r="J1849" s="494"/>
      <c r="K1849" s="267"/>
    </row>
    <row r="1850" spans="1:11" ht="15" customHeight="1">
      <c r="A1850" s="264"/>
      <c r="B1850" s="261"/>
      <c r="C1850" s="259"/>
      <c r="D1850" s="156" t="s">
        <v>6156</v>
      </c>
      <c r="E1850" s="10" t="e">
        <f>VLOOKUP(D1850,'Reset costs'!C:G,5,FALSE)</f>
        <v>#N/A</v>
      </c>
      <c r="F1850" s="228" t="e">
        <f t="shared" si="29"/>
        <v>#N/A</v>
      </c>
      <c r="G1850" s="88" t="s">
        <v>5518</v>
      </c>
      <c r="H1850" s="86" t="s">
        <v>37</v>
      </c>
      <c r="I1850" s="88" t="s">
        <v>336</v>
      </c>
      <c r="J1850" s="494"/>
      <c r="K1850" s="267"/>
    </row>
    <row r="1851" spans="1:11" ht="15" customHeight="1">
      <c r="A1851" s="264"/>
      <c r="B1851" s="261"/>
      <c r="C1851" s="259"/>
      <c r="D1851" s="156" t="s">
        <v>6157</v>
      </c>
      <c r="E1851" s="10" t="e">
        <f>VLOOKUP(D1851,'Reset costs'!C:G,5,FALSE)</f>
        <v>#N/A</v>
      </c>
      <c r="F1851" s="228" t="e">
        <f t="shared" si="29"/>
        <v>#N/A</v>
      </c>
      <c r="G1851" s="88" t="s">
        <v>5519</v>
      </c>
      <c r="H1851" s="90" t="s">
        <v>6069</v>
      </c>
      <c r="I1851" s="88" t="s">
        <v>5577</v>
      </c>
      <c r="J1851" s="495"/>
      <c r="K1851" s="268"/>
    </row>
    <row r="1852" spans="1:11" ht="15" customHeight="1">
      <c r="A1852" s="264"/>
      <c r="B1852" s="261"/>
      <c r="C1852" s="259"/>
      <c r="D1852" s="156" t="s">
        <v>6158</v>
      </c>
      <c r="E1852" s="10" t="e">
        <f>VLOOKUP(D1852,'Reset costs'!C:G,5,FALSE)</f>
        <v>#N/A</v>
      </c>
      <c r="F1852" s="228" t="e">
        <f t="shared" si="29"/>
        <v>#N/A</v>
      </c>
      <c r="G1852" s="88" t="s">
        <v>5520</v>
      </c>
      <c r="H1852" s="86" t="s">
        <v>11</v>
      </c>
      <c r="I1852" s="88" t="s">
        <v>5572</v>
      </c>
      <c r="J1852" s="493" t="s">
        <v>1838</v>
      </c>
      <c r="K1852" s="266" t="s">
        <v>5564</v>
      </c>
    </row>
    <row r="1853" spans="1:11" ht="15" customHeight="1">
      <c r="A1853" s="264"/>
      <c r="B1853" s="261"/>
      <c r="C1853" s="259"/>
      <c r="D1853" s="156" t="s">
        <v>6159</v>
      </c>
      <c r="E1853" s="10" t="e">
        <f>VLOOKUP(D1853,'Reset costs'!C:G,5,FALSE)</f>
        <v>#N/A</v>
      </c>
      <c r="F1853" s="228" t="e">
        <f t="shared" si="29"/>
        <v>#N/A</v>
      </c>
      <c r="G1853" s="88" t="s">
        <v>5521</v>
      </c>
      <c r="H1853" s="86" t="s">
        <v>34</v>
      </c>
      <c r="I1853" s="88" t="s">
        <v>336</v>
      </c>
      <c r="J1853" s="494"/>
      <c r="K1853" s="267"/>
    </row>
    <row r="1854" spans="1:11" ht="15" customHeight="1">
      <c r="A1854" s="264"/>
      <c r="B1854" s="261"/>
      <c r="C1854" s="259"/>
      <c r="D1854" s="156" t="s">
        <v>6160</v>
      </c>
      <c r="E1854" s="10" t="e">
        <f>VLOOKUP(D1854,'Reset costs'!C:G,5,FALSE)</f>
        <v>#N/A</v>
      </c>
      <c r="F1854" s="228" t="e">
        <f t="shared" si="29"/>
        <v>#N/A</v>
      </c>
      <c r="G1854" s="88" t="s">
        <v>5522</v>
      </c>
      <c r="H1854" s="86" t="s">
        <v>40</v>
      </c>
      <c r="I1854" s="88" t="s">
        <v>336</v>
      </c>
      <c r="J1854" s="494"/>
      <c r="K1854" s="267"/>
    </row>
    <row r="1855" spans="1:11" ht="15" customHeight="1">
      <c r="A1855" s="264"/>
      <c r="B1855" s="261"/>
      <c r="C1855" s="259"/>
      <c r="D1855" s="158" t="s">
        <v>6161</v>
      </c>
      <c r="E1855" s="10" t="e">
        <f>VLOOKUP(D1855,'Reset costs'!C:G,5,FALSE)</f>
        <v>#N/A</v>
      </c>
      <c r="F1855" s="228" t="e">
        <f t="shared" si="29"/>
        <v>#N/A</v>
      </c>
      <c r="G1855" s="93" t="s">
        <v>5523</v>
      </c>
      <c r="H1855" s="86" t="s">
        <v>37</v>
      </c>
      <c r="I1855" s="93" t="s">
        <v>336</v>
      </c>
      <c r="J1855" s="494"/>
      <c r="K1855" s="267"/>
    </row>
    <row r="1856" spans="1:11" ht="15" customHeight="1">
      <c r="A1856" s="264"/>
      <c r="B1856" s="261"/>
      <c r="C1856" s="259"/>
      <c r="D1856" s="158" t="s">
        <v>6162</v>
      </c>
      <c r="E1856" s="10" t="e">
        <f>VLOOKUP(D1856,'Reset costs'!C:G,5,FALSE)</f>
        <v>#N/A</v>
      </c>
      <c r="F1856" s="228" t="e">
        <f t="shared" si="29"/>
        <v>#N/A</v>
      </c>
      <c r="G1856" s="93" t="s">
        <v>5524</v>
      </c>
      <c r="H1856" s="86" t="s">
        <v>6069</v>
      </c>
      <c r="I1856" s="93" t="s">
        <v>5577</v>
      </c>
      <c r="J1856" s="495"/>
      <c r="K1856" s="268"/>
    </row>
    <row r="1857" spans="1:11" ht="15" customHeight="1">
      <c r="A1857" s="264"/>
      <c r="B1857" s="261"/>
      <c r="C1857" s="259"/>
      <c r="D1857" s="93" t="s">
        <v>5453</v>
      </c>
      <c r="E1857" s="10">
        <f>VLOOKUP(D1857,'Reset costs'!C:G,5,FALSE)</f>
        <v>55</v>
      </c>
      <c r="F1857" s="228">
        <f t="shared" si="29"/>
        <v>0.55000000000000004</v>
      </c>
      <c r="G1857" s="93" t="s">
        <v>5525</v>
      </c>
      <c r="H1857" s="86" t="s">
        <v>11</v>
      </c>
      <c r="I1857" s="93" t="s">
        <v>5572</v>
      </c>
      <c r="J1857" s="269" t="s">
        <v>4838</v>
      </c>
      <c r="K1857" s="266" t="s">
        <v>5565</v>
      </c>
    </row>
    <row r="1858" spans="1:11" ht="15" customHeight="1">
      <c r="A1858" s="264"/>
      <c r="B1858" s="261"/>
      <c r="C1858" s="259"/>
      <c r="D1858" s="93" t="s">
        <v>5454</v>
      </c>
      <c r="E1858" s="10">
        <f>VLOOKUP(D1858,'Reset costs'!C:G,5,FALSE)</f>
        <v>55</v>
      </c>
      <c r="F1858" s="228">
        <f t="shared" si="29"/>
        <v>0.55000000000000004</v>
      </c>
      <c r="G1858" s="93" t="s">
        <v>5526</v>
      </c>
      <c r="H1858" s="86" t="s">
        <v>34</v>
      </c>
      <c r="I1858" s="93" t="s">
        <v>336</v>
      </c>
      <c r="J1858" s="270"/>
      <c r="K1858" s="267"/>
    </row>
    <row r="1859" spans="1:11" ht="15" customHeight="1">
      <c r="A1859" s="264"/>
      <c r="B1859" s="261"/>
      <c r="C1859" s="259"/>
      <c r="D1859" s="93" t="s">
        <v>5455</v>
      </c>
      <c r="E1859" s="10">
        <f>VLOOKUP(D1859,'Reset costs'!C:G,5,FALSE)</f>
        <v>55</v>
      </c>
      <c r="F1859" s="228">
        <f t="shared" si="29"/>
        <v>0.55000000000000004</v>
      </c>
      <c r="G1859" s="93" t="s">
        <v>5527</v>
      </c>
      <c r="H1859" s="86" t="s">
        <v>40</v>
      </c>
      <c r="I1859" s="93" t="s">
        <v>336</v>
      </c>
      <c r="J1859" s="270"/>
      <c r="K1859" s="267"/>
    </row>
    <row r="1860" spans="1:11" ht="15" customHeight="1">
      <c r="A1860" s="264"/>
      <c r="B1860" s="261"/>
      <c r="C1860" s="259"/>
      <c r="D1860" s="93" t="s">
        <v>5456</v>
      </c>
      <c r="E1860" s="10">
        <f>VLOOKUP(D1860,'Reset costs'!C:G,5,FALSE)</f>
        <v>55</v>
      </c>
      <c r="F1860" s="228">
        <f t="shared" si="29"/>
        <v>0.55000000000000004</v>
      </c>
      <c r="G1860" s="93" t="s">
        <v>5528</v>
      </c>
      <c r="H1860" s="86" t="s">
        <v>37</v>
      </c>
      <c r="I1860" s="93" t="s">
        <v>336</v>
      </c>
      <c r="J1860" s="271"/>
      <c r="K1860" s="268"/>
    </row>
    <row r="1861" spans="1:11" ht="15" customHeight="1">
      <c r="A1861" s="264"/>
      <c r="B1861" s="261"/>
      <c r="C1861" s="259"/>
      <c r="D1861" s="158" t="s">
        <v>6163</v>
      </c>
      <c r="E1861" s="10" t="e">
        <f>VLOOKUP(D1861,'Reset costs'!C:G,5,FALSE)</f>
        <v>#N/A</v>
      </c>
      <c r="F1861" s="228" t="e">
        <f t="shared" si="29"/>
        <v>#N/A</v>
      </c>
      <c r="G1861" s="93" t="s">
        <v>5529</v>
      </c>
      <c r="H1861" s="86" t="s">
        <v>11</v>
      </c>
      <c r="I1861" s="93" t="s">
        <v>5572</v>
      </c>
      <c r="J1861" s="269" t="s">
        <v>1838</v>
      </c>
      <c r="K1861" s="266" t="s">
        <v>5566</v>
      </c>
    </row>
    <row r="1862" spans="1:11" ht="15" customHeight="1">
      <c r="A1862" s="264"/>
      <c r="B1862" s="261"/>
      <c r="C1862" s="259"/>
      <c r="D1862" s="158" t="s">
        <v>6164</v>
      </c>
      <c r="E1862" s="10" t="e">
        <f>VLOOKUP(D1862,'Reset costs'!C:G,5,FALSE)</f>
        <v>#N/A</v>
      </c>
      <c r="F1862" s="228" t="e">
        <f t="shared" si="29"/>
        <v>#N/A</v>
      </c>
      <c r="G1862" s="93" t="s">
        <v>5530</v>
      </c>
      <c r="H1862" s="86" t="s">
        <v>34</v>
      </c>
      <c r="I1862" s="93" t="s">
        <v>336</v>
      </c>
      <c r="J1862" s="270"/>
      <c r="K1862" s="267"/>
    </row>
    <row r="1863" spans="1:11" ht="15" customHeight="1">
      <c r="A1863" s="264"/>
      <c r="B1863" s="261"/>
      <c r="C1863" s="259"/>
      <c r="D1863" s="158" t="s">
        <v>6165</v>
      </c>
      <c r="E1863" s="10" t="e">
        <f>VLOOKUP(D1863,'Reset costs'!C:G,5,FALSE)</f>
        <v>#N/A</v>
      </c>
      <c r="F1863" s="228" t="e">
        <f t="shared" si="29"/>
        <v>#N/A</v>
      </c>
      <c r="G1863" s="93" t="s">
        <v>5531</v>
      </c>
      <c r="H1863" s="86" t="s">
        <v>40</v>
      </c>
      <c r="I1863" s="93" t="s">
        <v>336</v>
      </c>
      <c r="J1863" s="270"/>
      <c r="K1863" s="267"/>
    </row>
    <row r="1864" spans="1:11" ht="15" customHeight="1">
      <c r="A1864" s="264"/>
      <c r="B1864" s="261"/>
      <c r="C1864" s="259"/>
      <c r="D1864" s="158" t="s">
        <v>6166</v>
      </c>
      <c r="E1864" s="10" t="e">
        <f>VLOOKUP(D1864,'Reset costs'!C:G,5,FALSE)</f>
        <v>#N/A</v>
      </c>
      <c r="F1864" s="228" t="e">
        <f t="shared" si="29"/>
        <v>#N/A</v>
      </c>
      <c r="G1864" s="93" t="s">
        <v>5532</v>
      </c>
      <c r="H1864" s="86" t="s">
        <v>37</v>
      </c>
      <c r="I1864" s="93" t="s">
        <v>336</v>
      </c>
      <c r="J1864" s="271"/>
      <c r="K1864" s="267"/>
    </row>
    <row r="1865" spans="1:11" ht="15" customHeight="1">
      <c r="A1865" s="264"/>
      <c r="B1865" s="261"/>
      <c r="C1865" s="259"/>
      <c r="D1865" s="158" t="s">
        <v>6167</v>
      </c>
      <c r="E1865" s="10" t="e">
        <f>VLOOKUP(D1865,'Reset costs'!C:G,5,FALSE)</f>
        <v>#N/A</v>
      </c>
      <c r="F1865" s="228" t="e">
        <f t="shared" si="29"/>
        <v>#N/A</v>
      </c>
      <c r="G1865" s="93" t="s">
        <v>5533</v>
      </c>
      <c r="H1865" s="86" t="s">
        <v>6069</v>
      </c>
      <c r="I1865" s="93" t="s">
        <v>5578</v>
      </c>
      <c r="J1865" s="93" t="s">
        <v>4838</v>
      </c>
      <c r="K1865" s="267"/>
    </row>
    <row r="1866" spans="1:11" ht="15" customHeight="1">
      <c r="A1866" s="264"/>
      <c r="B1866" s="261"/>
      <c r="C1866" s="259"/>
      <c r="D1866" s="158" t="s">
        <v>6168</v>
      </c>
      <c r="E1866" s="10" t="e">
        <f>VLOOKUP(D1866,'Reset costs'!C:G,5,FALSE)</f>
        <v>#N/A</v>
      </c>
      <c r="F1866" s="228" t="e">
        <f t="shared" si="29"/>
        <v>#N/A</v>
      </c>
      <c r="G1866" s="93" t="s">
        <v>5534</v>
      </c>
      <c r="H1866" s="86" t="s">
        <v>11</v>
      </c>
      <c r="I1866" s="93" t="s">
        <v>5579</v>
      </c>
      <c r="J1866" s="93" t="s">
        <v>4838</v>
      </c>
      <c r="K1866" s="268"/>
    </row>
    <row r="1867" spans="1:11" ht="15" customHeight="1">
      <c r="A1867" s="264"/>
      <c r="B1867" s="261"/>
      <c r="C1867" s="259"/>
      <c r="D1867" s="158" t="s">
        <v>6169</v>
      </c>
      <c r="E1867" s="10" t="e">
        <f>VLOOKUP(D1867,'Reset costs'!C:G,5,FALSE)</f>
        <v>#N/A</v>
      </c>
      <c r="F1867" s="228" t="e">
        <f t="shared" si="29"/>
        <v>#N/A</v>
      </c>
      <c r="G1867" s="93" t="s">
        <v>5535</v>
      </c>
      <c r="H1867" s="86" t="s">
        <v>6069</v>
      </c>
      <c r="I1867" s="93" t="s">
        <v>5578</v>
      </c>
      <c r="J1867" s="93" t="s">
        <v>1838</v>
      </c>
      <c r="K1867" s="266" t="s">
        <v>5567</v>
      </c>
    </row>
    <row r="1868" spans="1:11" ht="15" customHeight="1">
      <c r="A1868" s="264"/>
      <c r="B1868" s="261"/>
      <c r="C1868" s="259"/>
      <c r="D1868" s="158" t="s">
        <v>6170</v>
      </c>
      <c r="E1868" s="10" t="e">
        <f>VLOOKUP(D1868,'Reset costs'!C:G,5,FALSE)</f>
        <v>#N/A</v>
      </c>
      <c r="F1868" s="228" t="e">
        <f t="shared" si="29"/>
        <v>#N/A</v>
      </c>
      <c r="G1868" s="93" t="s">
        <v>5536</v>
      </c>
      <c r="H1868" s="86" t="s">
        <v>11</v>
      </c>
      <c r="I1868" s="93" t="s">
        <v>5579</v>
      </c>
      <c r="J1868" s="93" t="s">
        <v>1838</v>
      </c>
      <c r="K1868" s="268"/>
    </row>
    <row r="1869" spans="1:11" ht="15" customHeight="1">
      <c r="A1869" s="264"/>
      <c r="B1869" s="261"/>
      <c r="C1869" s="259"/>
      <c r="D1869" s="158" t="s">
        <v>6171</v>
      </c>
      <c r="E1869" s="10" t="e">
        <f>VLOOKUP(D1869,'Reset costs'!C:G,5,FALSE)</f>
        <v>#N/A</v>
      </c>
      <c r="F1869" s="228" t="e">
        <f t="shared" si="29"/>
        <v>#N/A</v>
      </c>
      <c r="G1869" s="93" t="s">
        <v>5500</v>
      </c>
      <c r="H1869" s="86" t="s">
        <v>11</v>
      </c>
      <c r="I1869" s="93" t="s">
        <v>336</v>
      </c>
      <c r="J1869" s="269" t="s">
        <v>1838</v>
      </c>
      <c r="K1869" s="266" t="s">
        <v>5559</v>
      </c>
    </row>
    <row r="1870" spans="1:11" ht="15" customHeight="1">
      <c r="A1870" s="264"/>
      <c r="B1870" s="261"/>
      <c r="C1870" s="259"/>
      <c r="D1870" s="158" t="s">
        <v>6172</v>
      </c>
      <c r="E1870" s="10" t="e">
        <f>VLOOKUP(D1870,'Reset costs'!C:G,5,FALSE)</f>
        <v>#N/A</v>
      </c>
      <c r="F1870" s="228" t="e">
        <f t="shared" si="29"/>
        <v>#N/A</v>
      </c>
      <c r="G1870" s="93" t="s">
        <v>5501</v>
      </c>
      <c r="H1870" s="86" t="s">
        <v>34</v>
      </c>
      <c r="I1870" s="93" t="s">
        <v>469</v>
      </c>
      <c r="J1870" s="270"/>
      <c r="K1870" s="267"/>
    </row>
    <row r="1871" spans="1:11" ht="15" customHeight="1">
      <c r="A1871" s="264"/>
      <c r="B1871" s="261"/>
      <c r="C1871" s="259"/>
      <c r="D1871" s="158" t="s">
        <v>6173</v>
      </c>
      <c r="E1871" s="10" t="e">
        <f>VLOOKUP(D1871,'Reset costs'!C:G,5,FALSE)</f>
        <v>#N/A</v>
      </c>
      <c r="F1871" s="228" t="e">
        <f t="shared" si="29"/>
        <v>#N/A</v>
      </c>
      <c r="G1871" s="93" t="s">
        <v>5502</v>
      </c>
      <c r="H1871" s="86" t="s">
        <v>40</v>
      </c>
      <c r="I1871" s="93" t="s">
        <v>469</v>
      </c>
      <c r="J1871" s="270"/>
      <c r="K1871" s="267"/>
    </row>
    <row r="1872" spans="1:11" ht="15" customHeight="1">
      <c r="A1872" s="264"/>
      <c r="B1872" s="261"/>
      <c r="C1872" s="259"/>
      <c r="D1872" s="158" t="s">
        <v>6174</v>
      </c>
      <c r="E1872" s="10" t="e">
        <f>VLOOKUP(D1872,'Reset costs'!C:G,5,FALSE)</f>
        <v>#N/A</v>
      </c>
      <c r="F1872" s="228" t="e">
        <f t="shared" si="29"/>
        <v>#N/A</v>
      </c>
      <c r="G1872" s="93" t="s">
        <v>5503</v>
      </c>
      <c r="H1872" s="86" t="s">
        <v>37</v>
      </c>
      <c r="I1872" s="93" t="s">
        <v>469</v>
      </c>
      <c r="J1872" s="270"/>
      <c r="K1872" s="268"/>
    </row>
    <row r="1873" spans="1:11" ht="15" customHeight="1">
      <c r="A1873" s="264"/>
      <c r="B1873" s="261"/>
      <c r="C1873" s="259"/>
      <c r="D1873" s="93" t="s">
        <v>5449</v>
      </c>
      <c r="E1873" s="10">
        <f>VLOOKUP(D1873,'Reset costs'!C:G,5,FALSE)</f>
        <v>55</v>
      </c>
      <c r="F1873" s="228">
        <f t="shared" si="29"/>
        <v>0.55000000000000004</v>
      </c>
      <c r="G1873" s="93" t="s">
        <v>5495</v>
      </c>
      <c r="H1873" s="86" t="s">
        <v>11</v>
      </c>
      <c r="I1873" s="93" t="s">
        <v>336</v>
      </c>
      <c r="J1873" s="270"/>
      <c r="K1873" s="266" t="s">
        <v>5557</v>
      </c>
    </row>
    <row r="1874" spans="1:11" ht="15" customHeight="1">
      <c r="A1874" s="264"/>
      <c r="B1874" s="261"/>
      <c r="C1874" s="259"/>
      <c r="D1874" s="93" t="s">
        <v>5450</v>
      </c>
      <c r="E1874" s="10">
        <f>VLOOKUP(D1874,'Reset costs'!C:G,5,FALSE)</f>
        <v>55</v>
      </c>
      <c r="F1874" s="228">
        <f t="shared" si="29"/>
        <v>0.55000000000000004</v>
      </c>
      <c r="G1874" s="93" t="s">
        <v>5496</v>
      </c>
      <c r="H1874" s="86" t="s">
        <v>34</v>
      </c>
      <c r="I1874" s="93" t="s">
        <v>469</v>
      </c>
      <c r="J1874" s="270"/>
      <c r="K1874" s="267"/>
    </row>
    <row r="1875" spans="1:11" ht="15" customHeight="1">
      <c r="A1875" s="264"/>
      <c r="B1875" s="261"/>
      <c r="C1875" s="259"/>
      <c r="D1875" s="93" t="s">
        <v>5451</v>
      </c>
      <c r="E1875" s="10">
        <f>VLOOKUP(D1875,'Reset costs'!C:G,5,FALSE)</f>
        <v>55</v>
      </c>
      <c r="F1875" s="228">
        <f t="shared" si="29"/>
        <v>0.55000000000000004</v>
      </c>
      <c r="G1875" s="93" t="s">
        <v>5497</v>
      </c>
      <c r="H1875" s="86" t="s">
        <v>40</v>
      </c>
      <c r="I1875" s="93" t="s">
        <v>469</v>
      </c>
      <c r="J1875" s="270"/>
      <c r="K1875" s="267"/>
    </row>
    <row r="1876" spans="1:11" ht="15" customHeight="1">
      <c r="A1876" s="264"/>
      <c r="B1876" s="261"/>
      <c r="C1876" s="259"/>
      <c r="D1876" s="93" t="s">
        <v>5452</v>
      </c>
      <c r="E1876" s="10">
        <f>VLOOKUP(D1876,'Reset costs'!C:G,5,FALSE)</f>
        <v>55</v>
      </c>
      <c r="F1876" s="228">
        <f t="shared" si="29"/>
        <v>0.55000000000000004</v>
      </c>
      <c r="G1876" s="93" t="s">
        <v>5498</v>
      </c>
      <c r="H1876" s="86" t="s">
        <v>37</v>
      </c>
      <c r="I1876" s="93" t="s">
        <v>469</v>
      </c>
      <c r="J1876" s="271"/>
      <c r="K1876" s="268"/>
    </row>
    <row r="1877" spans="1:11" ht="15" customHeight="1">
      <c r="A1877" s="264"/>
      <c r="B1877" s="261"/>
      <c r="C1877" s="259"/>
      <c r="D1877" s="158" t="s">
        <v>6175</v>
      </c>
      <c r="E1877" s="10" t="e">
        <f>VLOOKUP(D1877,'Reset costs'!C:G,5,FALSE)</f>
        <v>#N/A</v>
      </c>
      <c r="F1877" s="228" t="e">
        <f t="shared" si="29"/>
        <v>#N/A</v>
      </c>
      <c r="G1877" s="93" t="s">
        <v>5499</v>
      </c>
      <c r="H1877" s="86" t="s">
        <v>6069</v>
      </c>
      <c r="I1877" s="93" t="s">
        <v>3050</v>
      </c>
      <c r="J1877" s="93" t="s">
        <v>1838</v>
      </c>
      <c r="K1877" s="153" t="s">
        <v>5558</v>
      </c>
    </row>
    <row r="1878" spans="1:11" ht="15" customHeight="1">
      <c r="A1878" s="264"/>
      <c r="B1878" s="261"/>
      <c r="C1878" s="259"/>
      <c r="D1878" s="158" t="s">
        <v>6176</v>
      </c>
      <c r="E1878" s="10" t="e">
        <f>VLOOKUP(D1878,'Reset costs'!C:G,5,FALSE)</f>
        <v>#N/A</v>
      </c>
      <c r="F1878" s="228" t="e">
        <f t="shared" si="29"/>
        <v>#N/A</v>
      </c>
      <c r="G1878" s="93" t="s">
        <v>5504</v>
      </c>
      <c r="H1878" s="86" t="s">
        <v>6069</v>
      </c>
      <c r="I1878" s="93" t="s">
        <v>3050</v>
      </c>
      <c r="J1878" s="93" t="s">
        <v>1360</v>
      </c>
      <c r="K1878" s="153" t="s">
        <v>5560</v>
      </c>
    </row>
    <row r="1879" spans="1:11" ht="15" customHeight="1">
      <c r="A1879" s="264"/>
      <c r="B1879" s="261"/>
      <c r="C1879" s="259"/>
      <c r="D1879" s="158" t="s">
        <v>6177</v>
      </c>
      <c r="E1879" s="10" t="e">
        <f>VLOOKUP(D1879,'Reset costs'!C:G,5,FALSE)</f>
        <v>#N/A</v>
      </c>
      <c r="F1879" s="228" t="e">
        <f t="shared" si="29"/>
        <v>#N/A</v>
      </c>
      <c r="G1879" s="93" t="s">
        <v>5541</v>
      </c>
      <c r="H1879" s="86" t="s">
        <v>11</v>
      </c>
      <c r="I1879" s="93" t="s">
        <v>336</v>
      </c>
      <c r="J1879" s="269" t="s">
        <v>1838</v>
      </c>
      <c r="K1879" s="266" t="s">
        <v>5569</v>
      </c>
    </row>
    <row r="1880" spans="1:11" ht="15" customHeight="1">
      <c r="A1880" s="264"/>
      <c r="B1880" s="261"/>
      <c r="C1880" s="259"/>
      <c r="D1880" s="158" t="s">
        <v>6178</v>
      </c>
      <c r="E1880" s="10" t="e">
        <f>VLOOKUP(D1880,'Reset costs'!C:G,5,FALSE)</f>
        <v>#N/A</v>
      </c>
      <c r="F1880" s="228" t="e">
        <f t="shared" si="29"/>
        <v>#N/A</v>
      </c>
      <c r="G1880" s="93" t="s">
        <v>5542</v>
      </c>
      <c r="H1880" s="86" t="s">
        <v>34</v>
      </c>
      <c r="I1880" s="93" t="s">
        <v>307</v>
      </c>
      <c r="J1880" s="270"/>
      <c r="K1880" s="267"/>
    </row>
    <row r="1881" spans="1:11" ht="15" customHeight="1">
      <c r="A1881" s="264"/>
      <c r="B1881" s="261"/>
      <c r="C1881" s="259"/>
      <c r="D1881" s="158" t="s">
        <v>6179</v>
      </c>
      <c r="E1881" s="10" t="e">
        <f>VLOOKUP(D1881,'Reset costs'!C:G,5,FALSE)</f>
        <v>#N/A</v>
      </c>
      <c r="F1881" s="228" t="e">
        <f t="shared" si="29"/>
        <v>#N/A</v>
      </c>
      <c r="G1881" s="93" t="s">
        <v>5543</v>
      </c>
      <c r="H1881" s="86" t="s">
        <v>40</v>
      </c>
      <c r="I1881" s="93" t="s">
        <v>307</v>
      </c>
      <c r="J1881" s="270"/>
      <c r="K1881" s="267"/>
    </row>
    <row r="1882" spans="1:11" ht="15" customHeight="1">
      <c r="A1882" s="264"/>
      <c r="B1882" s="261"/>
      <c r="C1882" s="259"/>
      <c r="D1882" s="158" t="s">
        <v>6180</v>
      </c>
      <c r="E1882" s="10" t="e">
        <f>VLOOKUP(D1882,'Reset costs'!C:G,5,FALSE)</f>
        <v>#N/A</v>
      </c>
      <c r="F1882" s="228" t="e">
        <f t="shared" si="29"/>
        <v>#N/A</v>
      </c>
      <c r="G1882" s="93" t="s">
        <v>5544</v>
      </c>
      <c r="H1882" s="86" t="s">
        <v>37</v>
      </c>
      <c r="I1882" s="93" t="s">
        <v>307</v>
      </c>
      <c r="J1882" s="270"/>
      <c r="K1882" s="267"/>
    </row>
    <row r="1883" spans="1:11" ht="15" customHeight="1">
      <c r="A1883" s="264"/>
      <c r="B1883" s="261"/>
      <c r="C1883" s="259"/>
      <c r="D1883" s="158" t="s">
        <v>6181</v>
      </c>
      <c r="E1883" s="10" t="e">
        <f>VLOOKUP(D1883,'Reset costs'!C:G,5,FALSE)</f>
        <v>#N/A</v>
      </c>
      <c r="F1883" s="228" t="e">
        <f t="shared" si="29"/>
        <v>#N/A</v>
      </c>
      <c r="G1883" s="93" t="s">
        <v>5545</v>
      </c>
      <c r="H1883" s="86" t="s">
        <v>6069</v>
      </c>
      <c r="I1883" s="93" t="s">
        <v>4821</v>
      </c>
      <c r="J1883" s="270"/>
      <c r="K1883" s="268"/>
    </row>
    <row r="1884" spans="1:11" ht="15" customHeight="1">
      <c r="A1884" s="264"/>
      <c r="B1884" s="261"/>
      <c r="C1884" s="259"/>
      <c r="D1884" s="158" t="s">
        <v>6182</v>
      </c>
      <c r="E1884" s="10" t="e">
        <f>VLOOKUP(D1884,'Reset costs'!C:G,5,FALSE)</f>
        <v>#N/A</v>
      </c>
      <c r="F1884" s="228" t="e">
        <f t="shared" si="29"/>
        <v>#N/A</v>
      </c>
      <c r="G1884" s="93" t="s">
        <v>5505</v>
      </c>
      <c r="H1884" s="86" t="s">
        <v>11</v>
      </c>
      <c r="I1884" s="93" t="s">
        <v>3051</v>
      </c>
      <c r="J1884" s="270"/>
      <c r="K1884" s="266" t="s">
        <v>5561</v>
      </c>
    </row>
    <row r="1885" spans="1:11" ht="15" customHeight="1">
      <c r="A1885" s="264"/>
      <c r="B1885" s="261"/>
      <c r="C1885" s="259"/>
      <c r="D1885" s="158" t="s">
        <v>6183</v>
      </c>
      <c r="E1885" s="10" t="e">
        <f>VLOOKUP(D1885,'Reset costs'!C:G,5,FALSE)</f>
        <v>#N/A</v>
      </c>
      <c r="F1885" s="228" t="e">
        <f t="shared" si="29"/>
        <v>#N/A</v>
      </c>
      <c r="G1885" s="93" t="s">
        <v>5506</v>
      </c>
      <c r="H1885" s="86" t="s">
        <v>34</v>
      </c>
      <c r="I1885" s="93" t="s">
        <v>469</v>
      </c>
      <c r="J1885" s="270"/>
      <c r="K1885" s="267"/>
    </row>
    <row r="1886" spans="1:11" ht="15" customHeight="1">
      <c r="A1886" s="264"/>
      <c r="B1886" s="261"/>
      <c r="C1886" s="259"/>
      <c r="D1886" s="158" t="s">
        <v>6184</v>
      </c>
      <c r="E1886" s="10" t="e">
        <f>VLOOKUP(D1886,'Reset costs'!C:G,5,FALSE)</f>
        <v>#N/A</v>
      </c>
      <c r="F1886" s="228" t="e">
        <f t="shared" si="29"/>
        <v>#N/A</v>
      </c>
      <c r="G1886" s="93" t="s">
        <v>5507</v>
      </c>
      <c r="H1886" s="86" t="s">
        <v>40</v>
      </c>
      <c r="I1886" s="93" t="s">
        <v>469</v>
      </c>
      <c r="J1886" s="270"/>
      <c r="K1886" s="267"/>
    </row>
    <row r="1887" spans="1:11" ht="15" customHeight="1">
      <c r="A1887" s="264"/>
      <c r="B1887" s="261"/>
      <c r="C1887" s="259"/>
      <c r="D1887" s="158" t="s">
        <v>6185</v>
      </c>
      <c r="E1887" s="10" t="e">
        <f>VLOOKUP(D1887,'Reset costs'!C:G,5,FALSE)</f>
        <v>#N/A</v>
      </c>
      <c r="F1887" s="228" t="e">
        <f t="shared" si="29"/>
        <v>#N/A</v>
      </c>
      <c r="G1887" s="93" t="s">
        <v>5508</v>
      </c>
      <c r="H1887" s="86" t="s">
        <v>37</v>
      </c>
      <c r="I1887" s="93" t="s">
        <v>469</v>
      </c>
      <c r="J1887" s="270"/>
      <c r="K1887" s="267"/>
    </row>
    <row r="1888" spans="1:11" ht="15" customHeight="1">
      <c r="A1888" s="264"/>
      <c r="B1888" s="261"/>
      <c r="C1888" s="259"/>
      <c r="D1888" s="158" t="s">
        <v>6186</v>
      </c>
      <c r="E1888" s="10" t="e">
        <f>VLOOKUP(D1888,'Reset costs'!C:G,5,FALSE)</f>
        <v>#N/A</v>
      </c>
      <c r="F1888" s="228" t="e">
        <f t="shared" si="29"/>
        <v>#N/A</v>
      </c>
      <c r="G1888" s="93" t="s">
        <v>5509</v>
      </c>
      <c r="H1888" s="86" t="s">
        <v>6069</v>
      </c>
      <c r="I1888" s="93" t="s">
        <v>5441</v>
      </c>
      <c r="J1888" s="271"/>
      <c r="K1888" s="268"/>
    </row>
    <row r="1889" spans="1:11" ht="15" customHeight="1">
      <c r="A1889" s="264"/>
      <c r="B1889" s="261"/>
      <c r="C1889" s="259"/>
      <c r="D1889" s="158" t="s">
        <v>6187</v>
      </c>
      <c r="E1889" s="10" t="e">
        <f>VLOOKUP(D1889,'Reset costs'!C:G,5,FALSE)</f>
        <v>#N/A</v>
      </c>
      <c r="F1889" s="228" t="e">
        <f t="shared" si="29"/>
        <v>#N/A</v>
      </c>
      <c r="G1889" s="93" t="s">
        <v>5510</v>
      </c>
      <c r="H1889" s="86" t="s">
        <v>11</v>
      </c>
      <c r="I1889" s="93" t="s">
        <v>4980</v>
      </c>
      <c r="J1889" s="269" t="s">
        <v>1360</v>
      </c>
      <c r="K1889" s="266" t="s">
        <v>5562</v>
      </c>
    </row>
    <row r="1890" spans="1:11" ht="15" customHeight="1">
      <c r="A1890" s="264"/>
      <c r="B1890" s="261"/>
      <c r="C1890" s="259"/>
      <c r="D1890" s="158" t="s">
        <v>6188</v>
      </c>
      <c r="E1890" s="10" t="e">
        <f>VLOOKUP(D1890,'Reset costs'!C:G,5,FALSE)</f>
        <v>#N/A</v>
      </c>
      <c r="F1890" s="228" t="e">
        <f t="shared" si="29"/>
        <v>#N/A</v>
      </c>
      <c r="G1890" s="93" t="s">
        <v>5511</v>
      </c>
      <c r="H1890" s="86" t="s">
        <v>34</v>
      </c>
      <c r="I1890" s="93" t="s">
        <v>310</v>
      </c>
      <c r="J1890" s="270"/>
      <c r="K1890" s="267"/>
    </row>
    <row r="1891" spans="1:11" ht="15" customHeight="1">
      <c r="A1891" s="264"/>
      <c r="B1891" s="261"/>
      <c r="C1891" s="259"/>
      <c r="D1891" s="158" t="s">
        <v>6189</v>
      </c>
      <c r="E1891" s="10" t="e">
        <f>VLOOKUP(D1891,'Reset costs'!C:G,5,FALSE)</f>
        <v>#N/A</v>
      </c>
      <c r="F1891" s="228" t="e">
        <f t="shared" si="29"/>
        <v>#N/A</v>
      </c>
      <c r="G1891" s="93" t="s">
        <v>5512</v>
      </c>
      <c r="H1891" s="86" t="s">
        <v>40</v>
      </c>
      <c r="I1891" s="93" t="s">
        <v>310</v>
      </c>
      <c r="J1891" s="270"/>
      <c r="K1891" s="267"/>
    </row>
    <row r="1892" spans="1:11" ht="15" customHeight="1">
      <c r="A1892" s="264"/>
      <c r="B1892" s="261"/>
      <c r="C1892" s="259"/>
      <c r="D1892" s="158" t="s">
        <v>6219</v>
      </c>
      <c r="E1892" s="10" t="e">
        <f>VLOOKUP(D1892,'Reset costs'!C:G,5,FALSE)</f>
        <v>#N/A</v>
      </c>
      <c r="F1892" s="228" t="e">
        <f t="shared" si="29"/>
        <v>#N/A</v>
      </c>
      <c r="G1892" s="93" t="s">
        <v>5513</v>
      </c>
      <c r="H1892" s="86" t="s">
        <v>37</v>
      </c>
      <c r="I1892" s="93" t="s">
        <v>310</v>
      </c>
      <c r="J1892" s="270"/>
      <c r="K1892" s="267"/>
    </row>
    <row r="1893" spans="1:11" ht="15" customHeight="1">
      <c r="A1893" s="264"/>
      <c r="B1893" s="261"/>
      <c r="C1893" s="259"/>
      <c r="D1893" s="158" t="s">
        <v>6218</v>
      </c>
      <c r="E1893" s="10" t="e">
        <f>VLOOKUP(D1893,'Reset costs'!C:G,5,FALSE)</f>
        <v>#N/A</v>
      </c>
      <c r="F1893" s="228" t="e">
        <f t="shared" si="29"/>
        <v>#N/A</v>
      </c>
      <c r="G1893" s="93" t="s">
        <v>5514</v>
      </c>
      <c r="H1893" s="86" t="s">
        <v>6069</v>
      </c>
      <c r="I1893" s="93" t="s">
        <v>5441</v>
      </c>
      <c r="J1893" s="271"/>
      <c r="K1893" s="268"/>
    </row>
    <row r="1894" spans="1:11" ht="15" customHeight="1">
      <c r="A1894" s="264"/>
      <c r="B1894" s="261"/>
      <c r="C1894" s="259" t="s">
        <v>6118</v>
      </c>
      <c r="D1894" s="93" t="s">
        <v>5457</v>
      </c>
      <c r="E1894" s="10">
        <f>VLOOKUP(D1894,'Reset costs'!C:G,5,FALSE)</f>
        <v>55</v>
      </c>
      <c r="F1894" s="228">
        <f t="shared" si="29"/>
        <v>0.55000000000000004</v>
      </c>
      <c r="G1894" s="93" t="s">
        <v>5537</v>
      </c>
      <c r="H1894" s="86" t="s">
        <v>11</v>
      </c>
      <c r="I1894" s="93" t="s">
        <v>5572</v>
      </c>
      <c r="J1894" s="269" t="s">
        <v>839</v>
      </c>
      <c r="K1894" s="266" t="s">
        <v>5568</v>
      </c>
    </row>
    <row r="1895" spans="1:11" ht="15" customHeight="1">
      <c r="A1895" s="264"/>
      <c r="B1895" s="261"/>
      <c r="C1895" s="259"/>
      <c r="D1895" s="93" t="s">
        <v>5458</v>
      </c>
      <c r="E1895" s="10">
        <f>VLOOKUP(D1895,'Reset costs'!C:G,5,FALSE)</f>
        <v>55</v>
      </c>
      <c r="F1895" s="228">
        <f t="shared" si="29"/>
        <v>0.55000000000000004</v>
      </c>
      <c r="G1895" s="93" t="s">
        <v>5538</v>
      </c>
      <c r="H1895" s="86" t="s">
        <v>34</v>
      </c>
      <c r="I1895" s="93" t="s">
        <v>336</v>
      </c>
      <c r="J1895" s="270"/>
      <c r="K1895" s="267"/>
    </row>
    <row r="1896" spans="1:11" ht="15" customHeight="1">
      <c r="A1896" s="264"/>
      <c r="B1896" s="261"/>
      <c r="C1896" s="259"/>
      <c r="D1896" s="93" t="s">
        <v>5459</v>
      </c>
      <c r="E1896" s="10">
        <f>VLOOKUP(D1896,'Reset costs'!C:G,5,FALSE)</f>
        <v>55</v>
      </c>
      <c r="F1896" s="228">
        <f t="shared" si="29"/>
        <v>0.55000000000000004</v>
      </c>
      <c r="G1896" s="93" t="s">
        <v>5539</v>
      </c>
      <c r="H1896" s="86" t="s">
        <v>40</v>
      </c>
      <c r="I1896" s="93" t="s">
        <v>336</v>
      </c>
      <c r="J1896" s="270"/>
      <c r="K1896" s="267"/>
    </row>
    <row r="1897" spans="1:11" ht="15" customHeight="1">
      <c r="A1897" s="264"/>
      <c r="B1897" s="261"/>
      <c r="C1897" s="259"/>
      <c r="D1897" s="93" t="s">
        <v>5460</v>
      </c>
      <c r="E1897" s="10">
        <f>VLOOKUP(D1897,'Reset costs'!C:G,5,FALSE)</f>
        <v>55</v>
      </c>
      <c r="F1897" s="228">
        <f t="shared" si="29"/>
        <v>0.55000000000000004</v>
      </c>
      <c r="G1897" s="93" t="s">
        <v>5540</v>
      </c>
      <c r="H1897" s="86" t="s">
        <v>37</v>
      </c>
      <c r="I1897" s="93" t="s">
        <v>336</v>
      </c>
      <c r="J1897" s="270"/>
      <c r="K1897" s="267"/>
    </row>
    <row r="1898" spans="1:11" ht="15" customHeight="1">
      <c r="A1898" s="264"/>
      <c r="B1898" s="261"/>
      <c r="C1898" s="259"/>
      <c r="D1898" s="158" t="s">
        <v>6217</v>
      </c>
      <c r="E1898" s="10" t="e">
        <f>VLOOKUP(D1898,'Reset costs'!C:G,5,FALSE)</f>
        <v>#N/A</v>
      </c>
      <c r="F1898" s="228" t="e">
        <f t="shared" si="29"/>
        <v>#N/A</v>
      </c>
      <c r="G1898" s="93" t="s">
        <v>5550</v>
      </c>
      <c r="H1898" s="86" t="s">
        <v>11</v>
      </c>
      <c r="I1898" s="93" t="s">
        <v>5572</v>
      </c>
      <c r="J1898" s="270"/>
      <c r="K1898" s="267"/>
    </row>
    <row r="1899" spans="1:11" ht="15" customHeight="1">
      <c r="A1899" s="264"/>
      <c r="B1899" s="261"/>
      <c r="C1899" s="259"/>
      <c r="D1899" s="158" t="s">
        <v>6216</v>
      </c>
      <c r="E1899" s="10" t="e">
        <f>VLOOKUP(D1899,'Reset costs'!C:G,5,FALSE)</f>
        <v>#N/A</v>
      </c>
      <c r="F1899" s="228" t="e">
        <f t="shared" si="29"/>
        <v>#N/A</v>
      </c>
      <c r="G1899" s="93" t="s">
        <v>5551</v>
      </c>
      <c r="H1899" s="86" t="s">
        <v>34</v>
      </c>
      <c r="I1899" s="93" t="s">
        <v>336</v>
      </c>
      <c r="J1899" s="270"/>
      <c r="K1899" s="267"/>
    </row>
    <row r="1900" spans="1:11" ht="15" customHeight="1">
      <c r="A1900" s="264"/>
      <c r="B1900" s="261"/>
      <c r="C1900" s="259"/>
      <c r="D1900" s="158" t="s">
        <v>6215</v>
      </c>
      <c r="E1900" s="10" t="e">
        <f>VLOOKUP(D1900,'Reset costs'!C:G,5,FALSE)</f>
        <v>#N/A</v>
      </c>
      <c r="F1900" s="228" t="e">
        <f t="shared" si="29"/>
        <v>#N/A</v>
      </c>
      <c r="G1900" s="93" t="s">
        <v>5552</v>
      </c>
      <c r="H1900" s="86" t="s">
        <v>40</v>
      </c>
      <c r="I1900" s="93" t="s">
        <v>336</v>
      </c>
      <c r="J1900" s="270"/>
      <c r="K1900" s="267"/>
    </row>
    <row r="1901" spans="1:11" ht="15" customHeight="1">
      <c r="A1901" s="264"/>
      <c r="B1901" s="261"/>
      <c r="C1901" s="259"/>
      <c r="D1901" s="158" t="s">
        <v>6214</v>
      </c>
      <c r="E1901" s="10" t="e">
        <f>VLOOKUP(D1901,'Reset costs'!C:G,5,FALSE)</f>
        <v>#N/A</v>
      </c>
      <c r="F1901" s="228" t="e">
        <f t="shared" si="29"/>
        <v>#N/A</v>
      </c>
      <c r="G1901" s="93" t="s">
        <v>5553</v>
      </c>
      <c r="H1901" s="86" t="s">
        <v>37</v>
      </c>
      <c r="I1901" s="93" t="s">
        <v>336</v>
      </c>
      <c r="J1901" s="270"/>
      <c r="K1901" s="268"/>
    </row>
    <row r="1902" spans="1:11" ht="15" customHeight="1">
      <c r="A1902" s="264"/>
      <c r="B1902" s="261"/>
      <c r="C1902" s="259"/>
      <c r="D1902" s="93" t="s">
        <v>6119</v>
      </c>
      <c r="E1902" s="10">
        <f>VLOOKUP(D1902,'Reset costs'!C:G,5,FALSE)</f>
        <v>70</v>
      </c>
      <c r="F1902" s="228">
        <f t="shared" ref="F1902:F1965" si="30">E1902*0.01</f>
        <v>0.70000000000000007</v>
      </c>
      <c r="G1902" s="93" t="s">
        <v>2672</v>
      </c>
      <c r="H1902" s="86" t="s">
        <v>11</v>
      </c>
      <c r="I1902" s="93" t="s">
        <v>2673</v>
      </c>
      <c r="J1902" s="270"/>
      <c r="K1902" s="266" t="s">
        <v>5554</v>
      </c>
    </row>
    <row r="1903" spans="1:11" ht="15" customHeight="1">
      <c r="A1903" s="264"/>
      <c r="B1903" s="261"/>
      <c r="C1903" s="259"/>
      <c r="D1903" s="93" t="s">
        <v>6120</v>
      </c>
      <c r="E1903" s="10">
        <f>VLOOKUP(D1903,'Reset costs'!C:G,5,FALSE)</f>
        <v>70</v>
      </c>
      <c r="F1903" s="228">
        <f t="shared" si="30"/>
        <v>0.70000000000000007</v>
      </c>
      <c r="G1903" s="93" t="s">
        <v>2674</v>
      </c>
      <c r="H1903" s="86" t="s">
        <v>34</v>
      </c>
      <c r="I1903" s="93" t="s">
        <v>2675</v>
      </c>
      <c r="J1903" s="270"/>
      <c r="K1903" s="267"/>
    </row>
    <row r="1904" spans="1:11" ht="15" customHeight="1">
      <c r="A1904" s="264"/>
      <c r="B1904" s="261"/>
      <c r="C1904" s="259"/>
      <c r="D1904" s="93" t="s">
        <v>6121</v>
      </c>
      <c r="E1904" s="10">
        <f>VLOOKUP(D1904,'Reset costs'!C:G,5,FALSE)</f>
        <v>70</v>
      </c>
      <c r="F1904" s="228">
        <f t="shared" si="30"/>
        <v>0.70000000000000007</v>
      </c>
      <c r="G1904" s="93" t="s">
        <v>2676</v>
      </c>
      <c r="H1904" s="86" t="s">
        <v>40</v>
      </c>
      <c r="I1904" s="93" t="s">
        <v>2675</v>
      </c>
      <c r="J1904" s="270"/>
      <c r="K1904" s="267"/>
    </row>
    <row r="1905" spans="1:11" ht="15" customHeight="1">
      <c r="A1905" s="264"/>
      <c r="B1905" s="261"/>
      <c r="C1905" s="259"/>
      <c r="D1905" s="93" t="s">
        <v>6122</v>
      </c>
      <c r="E1905" s="10">
        <f>VLOOKUP(D1905,'Reset costs'!C:G,5,FALSE)</f>
        <v>70</v>
      </c>
      <c r="F1905" s="228">
        <f t="shared" si="30"/>
        <v>0.70000000000000007</v>
      </c>
      <c r="G1905" s="93" t="s">
        <v>2677</v>
      </c>
      <c r="H1905" s="86" t="s">
        <v>37</v>
      </c>
      <c r="I1905" s="93" t="s">
        <v>2675</v>
      </c>
      <c r="J1905" s="270"/>
      <c r="K1905" s="267"/>
    </row>
    <row r="1906" spans="1:11" ht="15" customHeight="1">
      <c r="A1906" s="264"/>
      <c r="B1906" s="261"/>
      <c r="C1906" s="259"/>
      <c r="D1906" s="93" t="s">
        <v>6123</v>
      </c>
      <c r="E1906" s="10">
        <f>VLOOKUP(D1906,'Reset costs'!C:G,5,FALSE)</f>
        <v>70</v>
      </c>
      <c r="F1906" s="228">
        <f t="shared" si="30"/>
        <v>0.70000000000000007</v>
      </c>
      <c r="G1906" s="93" t="s">
        <v>6141</v>
      </c>
      <c r="H1906" s="86" t="s">
        <v>11</v>
      </c>
      <c r="I1906" s="93" t="s">
        <v>2673</v>
      </c>
      <c r="J1906" s="270"/>
      <c r="K1906" s="267"/>
    </row>
    <row r="1907" spans="1:11" ht="15" customHeight="1">
      <c r="A1907" s="264"/>
      <c r="B1907" s="261"/>
      <c r="C1907" s="259"/>
      <c r="D1907" s="93" t="s">
        <v>6124</v>
      </c>
      <c r="E1907" s="10">
        <f>VLOOKUP(D1907,'Reset costs'!C:G,5,FALSE)</f>
        <v>70</v>
      </c>
      <c r="F1907" s="228">
        <f t="shared" si="30"/>
        <v>0.70000000000000007</v>
      </c>
      <c r="G1907" s="93" t="s">
        <v>6142</v>
      </c>
      <c r="H1907" s="86" t="s">
        <v>34</v>
      </c>
      <c r="I1907" s="93" t="s">
        <v>2675</v>
      </c>
      <c r="J1907" s="270"/>
      <c r="K1907" s="267"/>
    </row>
    <row r="1908" spans="1:11" ht="15" customHeight="1">
      <c r="A1908" s="264"/>
      <c r="B1908" s="261"/>
      <c r="C1908" s="259"/>
      <c r="D1908" s="93" t="s">
        <v>6125</v>
      </c>
      <c r="E1908" s="10">
        <f>VLOOKUP(D1908,'Reset costs'!C:G,5,FALSE)</f>
        <v>70</v>
      </c>
      <c r="F1908" s="228">
        <f t="shared" si="30"/>
        <v>0.70000000000000007</v>
      </c>
      <c r="G1908" s="93" t="s">
        <v>6143</v>
      </c>
      <c r="H1908" s="86" t="s">
        <v>40</v>
      </c>
      <c r="I1908" s="93" t="s">
        <v>2675</v>
      </c>
      <c r="J1908" s="270"/>
      <c r="K1908" s="267"/>
    </row>
    <row r="1909" spans="1:11" ht="15" customHeight="1">
      <c r="A1909" s="264"/>
      <c r="B1909" s="261"/>
      <c r="C1909" s="259"/>
      <c r="D1909" s="93" t="s">
        <v>6126</v>
      </c>
      <c r="E1909" s="10">
        <f>VLOOKUP(D1909,'Reset costs'!C:G,5,FALSE)</f>
        <v>70</v>
      </c>
      <c r="F1909" s="228">
        <f t="shared" si="30"/>
        <v>0.70000000000000007</v>
      </c>
      <c r="G1909" s="93" t="s">
        <v>6144</v>
      </c>
      <c r="H1909" s="86" t="s">
        <v>37</v>
      </c>
      <c r="I1909" s="93" t="s">
        <v>2675</v>
      </c>
      <c r="J1909" s="270"/>
      <c r="K1909" s="267"/>
    </row>
    <row r="1910" spans="1:11" ht="15" customHeight="1">
      <c r="A1910" s="264"/>
      <c r="B1910" s="261"/>
      <c r="C1910" s="259"/>
      <c r="D1910" s="158" t="s">
        <v>6213</v>
      </c>
      <c r="E1910" s="10" t="e">
        <f>VLOOKUP(D1910,'Reset costs'!C:G,5,FALSE)</f>
        <v>#N/A</v>
      </c>
      <c r="F1910" s="228" t="e">
        <f t="shared" si="30"/>
        <v>#N/A</v>
      </c>
      <c r="G1910" s="93" t="s">
        <v>5464</v>
      </c>
      <c r="H1910" s="86" t="s">
        <v>34</v>
      </c>
      <c r="I1910" s="93" t="s">
        <v>5570</v>
      </c>
      <c r="J1910" s="270"/>
      <c r="K1910" s="267"/>
    </row>
    <row r="1911" spans="1:11" ht="15" customHeight="1">
      <c r="A1911" s="264"/>
      <c r="B1911" s="261"/>
      <c r="C1911" s="259"/>
      <c r="D1911" s="158" t="s">
        <v>6212</v>
      </c>
      <c r="E1911" s="10" t="e">
        <f>VLOOKUP(D1911,'Reset costs'!C:G,5,FALSE)</f>
        <v>#N/A</v>
      </c>
      <c r="F1911" s="228" t="e">
        <f t="shared" si="30"/>
        <v>#N/A</v>
      </c>
      <c r="G1911" s="93" t="s">
        <v>5465</v>
      </c>
      <c r="H1911" s="86" t="s">
        <v>40</v>
      </c>
      <c r="I1911" s="93" t="s">
        <v>5570</v>
      </c>
      <c r="J1911" s="270"/>
      <c r="K1911" s="267"/>
    </row>
    <row r="1912" spans="1:11" ht="15" customHeight="1">
      <c r="A1912" s="264"/>
      <c r="B1912" s="261"/>
      <c r="C1912" s="259"/>
      <c r="D1912" s="158" t="s">
        <v>6211</v>
      </c>
      <c r="E1912" s="10" t="e">
        <f>VLOOKUP(D1912,'Reset costs'!C:G,5,FALSE)</f>
        <v>#N/A</v>
      </c>
      <c r="F1912" s="228" t="e">
        <f t="shared" si="30"/>
        <v>#N/A</v>
      </c>
      <c r="G1912" s="93" t="s">
        <v>5466</v>
      </c>
      <c r="H1912" s="86" t="s">
        <v>37</v>
      </c>
      <c r="I1912" s="93" t="s">
        <v>5570</v>
      </c>
      <c r="J1912" s="270"/>
      <c r="K1912" s="267"/>
    </row>
    <row r="1913" spans="1:11" ht="15" customHeight="1">
      <c r="A1913" s="264"/>
      <c r="B1913" s="261"/>
      <c r="C1913" s="259"/>
      <c r="D1913" s="158" t="s">
        <v>6210</v>
      </c>
      <c r="E1913" s="10" t="e">
        <f>VLOOKUP(D1913,'Reset costs'!C:G,5,FALSE)</f>
        <v>#N/A</v>
      </c>
      <c r="F1913" s="228" t="e">
        <f t="shared" si="30"/>
        <v>#N/A</v>
      </c>
      <c r="G1913" s="93" t="s">
        <v>5467</v>
      </c>
      <c r="H1913" s="86" t="s">
        <v>6069</v>
      </c>
      <c r="I1913" s="93" t="s">
        <v>982</v>
      </c>
      <c r="J1913" s="270"/>
      <c r="K1913" s="267"/>
    </row>
    <row r="1914" spans="1:11" ht="15" customHeight="1">
      <c r="A1914" s="264"/>
      <c r="B1914" s="261"/>
      <c r="C1914" s="259"/>
      <c r="D1914" s="158" t="s">
        <v>6209</v>
      </c>
      <c r="E1914" s="10" t="e">
        <f>VLOOKUP(D1914,'Reset costs'!C:G,5,FALSE)</f>
        <v>#N/A</v>
      </c>
      <c r="F1914" s="228" t="e">
        <f t="shared" si="30"/>
        <v>#N/A</v>
      </c>
      <c r="G1914" s="93" t="s">
        <v>5546</v>
      </c>
      <c r="H1914" s="86" t="s">
        <v>34</v>
      </c>
      <c r="I1914" s="93" t="s">
        <v>5570</v>
      </c>
      <c r="J1914" s="270"/>
      <c r="K1914" s="267"/>
    </row>
    <row r="1915" spans="1:11" ht="15" customHeight="1">
      <c r="A1915" s="264"/>
      <c r="B1915" s="261"/>
      <c r="C1915" s="259"/>
      <c r="D1915" s="93" t="s">
        <v>5461</v>
      </c>
      <c r="E1915" s="10">
        <f>VLOOKUP(D1915,'Reset costs'!C:G,5,FALSE)</f>
        <v>54</v>
      </c>
      <c r="F1915" s="228">
        <f t="shared" si="30"/>
        <v>0.54</v>
      </c>
      <c r="G1915" s="93" t="s">
        <v>5547</v>
      </c>
      <c r="H1915" s="86" t="s">
        <v>40</v>
      </c>
      <c r="I1915" s="93" t="s">
        <v>5570</v>
      </c>
      <c r="J1915" s="270"/>
      <c r="K1915" s="267"/>
    </row>
    <row r="1916" spans="1:11" ht="15" customHeight="1">
      <c r="A1916" s="264"/>
      <c r="B1916" s="261"/>
      <c r="C1916" s="259"/>
      <c r="D1916" s="93" t="s">
        <v>5462</v>
      </c>
      <c r="E1916" s="10">
        <f>VLOOKUP(D1916,'Reset costs'!C:G,5,FALSE)</f>
        <v>54</v>
      </c>
      <c r="F1916" s="228">
        <f t="shared" si="30"/>
        <v>0.54</v>
      </c>
      <c r="G1916" s="93" t="s">
        <v>5548</v>
      </c>
      <c r="H1916" s="86" t="s">
        <v>37</v>
      </c>
      <c r="I1916" s="93" t="s">
        <v>5570</v>
      </c>
      <c r="J1916" s="270"/>
      <c r="K1916" s="268"/>
    </row>
    <row r="1917" spans="1:11" ht="15" customHeight="1">
      <c r="A1917" s="264"/>
      <c r="B1917" s="261"/>
      <c r="C1917" s="259"/>
      <c r="D1917" s="93" t="s">
        <v>6127</v>
      </c>
      <c r="E1917" s="10">
        <f>VLOOKUP(D1917,'Reset costs'!C:G,5,FALSE)</f>
        <v>70</v>
      </c>
      <c r="F1917" s="228">
        <f t="shared" si="30"/>
        <v>0.70000000000000007</v>
      </c>
      <c r="G1917" s="93" t="s">
        <v>2678</v>
      </c>
      <c r="H1917" s="86" t="s">
        <v>11</v>
      </c>
      <c r="I1917" s="93" t="s">
        <v>350</v>
      </c>
      <c r="J1917" s="270"/>
      <c r="K1917" s="266" t="s">
        <v>4310</v>
      </c>
    </row>
    <row r="1918" spans="1:11" ht="15" customHeight="1">
      <c r="A1918" s="264"/>
      <c r="B1918" s="261"/>
      <c r="C1918" s="259"/>
      <c r="D1918" s="93" t="s">
        <v>6128</v>
      </c>
      <c r="E1918" s="10">
        <f>VLOOKUP(D1918,'Reset costs'!C:G,5,FALSE)</f>
        <v>70</v>
      </c>
      <c r="F1918" s="228">
        <f t="shared" si="30"/>
        <v>0.70000000000000007</v>
      </c>
      <c r="G1918" s="93" t="s">
        <v>2679</v>
      </c>
      <c r="H1918" s="86" t="s">
        <v>34</v>
      </c>
      <c r="I1918" s="93" t="s">
        <v>2680</v>
      </c>
      <c r="J1918" s="270"/>
      <c r="K1918" s="267"/>
    </row>
    <row r="1919" spans="1:11" ht="15" customHeight="1">
      <c r="A1919" s="264"/>
      <c r="B1919" s="261"/>
      <c r="C1919" s="259"/>
      <c r="D1919" s="93" t="s">
        <v>6129</v>
      </c>
      <c r="E1919" s="10">
        <f>VLOOKUP(D1919,'Reset costs'!C:G,5,FALSE)</f>
        <v>70</v>
      </c>
      <c r="F1919" s="228">
        <f t="shared" si="30"/>
        <v>0.70000000000000007</v>
      </c>
      <c r="G1919" s="93" t="s">
        <v>2681</v>
      </c>
      <c r="H1919" s="86" t="s">
        <v>40</v>
      </c>
      <c r="I1919" s="93" t="s">
        <v>2680</v>
      </c>
      <c r="J1919" s="270"/>
      <c r="K1919" s="267"/>
    </row>
    <row r="1920" spans="1:11" ht="15" customHeight="1">
      <c r="A1920" s="264"/>
      <c r="B1920" s="261"/>
      <c r="C1920" s="259"/>
      <c r="D1920" s="93" t="s">
        <v>6130</v>
      </c>
      <c r="E1920" s="10">
        <f>VLOOKUP(D1920,'Reset costs'!C:G,5,FALSE)</f>
        <v>70</v>
      </c>
      <c r="F1920" s="228">
        <f t="shared" si="30"/>
        <v>0.70000000000000007</v>
      </c>
      <c r="G1920" s="93" t="s">
        <v>2682</v>
      </c>
      <c r="H1920" s="86" t="s">
        <v>37</v>
      </c>
      <c r="I1920" s="93" t="s">
        <v>2680</v>
      </c>
      <c r="J1920" s="270"/>
      <c r="K1920" s="267"/>
    </row>
    <row r="1921" spans="1:11" ht="15" customHeight="1">
      <c r="A1921" s="264"/>
      <c r="B1921" s="261"/>
      <c r="C1921" s="259"/>
      <c r="D1921" s="93" t="s">
        <v>6131</v>
      </c>
      <c r="E1921" s="10">
        <f>VLOOKUP(D1921,'Reset costs'!C:G,5,FALSE)</f>
        <v>70</v>
      </c>
      <c r="F1921" s="228">
        <f t="shared" si="30"/>
        <v>0.70000000000000007</v>
      </c>
      <c r="G1921" s="93" t="s">
        <v>2683</v>
      </c>
      <c r="H1921" s="86" t="s">
        <v>34</v>
      </c>
      <c r="I1921" s="93" t="s">
        <v>366</v>
      </c>
      <c r="J1921" s="270"/>
      <c r="K1921" s="267"/>
    </row>
    <row r="1922" spans="1:11" ht="15" customHeight="1">
      <c r="A1922" s="264"/>
      <c r="B1922" s="261"/>
      <c r="C1922" s="259"/>
      <c r="D1922" s="93" t="s">
        <v>6132</v>
      </c>
      <c r="E1922" s="10">
        <f>VLOOKUP(D1922,'Reset costs'!C:G,5,FALSE)</f>
        <v>70</v>
      </c>
      <c r="F1922" s="228">
        <f t="shared" si="30"/>
        <v>0.70000000000000007</v>
      </c>
      <c r="G1922" s="93" t="s">
        <v>2684</v>
      </c>
      <c r="H1922" s="86" t="s">
        <v>40</v>
      </c>
      <c r="I1922" s="93" t="s">
        <v>366</v>
      </c>
      <c r="J1922" s="270"/>
      <c r="K1922" s="267"/>
    </row>
    <row r="1923" spans="1:11" ht="15" customHeight="1">
      <c r="A1923" s="264"/>
      <c r="B1923" s="261"/>
      <c r="C1923" s="259"/>
      <c r="D1923" s="93" t="s">
        <v>6133</v>
      </c>
      <c r="E1923" s="10">
        <f>VLOOKUP(D1923,'Reset costs'!C:G,5,FALSE)</f>
        <v>70</v>
      </c>
      <c r="F1923" s="228">
        <f t="shared" si="30"/>
        <v>0.70000000000000007</v>
      </c>
      <c r="G1923" s="93" t="s">
        <v>2685</v>
      </c>
      <c r="H1923" s="86" t="s">
        <v>37</v>
      </c>
      <c r="I1923" s="93" t="s">
        <v>366</v>
      </c>
      <c r="J1923" s="270"/>
      <c r="K1923" s="267"/>
    </row>
    <row r="1924" spans="1:11" ht="15" customHeight="1">
      <c r="A1924" s="264"/>
      <c r="B1924" s="261"/>
      <c r="C1924" s="259"/>
      <c r="D1924" s="93" t="s">
        <v>6134</v>
      </c>
      <c r="E1924" s="10">
        <f>VLOOKUP(D1924,'Reset costs'!C:G,5,FALSE)</f>
        <v>70</v>
      </c>
      <c r="F1924" s="228">
        <f t="shared" si="30"/>
        <v>0.70000000000000007</v>
      </c>
      <c r="G1924" s="93" t="s">
        <v>6145</v>
      </c>
      <c r="H1924" s="86" t="s">
        <v>11</v>
      </c>
      <c r="I1924" s="93" t="s">
        <v>350</v>
      </c>
      <c r="J1924" s="270"/>
      <c r="K1924" s="267"/>
    </row>
    <row r="1925" spans="1:11" ht="15" customHeight="1">
      <c r="A1925" s="264"/>
      <c r="B1925" s="261"/>
      <c r="C1925" s="259"/>
      <c r="D1925" s="93" t="s">
        <v>6135</v>
      </c>
      <c r="E1925" s="10">
        <f>VLOOKUP(D1925,'Reset costs'!C:G,5,FALSE)</f>
        <v>70</v>
      </c>
      <c r="F1925" s="228">
        <f t="shared" si="30"/>
        <v>0.70000000000000007</v>
      </c>
      <c r="G1925" s="93" t="s">
        <v>6146</v>
      </c>
      <c r="H1925" s="86" t="s">
        <v>34</v>
      </c>
      <c r="I1925" s="93" t="s">
        <v>2680</v>
      </c>
      <c r="J1925" s="270"/>
      <c r="K1925" s="267"/>
    </row>
    <row r="1926" spans="1:11" ht="15" customHeight="1">
      <c r="A1926" s="264"/>
      <c r="B1926" s="261"/>
      <c r="C1926" s="259"/>
      <c r="D1926" s="93" t="s">
        <v>6136</v>
      </c>
      <c r="E1926" s="10">
        <f>VLOOKUP(D1926,'Reset costs'!C:G,5,FALSE)</f>
        <v>70</v>
      </c>
      <c r="F1926" s="228">
        <f t="shared" si="30"/>
        <v>0.70000000000000007</v>
      </c>
      <c r="G1926" s="93" t="s">
        <v>6147</v>
      </c>
      <c r="H1926" s="86" t="s">
        <v>40</v>
      </c>
      <c r="I1926" s="93" t="s">
        <v>2680</v>
      </c>
      <c r="J1926" s="270"/>
      <c r="K1926" s="267"/>
    </row>
    <row r="1927" spans="1:11" ht="15" customHeight="1">
      <c r="A1927" s="264"/>
      <c r="B1927" s="261"/>
      <c r="C1927" s="259"/>
      <c r="D1927" s="93" t="s">
        <v>6137</v>
      </c>
      <c r="E1927" s="10">
        <f>VLOOKUP(D1927,'Reset costs'!C:G,5,FALSE)</f>
        <v>70</v>
      </c>
      <c r="F1927" s="228">
        <f t="shared" si="30"/>
        <v>0.70000000000000007</v>
      </c>
      <c r="G1927" s="93" t="s">
        <v>6148</v>
      </c>
      <c r="H1927" s="86" t="s">
        <v>37</v>
      </c>
      <c r="I1927" s="93" t="s">
        <v>2680</v>
      </c>
      <c r="J1927" s="270"/>
      <c r="K1927" s="267"/>
    </row>
    <row r="1928" spans="1:11" ht="15" customHeight="1">
      <c r="A1928" s="264"/>
      <c r="B1928" s="261"/>
      <c r="C1928" s="259"/>
      <c r="D1928" s="93" t="s">
        <v>6138</v>
      </c>
      <c r="E1928" s="10">
        <f>VLOOKUP(D1928,'Reset costs'!C:G,5,FALSE)</f>
        <v>70</v>
      </c>
      <c r="F1928" s="228">
        <f t="shared" si="30"/>
        <v>0.70000000000000007</v>
      </c>
      <c r="G1928" s="93" t="s">
        <v>6149</v>
      </c>
      <c r="H1928" s="86" t="s">
        <v>34</v>
      </c>
      <c r="I1928" s="93" t="s">
        <v>366</v>
      </c>
      <c r="J1928" s="270"/>
      <c r="K1928" s="267"/>
    </row>
    <row r="1929" spans="1:11" ht="15" customHeight="1">
      <c r="A1929" s="264"/>
      <c r="B1929" s="261"/>
      <c r="C1929" s="259"/>
      <c r="D1929" s="93" t="s">
        <v>6139</v>
      </c>
      <c r="E1929" s="10">
        <f>VLOOKUP(D1929,'Reset costs'!C:G,5,FALSE)</f>
        <v>70</v>
      </c>
      <c r="F1929" s="228">
        <f t="shared" si="30"/>
        <v>0.70000000000000007</v>
      </c>
      <c r="G1929" s="93" t="s">
        <v>6150</v>
      </c>
      <c r="H1929" s="86" t="s">
        <v>40</v>
      </c>
      <c r="I1929" s="93" t="s">
        <v>366</v>
      </c>
      <c r="J1929" s="270"/>
      <c r="K1929" s="267"/>
    </row>
    <row r="1930" spans="1:11" ht="15" customHeight="1">
      <c r="A1930" s="264"/>
      <c r="B1930" s="261"/>
      <c r="C1930" s="259"/>
      <c r="D1930" s="93" t="s">
        <v>6140</v>
      </c>
      <c r="E1930" s="10">
        <f>VLOOKUP(D1930,'Reset costs'!C:G,5,FALSE)</f>
        <v>70</v>
      </c>
      <c r="F1930" s="228">
        <f t="shared" si="30"/>
        <v>0.70000000000000007</v>
      </c>
      <c r="G1930" s="93" t="s">
        <v>6151</v>
      </c>
      <c r="H1930" s="86" t="s">
        <v>37</v>
      </c>
      <c r="I1930" s="93" t="s">
        <v>366</v>
      </c>
      <c r="J1930" s="271"/>
      <c r="K1930" s="267"/>
    </row>
    <row r="1931" spans="1:11" ht="15" customHeight="1">
      <c r="A1931" s="264"/>
      <c r="B1931" s="261"/>
      <c r="C1931" s="259"/>
      <c r="D1931" s="93" t="s">
        <v>5442</v>
      </c>
      <c r="E1931" s="10">
        <f>VLOOKUP(D1931,'Reset costs'!C:G,5,FALSE)</f>
        <v>54</v>
      </c>
      <c r="F1931" s="228">
        <f t="shared" si="30"/>
        <v>0.54</v>
      </c>
      <c r="G1931" s="93" t="s">
        <v>5468</v>
      </c>
      <c r="H1931" s="86" t="s">
        <v>6069</v>
      </c>
      <c r="I1931" s="93" t="s">
        <v>5571</v>
      </c>
      <c r="J1931" s="93" t="s">
        <v>13</v>
      </c>
      <c r="K1931" s="267"/>
    </row>
    <row r="1932" spans="1:11" ht="15" customHeight="1">
      <c r="A1932" s="264"/>
      <c r="B1932" s="261"/>
      <c r="C1932" s="259"/>
      <c r="D1932" s="93" t="s">
        <v>5463</v>
      </c>
      <c r="E1932" s="10">
        <f>VLOOKUP(D1932,'Reset costs'!C:G,5,FALSE)</f>
        <v>54</v>
      </c>
      <c r="F1932" s="228">
        <f t="shared" si="30"/>
        <v>0.54</v>
      </c>
      <c r="G1932" s="93" t="s">
        <v>5549</v>
      </c>
      <c r="H1932" s="86" t="s">
        <v>6069</v>
      </c>
      <c r="I1932" s="93" t="s">
        <v>5571</v>
      </c>
      <c r="J1932" s="93" t="s">
        <v>13</v>
      </c>
      <c r="K1932" s="268"/>
    </row>
    <row r="1933" spans="1:11" ht="15" customHeight="1">
      <c r="A1933" s="264"/>
      <c r="B1933" s="261"/>
      <c r="C1933" s="259" t="s">
        <v>6118</v>
      </c>
      <c r="D1933" s="158" t="s">
        <v>6208</v>
      </c>
      <c r="E1933" s="10" t="e">
        <f>VLOOKUP(D1933,'Reset costs'!C:G,5,FALSE)</f>
        <v>#N/A</v>
      </c>
      <c r="F1933" s="228" t="e">
        <f t="shared" si="30"/>
        <v>#N/A</v>
      </c>
      <c r="G1933" s="93" t="s">
        <v>5469</v>
      </c>
      <c r="H1933" s="86" t="s">
        <v>11</v>
      </c>
      <c r="I1933" s="93" t="s">
        <v>5572</v>
      </c>
      <c r="J1933" s="269" t="s">
        <v>839</v>
      </c>
      <c r="K1933" s="266" t="s">
        <v>5555</v>
      </c>
    </row>
    <row r="1934" spans="1:11" ht="15" customHeight="1">
      <c r="A1934" s="264"/>
      <c r="B1934" s="261"/>
      <c r="C1934" s="259"/>
      <c r="D1934" s="158" t="s">
        <v>6207</v>
      </c>
      <c r="E1934" s="10" t="e">
        <f>VLOOKUP(D1934,'Reset costs'!C:G,5,FALSE)</f>
        <v>#N/A</v>
      </c>
      <c r="F1934" s="228" t="e">
        <f t="shared" si="30"/>
        <v>#N/A</v>
      </c>
      <c r="G1934" s="93" t="s">
        <v>5470</v>
      </c>
      <c r="H1934" s="86" t="s">
        <v>34</v>
      </c>
      <c r="I1934" s="93" t="s">
        <v>336</v>
      </c>
      <c r="J1934" s="270"/>
      <c r="K1934" s="267"/>
    </row>
    <row r="1935" spans="1:11" ht="15" customHeight="1">
      <c r="A1935" s="264"/>
      <c r="B1935" s="261"/>
      <c r="C1935" s="259"/>
      <c r="D1935" s="158" t="s">
        <v>6206</v>
      </c>
      <c r="E1935" s="10" t="e">
        <f>VLOOKUP(D1935,'Reset costs'!C:G,5,FALSE)</f>
        <v>#N/A</v>
      </c>
      <c r="F1935" s="228" t="e">
        <f t="shared" si="30"/>
        <v>#N/A</v>
      </c>
      <c r="G1935" s="93" t="s">
        <v>5471</v>
      </c>
      <c r="H1935" s="86" t="s">
        <v>40</v>
      </c>
      <c r="I1935" s="93" t="s">
        <v>336</v>
      </c>
      <c r="J1935" s="270"/>
      <c r="K1935" s="267"/>
    </row>
    <row r="1936" spans="1:11" ht="15" customHeight="1">
      <c r="A1936" s="264"/>
      <c r="B1936" s="261"/>
      <c r="C1936" s="259"/>
      <c r="D1936" s="158" t="s">
        <v>6205</v>
      </c>
      <c r="E1936" s="10" t="e">
        <f>VLOOKUP(D1936,'Reset costs'!C:G,5,FALSE)</f>
        <v>#N/A</v>
      </c>
      <c r="F1936" s="228" t="e">
        <f t="shared" si="30"/>
        <v>#N/A</v>
      </c>
      <c r="G1936" s="93" t="s">
        <v>5472</v>
      </c>
      <c r="H1936" s="86" t="s">
        <v>37</v>
      </c>
      <c r="I1936" s="93" t="s">
        <v>336</v>
      </c>
      <c r="J1936" s="271"/>
      <c r="K1936" s="267"/>
    </row>
    <row r="1937" spans="1:11" ht="15" customHeight="1">
      <c r="A1937" s="264"/>
      <c r="B1937" s="261"/>
      <c r="C1937" s="259"/>
      <c r="D1937" s="158" t="s">
        <v>6204</v>
      </c>
      <c r="E1937" s="10" t="e">
        <f>VLOOKUP(D1937,'Reset costs'!C:G,5,FALSE)</f>
        <v>#N/A</v>
      </c>
      <c r="F1937" s="228" t="e">
        <f t="shared" si="30"/>
        <v>#N/A</v>
      </c>
      <c r="G1937" s="93" t="s">
        <v>5473</v>
      </c>
      <c r="H1937" s="86" t="s">
        <v>11</v>
      </c>
      <c r="I1937" s="93" t="s">
        <v>310</v>
      </c>
      <c r="J1937" s="269" t="s">
        <v>1064</v>
      </c>
      <c r="K1937" s="267"/>
    </row>
    <row r="1938" spans="1:11" ht="15" customHeight="1">
      <c r="A1938" s="264"/>
      <c r="B1938" s="261"/>
      <c r="C1938" s="259"/>
      <c r="D1938" s="158" t="s">
        <v>6203</v>
      </c>
      <c r="E1938" s="10" t="e">
        <f>VLOOKUP(D1938,'Reset costs'!C:G,5,FALSE)</f>
        <v>#N/A</v>
      </c>
      <c r="F1938" s="228" t="e">
        <f t="shared" si="30"/>
        <v>#N/A</v>
      </c>
      <c r="G1938" s="93" t="s">
        <v>5474</v>
      </c>
      <c r="H1938" s="86" t="s">
        <v>37</v>
      </c>
      <c r="I1938" s="93" t="s">
        <v>336</v>
      </c>
      <c r="J1938" s="270"/>
      <c r="K1938" s="267"/>
    </row>
    <row r="1939" spans="1:11" ht="15" customHeight="1">
      <c r="A1939" s="264"/>
      <c r="B1939" s="261"/>
      <c r="C1939" s="259"/>
      <c r="D1939" s="158" t="s">
        <v>6202</v>
      </c>
      <c r="E1939" s="10" t="e">
        <f>VLOOKUP(D1939,'Reset costs'!C:G,5,FALSE)</f>
        <v>#N/A</v>
      </c>
      <c r="F1939" s="228" t="e">
        <f t="shared" si="30"/>
        <v>#N/A</v>
      </c>
      <c r="G1939" s="93" t="s">
        <v>5475</v>
      </c>
      <c r="H1939" s="86" t="s">
        <v>40</v>
      </c>
      <c r="I1939" s="93" t="s">
        <v>336</v>
      </c>
      <c r="J1939" s="270"/>
      <c r="K1939" s="267"/>
    </row>
    <row r="1940" spans="1:11" ht="15" customHeight="1">
      <c r="A1940" s="264"/>
      <c r="B1940" s="261"/>
      <c r="C1940" s="259"/>
      <c r="D1940" s="157" t="s">
        <v>6201</v>
      </c>
      <c r="E1940" s="10" t="e">
        <f>VLOOKUP(D1940,'Reset costs'!C:G,5,FALSE)</f>
        <v>#N/A</v>
      </c>
      <c r="F1940" s="228" t="e">
        <f t="shared" si="30"/>
        <v>#N/A</v>
      </c>
      <c r="G1940" s="88" t="s">
        <v>5476</v>
      </c>
      <c r="H1940" s="90" t="s">
        <v>34</v>
      </c>
      <c r="I1940" s="88" t="s">
        <v>336</v>
      </c>
      <c r="J1940" s="271"/>
      <c r="K1940" s="267"/>
    </row>
    <row r="1941" spans="1:11" ht="15.75" customHeight="1">
      <c r="A1941" s="264"/>
      <c r="B1941" s="261"/>
      <c r="C1941" s="259"/>
      <c r="D1941" s="157" t="s">
        <v>6200</v>
      </c>
      <c r="E1941" s="10" t="e">
        <f>VLOOKUP(D1941,'Reset costs'!C:G,5,FALSE)</f>
        <v>#N/A</v>
      </c>
      <c r="F1941" s="228" t="e">
        <f t="shared" si="30"/>
        <v>#N/A</v>
      </c>
      <c r="G1941" s="88" t="s">
        <v>5477</v>
      </c>
      <c r="H1941" s="86" t="s">
        <v>11</v>
      </c>
      <c r="I1941" s="88" t="s">
        <v>5572</v>
      </c>
      <c r="J1941" s="272" t="s">
        <v>5369</v>
      </c>
      <c r="K1941" s="267"/>
    </row>
    <row r="1942" spans="1:11" ht="15.75" customHeight="1">
      <c r="A1942" s="264"/>
      <c r="B1942" s="261"/>
      <c r="C1942" s="259"/>
      <c r="D1942" s="157" t="s">
        <v>6199</v>
      </c>
      <c r="E1942" s="10" t="e">
        <f>VLOOKUP(D1942,'Reset costs'!C:G,5,FALSE)</f>
        <v>#N/A</v>
      </c>
      <c r="F1942" s="228" t="e">
        <f t="shared" si="30"/>
        <v>#N/A</v>
      </c>
      <c r="G1942" s="88" t="s">
        <v>5478</v>
      </c>
      <c r="H1942" s="86" t="s">
        <v>34</v>
      </c>
      <c r="I1942" s="88" t="s">
        <v>336</v>
      </c>
      <c r="J1942" s="273"/>
      <c r="K1942" s="267"/>
    </row>
    <row r="1943" spans="1:11" ht="15.75" customHeight="1">
      <c r="A1943" s="264"/>
      <c r="B1943" s="261"/>
      <c r="C1943" s="259"/>
      <c r="D1943" s="156" t="s">
        <v>6198</v>
      </c>
      <c r="E1943" s="10" t="e">
        <f>VLOOKUP(D1943,'Reset costs'!C:G,5,FALSE)</f>
        <v>#N/A</v>
      </c>
      <c r="F1943" s="228" t="e">
        <f t="shared" si="30"/>
        <v>#N/A</v>
      </c>
      <c r="G1943" s="88" t="s">
        <v>5479</v>
      </c>
      <c r="H1943" s="86" t="s">
        <v>40</v>
      </c>
      <c r="I1943" s="88" t="s">
        <v>336</v>
      </c>
      <c r="J1943" s="273"/>
      <c r="K1943" s="267"/>
    </row>
    <row r="1944" spans="1:11" ht="15.75" customHeight="1">
      <c r="A1944" s="264"/>
      <c r="B1944" s="261"/>
      <c r="C1944" s="259"/>
      <c r="D1944" s="155" t="s">
        <v>6197</v>
      </c>
      <c r="E1944" s="10" t="e">
        <f>VLOOKUP(D1944,'Reset costs'!C:G,5,FALSE)</f>
        <v>#N/A</v>
      </c>
      <c r="F1944" s="228" t="e">
        <f t="shared" si="30"/>
        <v>#N/A</v>
      </c>
      <c r="G1944" s="88" t="s">
        <v>5480</v>
      </c>
      <c r="H1944" s="90" t="s">
        <v>37</v>
      </c>
      <c r="I1944" s="88" t="s">
        <v>336</v>
      </c>
      <c r="J1944" s="274"/>
      <c r="K1944" s="267"/>
    </row>
    <row r="1945" spans="1:11" ht="15" customHeight="1">
      <c r="A1945" s="264"/>
      <c r="B1945" s="261"/>
      <c r="C1945" s="259"/>
      <c r="D1945" s="155" t="s">
        <v>6196</v>
      </c>
      <c r="E1945" s="10" t="e">
        <f>VLOOKUP(D1945,'Reset costs'!C:G,5,FALSE)</f>
        <v>#N/A</v>
      </c>
      <c r="F1945" s="228" t="e">
        <f t="shared" si="30"/>
        <v>#N/A</v>
      </c>
      <c r="G1945" s="88" t="s">
        <v>5481</v>
      </c>
      <c r="H1945" s="90" t="s">
        <v>6069</v>
      </c>
      <c r="I1945" s="88" t="s">
        <v>5573</v>
      </c>
      <c r="J1945" s="88" t="s">
        <v>13</v>
      </c>
      <c r="K1945" s="268"/>
    </row>
    <row r="1946" spans="1:11" ht="15" customHeight="1">
      <c r="A1946" s="264"/>
      <c r="B1946" s="261"/>
      <c r="C1946" s="259"/>
      <c r="D1946" s="88" t="s">
        <v>5443</v>
      </c>
      <c r="E1946" s="10">
        <f>VLOOKUP(D1946,'Reset costs'!C:G,5,FALSE)</f>
        <v>55</v>
      </c>
      <c r="F1946" s="228">
        <f t="shared" si="30"/>
        <v>0.55000000000000004</v>
      </c>
      <c r="G1946" s="88" t="s">
        <v>5482</v>
      </c>
      <c r="H1946" s="90" t="s">
        <v>11</v>
      </c>
      <c r="I1946" s="88" t="s">
        <v>5572</v>
      </c>
      <c r="J1946" s="275" t="s">
        <v>839</v>
      </c>
      <c r="K1946" s="266" t="s">
        <v>5556</v>
      </c>
    </row>
    <row r="1947" spans="1:11" ht="15" customHeight="1">
      <c r="A1947" s="264"/>
      <c r="B1947" s="261"/>
      <c r="C1947" s="259"/>
      <c r="D1947" s="88" t="s">
        <v>5444</v>
      </c>
      <c r="E1947" s="10">
        <f>VLOOKUP(D1947,'Reset costs'!C:G,5,FALSE)</f>
        <v>55</v>
      </c>
      <c r="F1947" s="228">
        <f t="shared" si="30"/>
        <v>0.55000000000000004</v>
      </c>
      <c r="G1947" s="88" t="s">
        <v>5483</v>
      </c>
      <c r="H1947" s="90" t="s">
        <v>37</v>
      </c>
      <c r="I1947" s="88" t="s">
        <v>336</v>
      </c>
      <c r="J1947" s="276"/>
      <c r="K1947" s="267"/>
    </row>
    <row r="1948" spans="1:11" ht="15" customHeight="1">
      <c r="A1948" s="264"/>
      <c r="B1948" s="261"/>
      <c r="C1948" s="259"/>
      <c r="D1948" s="155" t="s">
        <v>6195</v>
      </c>
      <c r="E1948" s="10" t="e">
        <f>VLOOKUP(D1948,'Reset costs'!C:G,5,FALSE)</f>
        <v>#N/A</v>
      </c>
      <c r="F1948" s="228" t="e">
        <f t="shared" si="30"/>
        <v>#N/A</v>
      </c>
      <c r="G1948" s="88" t="s">
        <v>5484</v>
      </c>
      <c r="H1948" s="90" t="s">
        <v>40</v>
      </c>
      <c r="I1948" s="88" t="s">
        <v>336</v>
      </c>
      <c r="J1948" s="276"/>
      <c r="K1948" s="267"/>
    </row>
    <row r="1949" spans="1:11" ht="15" customHeight="1">
      <c r="A1949" s="264"/>
      <c r="B1949" s="261"/>
      <c r="C1949" s="259"/>
      <c r="D1949" s="88" t="s">
        <v>5445</v>
      </c>
      <c r="E1949" s="10">
        <f>VLOOKUP(D1949,'Reset costs'!C:G,5,FALSE)</f>
        <v>55</v>
      </c>
      <c r="F1949" s="228">
        <f t="shared" si="30"/>
        <v>0.55000000000000004</v>
      </c>
      <c r="G1949" s="88" t="s">
        <v>5485</v>
      </c>
      <c r="H1949" s="90" t="s">
        <v>34</v>
      </c>
      <c r="I1949" s="88" t="s">
        <v>336</v>
      </c>
      <c r="J1949" s="277"/>
      <c r="K1949" s="267"/>
    </row>
    <row r="1950" spans="1:11" ht="15" customHeight="1">
      <c r="A1950" s="264"/>
      <c r="B1950" s="261"/>
      <c r="C1950" s="259"/>
      <c r="D1950" s="155" t="s">
        <v>6194</v>
      </c>
      <c r="E1950" s="10" t="e">
        <f>VLOOKUP(D1950,'Reset costs'!C:G,5,FALSE)</f>
        <v>#N/A</v>
      </c>
      <c r="F1950" s="228" t="e">
        <f t="shared" si="30"/>
        <v>#N/A</v>
      </c>
      <c r="G1950" s="88" t="s">
        <v>5486</v>
      </c>
      <c r="H1950" s="90" t="s">
        <v>11</v>
      </c>
      <c r="I1950" s="88" t="s">
        <v>5572</v>
      </c>
      <c r="J1950" s="88" t="s">
        <v>1064</v>
      </c>
      <c r="K1950" s="267"/>
    </row>
    <row r="1951" spans="1:11" ht="15" customHeight="1">
      <c r="A1951" s="264"/>
      <c r="B1951" s="261"/>
      <c r="C1951" s="259"/>
      <c r="D1951" s="155" t="s">
        <v>6193</v>
      </c>
      <c r="E1951" s="10" t="e">
        <f>VLOOKUP(D1951,'Reset costs'!C:G,5,FALSE)</f>
        <v>#N/A</v>
      </c>
      <c r="F1951" s="228" t="e">
        <f t="shared" si="30"/>
        <v>#N/A</v>
      </c>
      <c r="G1951" s="88" t="s">
        <v>5487</v>
      </c>
      <c r="H1951" s="90" t="s">
        <v>34</v>
      </c>
      <c r="I1951" s="88" t="s">
        <v>336</v>
      </c>
      <c r="J1951" s="275" t="s">
        <v>1064</v>
      </c>
      <c r="K1951" s="267"/>
    </row>
    <row r="1952" spans="1:11" ht="15" customHeight="1">
      <c r="A1952" s="264"/>
      <c r="B1952" s="261"/>
      <c r="C1952" s="259"/>
      <c r="D1952" s="155" t="s">
        <v>6192</v>
      </c>
      <c r="E1952" s="10" t="e">
        <f>VLOOKUP(D1952,'Reset costs'!C:G,5,FALSE)</f>
        <v>#N/A</v>
      </c>
      <c r="F1952" s="228" t="e">
        <f t="shared" si="30"/>
        <v>#N/A</v>
      </c>
      <c r="G1952" s="88" t="s">
        <v>5488</v>
      </c>
      <c r="H1952" s="90" t="s">
        <v>40</v>
      </c>
      <c r="I1952" s="88" t="s">
        <v>336</v>
      </c>
      <c r="J1952" s="276"/>
      <c r="K1952" s="267"/>
    </row>
    <row r="1953" spans="1:11" ht="15" customHeight="1">
      <c r="A1953" s="264"/>
      <c r="B1953" s="261"/>
      <c r="C1953" s="259"/>
      <c r="D1953" s="155" t="s">
        <v>6191</v>
      </c>
      <c r="E1953" s="10" t="e">
        <f>VLOOKUP(D1953,'Reset costs'!C:G,5,FALSE)</f>
        <v>#N/A</v>
      </c>
      <c r="F1953" s="228" t="e">
        <f t="shared" si="30"/>
        <v>#N/A</v>
      </c>
      <c r="G1953" s="88" t="s">
        <v>5489</v>
      </c>
      <c r="H1953" s="90" t="s">
        <v>37</v>
      </c>
      <c r="I1953" s="88" t="s">
        <v>336</v>
      </c>
      <c r="J1953" s="277"/>
      <c r="K1953" s="267"/>
    </row>
    <row r="1954" spans="1:11" ht="15" customHeight="1">
      <c r="A1954" s="264"/>
      <c r="B1954" s="261"/>
      <c r="C1954" s="259"/>
      <c r="D1954" s="88" t="s">
        <v>5446</v>
      </c>
      <c r="E1954" s="10">
        <f>VLOOKUP(D1954,'Reset costs'!C:G,5,FALSE)</f>
        <v>55</v>
      </c>
      <c r="F1954" s="228">
        <f t="shared" si="30"/>
        <v>0.55000000000000004</v>
      </c>
      <c r="G1954" s="88" t="s">
        <v>5490</v>
      </c>
      <c r="H1954" s="90" t="s">
        <v>6069</v>
      </c>
      <c r="I1954" s="88" t="s">
        <v>5574</v>
      </c>
      <c r="J1954" s="88" t="s">
        <v>13</v>
      </c>
      <c r="K1954" s="267"/>
    </row>
    <row r="1955" spans="1:11" ht="15" customHeight="1">
      <c r="A1955" s="264"/>
      <c r="B1955" s="261"/>
      <c r="C1955" s="259"/>
      <c r="D1955" s="155" t="s">
        <v>6190</v>
      </c>
      <c r="E1955" s="10" t="e">
        <f>VLOOKUP(D1955,'Reset costs'!C:G,5,FALSE)</f>
        <v>#N/A</v>
      </c>
      <c r="F1955" s="228" t="e">
        <f t="shared" si="30"/>
        <v>#N/A</v>
      </c>
      <c r="G1955" s="88" t="s">
        <v>5491</v>
      </c>
      <c r="H1955" s="90" t="s">
        <v>11</v>
      </c>
      <c r="I1955" s="88" t="s">
        <v>5572</v>
      </c>
      <c r="J1955" s="275" t="s">
        <v>5575</v>
      </c>
      <c r="K1955" s="267"/>
    </row>
    <row r="1956" spans="1:11" ht="15" customHeight="1">
      <c r="A1956" s="264"/>
      <c r="B1956" s="261"/>
      <c r="C1956" s="259"/>
      <c r="D1956" s="155" t="s">
        <v>6244</v>
      </c>
      <c r="E1956" s="10" t="e">
        <f>VLOOKUP(D1956,'Reset costs'!C:G,5,FALSE)</f>
        <v>#N/A</v>
      </c>
      <c r="F1956" s="228" t="e">
        <f t="shared" si="30"/>
        <v>#N/A</v>
      </c>
      <c r="G1956" s="88" t="s">
        <v>5492</v>
      </c>
      <c r="H1956" s="90" t="s">
        <v>34</v>
      </c>
      <c r="I1956" s="88" t="s">
        <v>336</v>
      </c>
      <c r="J1956" s="276"/>
      <c r="K1956" s="267"/>
    </row>
    <row r="1957" spans="1:11" ht="15" customHeight="1">
      <c r="A1957" s="264"/>
      <c r="B1957" s="261"/>
      <c r="C1957" s="259"/>
      <c r="D1957" s="88" t="s">
        <v>5447</v>
      </c>
      <c r="E1957" s="10">
        <f>VLOOKUP(D1957,'Reset costs'!C:G,5,FALSE)</f>
        <v>55</v>
      </c>
      <c r="F1957" s="228">
        <f t="shared" si="30"/>
        <v>0.55000000000000004</v>
      </c>
      <c r="G1957" s="88" t="s">
        <v>5493</v>
      </c>
      <c r="H1957" s="90" t="s">
        <v>40</v>
      </c>
      <c r="I1957" s="88" t="s">
        <v>336</v>
      </c>
      <c r="J1957" s="276"/>
      <c r="K1957" s="267"/>
    </row>
    <row r="1958" spans="1:11" ht="15" customHeight="1">
      <c r="A1958" s="264"/>
      <c r="B1958" s="261"/>
      <c r="C1958" s="259"/>
      <c r="D1958" s="88" t="s">
        <v>5448</v>
      </c>
      <c r="E1958" s="10">
        <f>VLOOKUP(D1958,'Reset costs'!C:G,5,FALSE)</f>
        <v>55</v>
      </c>
      <c r="F1958" s="228">
        <f t="shared" si="30"/>
        <v>0.55000000000000004</v>
      </c>
      <c r="G1958" s="88" t="s">
        <v>5494</v>
      </c>
      <c r="H1958" s="90" t="s">
        <v>37</v>
      </c>
      <c r="I1958" s="88" t="s">
        <v>336</v>
      </c>
      <c r="J1958" s="277"/>
      <c r="K1958" s="268"/>
    </row>
    <row r="1959" spans="1:11" ht="15" customHeight="1">
      <c r="A1959" s="264"/>
      <c r="B1959" s="261"/>
      <c r="C1959" s="259" t="s">
        <v>2664</v>
      </c>
      <c r="D1959" s="88" t="s">
        <v>6220</v>
      </c>
      <c r="E1959" s="10" t="s">
        <v>10815</v>
      </c>
      <c r="F1959" s="228" t="e">
        <f t="shared" si="30"/>
        <v>#VALUE!</v>
      </c>
      <c r="G1959" s="88" t="s">
        <v>2686</v>
      </c>
      <c r="H1959" s="90" t="s">
        <v>11</v>
      </c>
      <c r="I1959" s="88" t="s">
        <v>2687</v>
      </c>
      <c r="J1959" s="275" t="s">
        <v>13</v>
      </c>
      <c r="K1959" s="266" t="s">
        <v>6241</v>
      </c>
    </row>
    <row r="1960" spans="1:11" ht="15" customHeight="1">
      <c r="A1960" s="264"/>
      <c r="B1960" s="261"/>
      <c r="C1960" s="259"/>
      <c r="D1960" s="88" t="s">
        <v>6221</v>
      </c>
      <c r="E1960" s="10" t="s">
        <v>10815</v>
      </c>
      <c r="F1960" s="228" t="e">
        <f t="shared" si="30"/>
        <v>#VALUE!</v>
      </c>
      <c r="G1960" s="88" t="s">
        <v>2688</v>
      </c>
      <c r="H1960" s="90" t="s">
        <v>34</v>
      </c>
      <c r="I1960" s="88" t="s">
        <v>307</v>
      </c>
      <c r="J1960" s="276"/>
      <c r="K1960" s="267"/>
    </row>
    <row r="1961" spans="1:11" ht="15" customHeight="1">
      <c r="A1961" s="264"/>
      <c r="B1961" s="261"/>
      <c r="C1961" s="259"/>
      <c r="D1961" s="88" t="s">
        <v>6222</v>
      </c>
      <c r="E1961" s="10" t="s">
        <v>10815</v>
      </c>
      <c r="F1961" s="228" t="e">
        <f t="shared" si="30"/>
        <v>#VALUE!</v>
      </c>
      <c r="G1961" s="88" t="s">
        <v>2689</v>
      </c>
      <c r="H1961" s="90" t="s">
        <v>40</v>
      </c>
      <c r="I1961" s="88" t="s">
        <v>307</v>
      </c>
      <c r="J1961" s="276"/>
      <c r="K1961" s="267"/>
    </row>
    <row r="1962" spans="1:11" ht="15" customHeight="1">
      <c r="A1962" s="264"/>
      <c r="B1962" s="261"/>
      <c r="C1962" s="259"/>
      <c r="D1962" s="88" t="s">
        <v>6223</v>
      </c>
      <c r="E1962" s="10" t="s">
        <v>10815</v>
      </c>
      <c r="F1962" s="228" t="e">
        <f t="shared" si="30"/>
        <v>#VALUE!</v>
      </c>
      <c r="G1962" s="88" t="s">
        <v>2690</v>
      </c>
      <c r="H1962" s="90" t="s">
        <v>37</v>
      </c>
      <c r="I1962" s="88" t="s">
        <v>307</v>
      </c>
      <c r="J1962" s="276"/>
      <c r="K1962" s="267"/>
    </row>
    <row r="1963" spans="1:11" ht="15" customHeight="1">
      <c r="A1963" s="264"/>
      <c r="B1963" s="261"/>
      <c r="C1963" s="259"/>
      <c r="D1963" s="88" t="s">
        <v>6224</v>
      </c>
      <c r="E1963" s="10" t="s">
        <v>10815</v>
      </c>
      <c r="F1963" s="228" t="e">
        <f t="shared" si="30"/>
        <v>#VALUE!</v>
      </c>
      <c r="G1963" s="88" t="s">
        <v>2691</v>
      </c>
      <c r="H1963" s="90" t="s">
        <v>34</v>
      </c>
      <c r="I1963" s="88" t="s">
        <v>642</v>
      </c>
      <c r="J1963" s="276"/>
      <c r="K1963" s="267"/>
    </row>
    <row r="1964" spans="1:11" ht="15" customHeight="1">
      <c r="A1964" s="264"/>
      <c r="B1964" s="261"/>
      <c r="C1964" s="259"/>
      <c r="D1964" s="88" t="s">
        <v>6225</v>
      </c>
      <c r="E1964" s="10" t="s">
        <v>10815</v>
      </c>
      <c r="F1964" s="228" t="e">
        <f t="shared" si="30"/>
        <v>#VALUE!</v>
      </c>
      <c r="G1964" s="88" t="s">
        <v>2692</v>
      </c>
      <c r="H1964" s="90" t="s">
        <v>40</v>
      </c>
      <c r="I1964" s="88" t="s">
        <v>642</v>
      </c>
      <c r="J1964" s="276"/>
      <c r="K1964" s="267"/>
    </row>
    <row r="1965" spans="1:11" ht="15" customHeight="1">
      <c r="A1965" s="264"/>
      <c r="B1965" s="261"/>
      <c r="C1965" s="259"/>
      <c r="D1965" s="88" t="s">
        <v>6226</v>
      </c>
      <c r="E1965" s="10" t="s">
        <v>10815</v>
      </c>
      <c r="F1965" s="228" t="e">
        <f t="shared" si="30"/>
        <v>#VALUE!</v>
      </c>
      <c r="G1965" s="88" t="s">
        <v>2693</v>
      </c>
      <c r="H1965" s="90" t="s">
        <v>37</v>
      </c>
      <c r="I1965" s="88" t="s">
        <v>642</v>
      </c>
      <c r="J1965" s="276"/>
      <c r="K1965" s="267"/>
    </row>
    <row r="1966" spans="1:11" ht="15" customHeight="1">
      <c r="A1966" s="264"/>
      <c r="B1966" s="261"/>
      <c r="C1966" s="259"/>
      <c r="D1966" s="88" t="s">
        <v>6227</v>
      </c>
      <c r="E1966" s="10" t="s">
        <v>10815</v>
      </c>
      <c r="F1966" s="228" t="e">
        <f t="shared" ref="F1966:F2029" si="31">E1966*0.01</f>
        <v>#VALUE!</v>
      </c>
      <c r="G1966" s="88" t="s">
        <v>6234</v>
      </c>
      <c r="H1966" s="90" t="s">
        <v>11</v>
      </c>
      <c r="I1966" s="88" t="s">
        <v>2687</v>
      </c>
      <c r="J1966" s="276"/>
      <c r="K1966" s="267"/>
    </row>
    <row r="1967" spans="1:11" ht="15" customHeight="1">
      <c r="A1967" s="264"/>
      <c r="B1967" s="261"/>
      <c r="C1967" s="259"/>
      <c r="D1967" s="88" t="s">
        <v>6228</v>
      </c>
      <c r="E1967" s="10" t="s">
        <v>10815</v>
      </c>
      <c r="F1967" s="228" t="e">
        <f t="shared" si="31"/>
        <v>#VALUE!</v>
      </c>
      <c r="G1967" s="88" t="s">
        <v>6235</v>
      </c>
      <c r="H1967" s="90" t="s">
        <v>34</v>
      </c>
      <c r="I1967" s="88" t="s">
        <v>307</v>
      </c>
      <c r="J1967" s="276"/>
      <c r="K1967" s="267"/>
    </row>
    <row r="1968" spans="1:11" ht="15" customHeight="1">
      <c r="A1968" s="264"/>
      <c r="B1968" s="261"/>
      <c r="C1968" s="259"/>
      <c r="D1968" s="88" t="s">
        <v>6229</v>
      </c>
      <c r="E1968" s="10" t="s">
        <v>10815</v>
      </c>
      <c r="F1968" s="228" t="e">
        <f t="shared" si="31"/>
        <v>#VALUE!</v>
      </c>
      <c r="G1968" s="88" t="s">
        <v>6236</v>
      </c>
      <c r="H1968" s="90" t="s">
        <v>40</v>
      </c>
      <c r="I1968" s="88" t="s">
        <v>307</v>
      </c>
      <c r="J1968" s="276"/>
      <c r="K1968" s="267"/>
    </row>
    <row r="1969" spans="1:11" ht="15" customHeight="1">
      <c r="A1969" s="264"/>
      <c r="B1969" s="261"/>
      <c r="C1969" s="259"/>
      <c r="D1969" s="88" t="s">
        <v>6230</v>
      </c>
      <c r="E1969" s="10" t="s">
        <v>10815</v>
      </c>
      <c r="F1969" s="228" t="e">
        <f t="shared" si="31"/>
        <v>#VALUE!</v>
      </c>
      <c r="G1969" s="88" t="s">
        <v>6237</v>
      </c>
      <c r="H1969" s="90" t="s">
        <v>37</v>
      </c>
      <c r="I1969" s="88" t="s">
        <v>307</v>
      </c>
      <c r="J1969" s="276"/>
      <c r="K1969" s="267"/>
    </row>
    <row r="1970" spans="1:11" ht="15" customHeight="1">
      <c r="A1970" s="264"/>
      <c r="B1970" s="261"/>
      <c r="C1970" s="259"/>
      <c r="D1970" s="88" t="s">
        <v>6231</v>
      </c>
      <c r="E1970" s="10" t="s">
        <v>10815</v>
      </c>
      <c r="F1970" s="228" t="e">
        <f t="shared" si="31"/>
        <v>#VALUE!</v>
      </c>
      <c r="G1970" s="88" t="s">
        <v>6238</v>
      </c>
      <c r="H1970" s="90" t="s">
        <v>34</v>
      </c>
      <c r="I1970" s="88" t="s">
        <v>642</v>
      </c>
      <c r="J1970" s="276"/>
      <c r="K1970" s="267"/>
    </row>
    <row r="1971" spans="1:11" ht="15" customHeight="1">
      <c r="A1971" s="264"/>
      <c r="B1971" s="261"/>
      <c r="C1971" s="259"/>
      <c r="D1971" s="88" t="s">
        <v>6232</v>
      </c>
      <c r="E1971" s="10" t="s">
        <v>10815</v>
      </c>
      <c r="F1971" s="228" t="e">
        <f t="shared" si="31"/>
        <v>#VALUE!</v>
      </c>
      <c r="G1971" s="88" t="s">
        <v>6239</v>
      </c>
      <c r="H1971" s="90" t="s">
        <v>40</v>
      </c>
      <c r="I1971" s="88" t="s">
        <v>642</v>
      </c>
      <c r="J1971" s="276"/>
      <c r="K1971" s="267"/>
    </row>
    <row r="1972" spans="1:11" ht="15" customHeight="1">
      <c r="A1972" s="264"/>
      <c r="B1972" s="261"/>
      <c r="C1972" s="259"/>
      <c r="D1972" s="88" t="s">
        <v>6233</v>
      </c>
      <c r="E1972" s="10" t="s">
        <v>10815</v>
      </c>
      <c r="F1972" s="228" t="e">
        <f t="shared" si="31"/>
        <v>#VALUE!</v>
      </c>
      <c r="G1972" s="88" t="s">
        <v>6240</v>
      </c>
      <c r="H1972" s="90" t="s">
        <v>37</v>
      </c>
      <c r="I1972" s="88" t="s">
        <v>642</v>
      </c>
      <c r="J1972" s="277"/>
      <c r="K1972" s="268"/>
    </row>
    <row r="1973" spans="1:11" ht="15" customHeight="1">
      <c r="A1973" s="264"/>
      <c r="B1973" s="261"/>
      <c r="C1973" s="259"/>
      <c r="D1973" s="88" t="s">
        <v>5387</v>
      </c>
      <c r="E1973" s="10">
        <f>VLOOKUP(D1973,'Reset costs'!C:G,5,FALSE)</f>
        <v>54</v>
      </c>
      <c r="F1973" s="228">
        <f t="shared" si="31"/>
        <v>0.54</v>
      </c>
      <c r="G1973" s="88" t="s">
        <v>5391</v>
      </c>
      <c r="H1973" s="90" t="s">
        <v>11</v>
      </c>
      <c r="I1973" s="88" t="s">
        <v>2687</v>
      </c>
      <c r="J1973" s="275" t="s">
        <v>13</v>
      </c>
      <c r="K1973" s="266" t="s">
        <v>6242</v>
      </c>
    </row>
    <row r="1974" spans="1:11" ht="15" customHeight="1">
      <c r="A1974" s="264"/>
      <c r="B1974" s="261"/>
      <c r="C1974" s="259"/>
      <c r="D1974" s="88" t="s">
        <v>5388</v>
      </c>
      <c r="E1974" s="10">
        <f>VLOOKUP(D1974,'Reset costs'!C:G,5,FALSE)</f>
        <v>54</v>
      </c>
      <c r="F1974" s="228">
        <f t="shared" si="31"/>
        <v>0.54</v>
      </c>
      <c r="G1974" s="88" t="s">
        <v>5392</v>
      </c>
      <c r="H1974" s="90" t="s">
        <v>34</v>
      </c>
      <c r="I1974" s="88" t="s">
        <v>642</v>
      </c>
      <c r="J1974" s="276"/>
      <c r="K1974" s="267"/>
    </row>
    <row r="1975" spans="1:11" ht="15" customHeight="1">
      <c r="A1975" s="264"/>
      <c r="B1975" s="261"/>
      <c r="C1975" s="259"/>
      <c r="D1975" s="88" t="s">
        <v>5389</v>
      </c>
      <c r="E1975" s="10">
        <f>VLOOKUP(D1975,'Reset costs'!C:G,5,FALSE)</f>
        <v>54</v>
      </c>
      <c r="F1975" s="228">
        <f t="shared" si="31"/>
        <v>0.54</v>
      </c>
      <c r="G1975" s="88" t="s">
        <v>5393</v>
      </c>
      <c r="H1975" s="90" t="s">
        <v>40</v>
      </c>
      <c r="I1975" s="88" t="s">
        <v>642</v>
      </c>
      <c r="J1975" s="276"/>
      <c r="K1975" s="267"/>
    </row>
    <row r="1976" spans="1:11" ht="15" customHeight="1">
      <c r="A1976" s="264"/>
      <c r="B1976" s="261"/>
      <c r="C1976" s="259"/>
      <c r="D1976" s="88" t="s">
        <v>5390</v>
      </c>
      <c r="E1976" s="10">
        <f>VLOOKUP(D1976,'Reset costs'!C:G,5,FALSE)</f>
        <v>54</v>
      </c>
      <c r="F1976" s="228">
        <f t="shared" si="31"/>
        <v>0.54</v>
      </c>
      <c r="G1976" s="88" t="s">
        <v>5394</v>
      </c>
      <c r="H1976" s="90" t="s">
        <v>37</v>
      </c>
      <c r="I1976" s="88" t="s">
        <v>642</v>
      </c>
      <c r="J1976" s="276"/>
      <c r="K1976" s="268"/>
    </row>
    <row r="1977" spans="1:11" ht="15" customHeight="1">
      <c r="A1977" s="264"/>
      <c r="B1977" s="261"/>
      <c r="C1977" s="259"/>
      <c r="D1977" s="155" t="s">
        <v>6245</v>
      </c>
      <c r="E1977" s="10" t="e">
        <f>VLOOKUP(D1977,'Reset costs'!C:G,5,FALSE)</f>
        <v>#N/A</v>
      </c>
      <c r="F1977" s="228" t="e">
        <f t="shared" si="31"/>
        <v>#N/A</v>
      </c>
      <c r="G1977" s="88" t="s">
        <v>5378</v>
      </c>
      <c r="H1977" s="90" t="s">
        <v>11</v>
      </c>
      <c r="I1977" s="88" t="s">
        <v>637</v>
      </c>
      <c r="J1977" s="276"/>
      <c r="K1977" s="266" t="s">
        <v>6243</v>
      </c>
    </row>
    <row r="1978" spans="1:11" ht="15" customHeight="1">
      <c r="A1978" s="264"/>
      <c r="B1978" s="261"/>
      <c r="C1978" s="259"/>
      <c r="D1978" s="155" t="s">
        <v>6246</v>
      </c>
      <c r="E1978" s="10" t="e">
        <f>VLOOKUP(D1978,'Reset costs'!C:G,5,FALSE)</f>
        <v>#N/A</v>
      </c>
      <c r="F1978" s="228" t="e">
        <f t="shared" si="31"/>
        <v>#N/A</v>
      </c>
      <c r="G1978" s="88" t="s">
        <v>5379</v>
      </c>
      <c r="H1978" s="90" t="s">
        <v>34</v>
      </c>
      <c r="I1978" s="88" t="s">
        <v>469</v>
      </c>
      <c r="J1978" s="276"/>
      <c r="K1978" s="267"/>
    </row>
    <row r="1979" spans="1:11" ht="15" customHeight="1">
      <c r="A1979" s="264"/>
      <c r="B1979" s="261"/>
      <c r="C1979" s="259"/>
      <c r="D1979" s="155" t="s">
        <v>6247</v>
      </c>
      <c r="E1979" s="10" t="e">
        <f>VLOOKUP(D1979,'Reset costs'!C:G,5,FALSE)</f>
        <v>#N/A</v>
      </c>
      <c r="F1979" s="228" t="e">
        <f t="shared" si="31"/>
        <v>#N/A</v>
      </c>
      <c r="G1979" s="88" t="s">
        <v>5380</v>
      </c>
      <c r="H1979" s="90" t="s">
        <v>37</v>
      </c>
      <c r="I1979" s="88" t="s">
        <v>469</v>
      </c>
      <c r="J1979" s="276"/>
      <c r="K1979" s="267"/>
    </row>
    <row r="1980" spans="1:11" ht="15" customHeight="1">
      <c r="A1980" s="264"/>
      <c r="B1980" s="261"/>
      <c r="C1980" s="259"/>
      <c r="D1980" s="155" t="s">
        <v>6248</v>
      </c>
      <c r="E1980" s="10" t="e">
        <f>VLOOKUP(D1980,'Reset costs'!C:G,5,FALSE)</f>
        <v>#N/A</v>
      </c>
      <c r="F1980" s="228" t="e">
        <f t="shared" si="31"/>
        <v>#N/A</v>
      </c>
      <c r="G1980" s="88" t="s">
        <v>5386</v>
      </c>
      <c r="H1980" s="90" t="s">
        <v>40</v>
      </c>
      <c r="I1980" s="88" t="s">
        <v>469</v>
      </c>
      <c r="J1980" s="276"/>
      <c r="K1980" s="268"/>
    </row>
    <row r="1981" spans="1:11" ht="15" customHeight="1">
      <c r="A1981" s="264"/>
      <c r="B1981" s="261"/>
      <c r="C1981" s="259"/>
      <c r="D1981" s="88" t="s">
        <v>5374</v>
      </c>
      <c r="E1981" s="10">
        <f>VLOOKUP(D1981,'Reset costs'!C:G,5,FALSE)</f>
        <v>54</v>
      </c>
      <c r="F1981" s="228">
        <f t="shared" si="31"/>
        <v>0.54</v>
      </c>
      <c r="G1981" s="88" t="s">
        <v>5381</v>
      </c>
      <c r="H1981" s="90" t="s">
        <v>11</v>
      </c>
      <c r="I1981" s="88" t="s">
        <v>2687</v>
      </c>
      <c r="J1981" s="276"/>
      <c r="K1981" s="266" t="s">
        <v>5385</v>
      </c>
    </row>
    <row r="1982" spans="1:11" ht="15" customHeight="1">
      <c r="A1982" s="264"/>
      <c r="B1982" s="261"/>
      <c r="C1982" s="259"/>
      <c r="D1982" s="88" t="s">
        <v>5375</v>
      </c>
      <c r="E1982" s="10">
        <f>VLOOKUP(D1982,'Reset costs'!C:G,5,FALSE)</f>
        <v>54</v>
      </c>
      <c r="F1982" s="228">
        <f t="shared" si="31"/>
        <v>0.54</v>
      </c>
      <c r="G1982" s="88" t="s">
        <v>5382</v>
      </c>
      <c r="H1982" s="90" t="s">
        <v>34</v>
      </c>
      <c r="I1982" s="88" t="s">
        <v>642</v>
      </c>
      <c r="J1982" s="276"/>
      <c r="K1982" s="267"/>
    </row>
    <row r="1983" spans="1:11" ht="15" customHeight="1">
      <c r="A1983" s="264"/>
      <c r="B1983" s="261"/>
      <c r="C1983" s="259"/>
      <c r="D1983" s="88" t="s">
        <v>5376</v>
      </c>
      <c r="E1983" s="10">
        <f>VLOOKUP(D1983,'Reset costs'!C:G,5,FALSE)</f>
        <v>54</v>
      </c>
      <c r="F1983" s="228">
        <f t="shared" si="31"/>
        <v>0.54</v>
      </c>
      <c r="G1983" s="88" t="s">
        <v>5383</v>
      </c>
      <c r="H1983" s="90" t="s">
        <v>40</v>
      </c>
      <c r="I1983" s="88" t="s">
        <v>642</v>
      </c>
      <c r="J1983" s="276"/>
      <c r="K1983" s="267"/>
    </row>
    <row r="1984" spans="1:11" ht="15" customHeight="1">
      <c r="A1984" s="264"/>
      <c r="B1984" s="261"/>
      <c r="C1984" s="259"/>
      <c r="D1984" s="88" t="s">
        <v>5377</v>
      </c>
      <c r="E1984" s="10">
        <f>VLOOKUP(D1984,'Reset costs'!C:G,5,FALSE)</f>
        <v>54</v>
      </c>
      <c r="F1984" s="228">
        <f t="shared" si="31"/>
        <v>0.54</v>
      </c>
      <c r="G1984" s="88" t="s">
        <v>5384</v>
      </c>
      <c r="H1984" s="90" t="s">
        <v>37</v>
      </c>
      <c r="I1984" s="88" t="s">
        <v>642</v>
      </c>
      <c r="J1984" s="277"/>
      <c r="K1984" s="268"/>
    </row>
    <row r="1985" spans="1:11" ht="15" customHeight="1">
      <c r="A1985" s="264"/>
      <c r="B1985" s="261"/>
      <c r="C1985" s="259" t="s">
        <v>5395</v>
      </c>
      <c r="D1985" s="155" t="s">
        <v>6249</v>
      </c>
      <c r="E1985" s="10" t="e">
        <f>VLOOKUP(D1985,'Reset costs'!C:G,5,FALSE)</f>
        <v>#N/A</v>
      </c>
      <c r="F1985" s="228" t="e">
        <f t="shared" si="31"/>
        <v>#N/A</v>
      </c>
      <c r="G1985" s="88" t="s">
        <v>5405</v>
      </c>
      <c r="H1985" s="90" t="s">
        <v>11</v>
      </c>
      <c r="I1985" s="88" t="s">
        <v>387</v>
      </c>
      <c r="J1985" s="275" t="s">
        <v>1838</v>
      </c>
      <c r="K1985" s="266" t="s">
        <v>5434</v>
      </c>
    </row>
    <row r="1986" spans="1:11" ht="15" customHeight="1">
      <c r="A1986" s="264"/>
      <c r="B1986" s="261"/>
      <c r="C1986" s="259"/>
      <c r="D1986" s="155" t="s">
        <v>6250</v>
      </c>
      <c r="E1986" s="10" t="e">
        <f>VLOOKUP(D1986,'Reset costs'!C:G,5,FALSE)</f>
        <v>#N/A</v>
      </c>
      <c r="F1986" s="228" t="e">
        <f t="shared" si="31"/>
        <v>#N/A</v>
      </c>
      <c r="G1986" s="88" t="s">
        <v>5406</v>
      </c>
      <c r="H1986" s="90" t="s">
        <v>34</v>
      </c>
      <c r="I1986" s="88" t="s">
        <v>428</v>
      </c>
      <c r="J1986" s="276"/>
      <c r="K1986" s="267"/>
    </row>
    <row r="1987" spans="1:11" ht="15" customHeight="1">
      <c r="A1987" s="264"/>
      <c r="B1987" s="261"/>
      <c r="C1987" s="259"/>
      <c r="D1987" s="155" t="s">
        <v>6251</v>
      </c>
      <c r="E1987" s="10" t="e">
        <f>VLOOKUP(D1987,'Reset costs'!C:G,5,FALSE)</f>
        <v>#N/A</v>
      </c>
      <c r="F1987" s="228" t="e">
        <f t="shared" si="31"/>
        <v>#N/A</v>
      </c>
      <c r="G1987" s="88" t="s">
        <v>5407</v>
      </c>
      <c r="H1987" s="90" t="s">
        <v>40</v>
      </c>
      <c r="I1987" s="88" t="s">
        <v>428</v>
      </c>
      <c r="J1987" s="276"/>
      <c r="K1987" s="267"/>
    </row>
    <row r="1988" spans="1:11" ht="15" customHeight="1">
      <c r="A1988" s="264"/>
      <c r="B1988" s="261"/>
      <c r="C1988" s="259"/>
      <c r="D1988" s="155" t="s">
        <v>6252</v>
      </c>
      <c r="E1988" s="10" t="e">
        <f>VLOOKUP(D1988,'Reset costs'!C:G,5,FALSE)</f>
        <v>#N/A</v>
      </c>
      <c r="F1988" s="228" t="e">
        <f t="shared" si="31"/>
        <v>#N/A</v>
      </c>
      <c r="G1988" s="88" t="s">
        <v>5408</v>
      </c>
      <c r="H1988" s="90" t="s">
        <v>37</v>
      </c>
      <c r="I1988" s="88" t="s">
        <v>428</v>
      </c>
      <c r="J1988" s="276"/>
      <c r="K1988" s="267"/>
    </row>
    <row r="1989" spans="1:11" ht="15" customHeight="1">
      <c r="A1989" s="264"/>
      <c r="B1989" s="261"/>
      <c r="C1989" s="259"/>
      <c r="D1989" s="155" t="s">
        <v>6253</v>
      </c>
      <c r="E1989" s="10" t="e">
        <f>VLOOKUP(D1989,'Reset costs'!C:G,5,FALSE)</f>
        <v>#N/A</v>
      </c>
      <c r="F1989" s="228" t="e">
        <f t="shared" si="31"/>
        <v>#N/A</v>
      </c>
      <c r="G1989" s="88" t="s">
        <v>5409</v>
      </c>
      <c r="H1989" s="90" t="s">
        <v>6069</v>
      </c>
      <c r="I1989" s="88" t="s">
        <v>3050</v>
      </c>
      <c r="J1989" s="276"/>
      <c r="K1989" s="268"/>
    </row>
    <row r="1990" spans="1:11" ht="15" customHeight="1">
      <c r="A1990" s="264"/>
      <c r="B1990" s="261"/>
      <c r="C1990" s="259"/>
      <c r="D1990" s="155" t="s">
        <v>6254</v>
      </c>
      <c r="E1990" s="10" t="e">
        <f>VLOOKUP(D1990,'Reset costs'!C:G,5,FALSE)</f>
        <v>#N/A</v>
      </c>
      <c r="F1990" s="228" t="e">
        <f t="shared" si="31"/>
        <v>#N/A</v>
      </c>
      <c r="G1990" s="88" t="s">
        <v>5401</v>
      </c>
      <c r="H1990" s="90" t="s">
        <v>11</v>
      </c>
      <c r="I1990" s="88" t="s">
        <v>5439</v>
      </c>
      <c r="J1990" s="276"/>
      <c r="K1990" s="266" t="s">
        <v>5433</v>
      </c>
    </row>
    <row r="1991" spans="1:11" ht="15" customHeight="1">
      <c r="A1991" s="264"/>
      <c r="B1991" s="261"/>
      <c r="C1991" s="259"/>
      <c r="D1991" s="155" t="s">
        <v>6255</v>
      </c>
      <c r="E1991" s="10" t="e">
        <f>VLOOKUP(D1991,'Reset costs'!C:G,5,FALSE)</f>
        <v>#N/A</v>
      </c>
      <c r="F1991" s="228" t="e">
        <f t="shared" si="31"/>
        <v>#N/A</v>
      </c>
      <c r="G1991" s="88" t="s">
        <v>5402</v>
      </c>
      <c r="H1991" s="90" t="s">
        <v>34</v>
      </c>
      <c r="I1991" s="88" t="s">
        <v>5440</v>
      </c>
      <c r="J1991" s="276"/>
      <c r="K1991" s="267"/>
    </row>
    <row r="1992" spans="1:11" ht="15" customHeight="1">
      <c r="A1992" s="264"/>
      <c r="B1992" s="261"/>
      <c r="C1992" s="259"/>
      <c r="D1992" s="155" t="s">
        <v>6256</v>
      </c>
      <c r="E1992" s="10" t="e">
        <f>VLOOKUP(D1992,'Reset costs'!C:G,5,FALSE)</f>
        <v>#N/A</v>
      </c>
      <c r="F1992" s="228" t="e">
        <f t="shared" si="31"/>
        <v>#N/A</v>
      </c>
      <c r="G1992" s="88" t="s">
        <v>5403</v>
      </c>
      <c r="H1992" s="90" t="s">
        <v>40</v>
      </c>
      <c r="I1992" s="88" t="s">
        <v>5440</v>
      </c>
      <c r="J1992" s="276"/>
      <c r="K1992" s="267"/>
    </row>
    <row r="1993" spans="1:11" ht="15" customHeight="1">
      <c r="A1993" s="264"/>
      <c r="B1993" s="261"/>
      <c r="C1993" s="259"/>
      <c r="D1993" s="155" t="s">
        <v>6257</v>
      </c>
      <c r="E1993" s="10" t="e">
        <f>VLOOKUP(D1993,'Reset costs'!C:G,5,FALSE)</f>
        <v>#N/A</v>
      </c>
      <c r="F1993" s="228" t="e">
        <f t="shared" si="31"/>
        <v>#N/A</v>
      </c>
      <c r="G1993" s="88" t="s">
        <v>5404</v>
      </c>
      <c r="H1993" s="90" t="s">
        <v>37</v>
      </c>
      <c r="I1993" s="88" t="s">
        <v>5440</v>
      </c>
      <c r="J1993" s="277"/>
      <c r="K1993" s="268"/>
    </row>
    <row r="1994" spans="1:11" ht="15" customHeight="1">
      <c r="A1994" s="264"/>
      <c r="B1994" s="261"/>
      <c r="C1994" s="259" t="s">
        <v>5396</v>
      </c>
      <c r="D1994" s="88" t="s">
        <v>5397</v>
      </c>
      <c r="E1994" s="10">
        <f>VLOOKUP(D1994,'Reset costs'!C:G,5,FALSE)</f>
        <v>56</v>
      </c>
      <c r="F1994" s="228">
        <f t="shared" si="31"/>
        <v>0.56000000000000005</v>
      </c>
      <c r="G1994" s="88" t="s">
        <v>5410</v>
      </c>
      <c r="H1994" s="90" t="s">
        <v>11</v>
      </c>
      <c r="I1994" s="88" t="s">
        <v>510</v>
      </c>
      <c r="J1994" s="275" t="s">
        <v>13</v>
      </c>
      <c r="K1994" s="266" t="s">
        <v>5435</v>
      </c>
    </row>
    <row r="1995" spans="1:11" ht="15" customHeight="1">
      <c r="A1995" s="264"/>
      <c r="B1995" s="261"/>
      <c r="C1995" s="259"/>
      <c r="D1995" s="88" t="s">
        <v>5398</v>
      </c>
      <c r="E1995" s="10">
        <f>VLOOKUP(D1995,'Reset costs'!C:G,5,FALSE)</f>
        <v>56</v>
      </c>
      <c r="F1995" s="228">
        <f t="shared" si="31"/>
        <v>0.56000000000000005</v>
      </c>
      <c r="G1995" s="88" t="s">
        <v>5411</v>
      </c>
      <c r="H1995" s="90" t="s">
        <v>34</v>
      </c>
      <c r="I1995" s="88" t="s">
        <v>4979</v>
      </c>
      <c r="J1995" s="276"/>
      <c r="K1995" s="267"/>
    </row>
    <row r="1996" spans="1:11" ht="15" customHeight="1">
      <c r="A1996" s="264"/>
      <c r="B1996" s="261"/>
      <c r="C1996" s="259"/>
      <c r="D1996" s="88" t="s">
        <v>5399</v>
      </c>
      <c r="E1996" s="10">
        <f>VLOOKUP(D1996,'Reset costs'!C:G,5,FALSE)</f>
        <v>56</v>
      </c>
      <c r="F1996" s="228">
        <f t="shared" si="31"/>
        <v>0.56000000000000005</v>
      </c>
      <c r="G1996" s="88" t="s">
        <v>5412</v>
      </c>
      <c r="H1996" s="90" t="s">
        <v>40</v>
      </c>
      <c r="I1996" s="88" t="s">
        <v>4979</v>
      </c>
      <c r="J1996" s="276"/>
      <c r="K1996" s="267"/>
    </row>
    <row r="1997" spans="1:11" ht="15" customHeight="1">
      <c r="A1997" s="264"/>
      <c r="B1997" s="261"/>
      <c r="C1997" s="259"/>
      <c r="D1997" s="88" t="s">
        <v>5400</v>
      </c>
      <c r="E1997" s="10">
        <f>VLOOKUP(D1997,'Reset costs'!C:G,5,FALSE)</f>
        <v>56</v>
      </c>
      <c r="F1997" s="228">
        <f t="shared" si="31"/>
        <v>0.56000000000000005</v>
      </c>
      <c r="G1997" s="88" t="s">
        <v>5413</v>
      </c>
      <c r="H1997" s="90" t="s">
        <v>37</v>
      </c>
      <c r="I1997" s="88" t="s">
        <v>4979</v>
      </c>
      <c r="J1997" s="276"/>
      <c r="K1997" s="268"/>
    </row>
    <row r="1998" spans="1:11" ht="15" customHeight="1">
      <c r="A1998" s="264"/>
      <c r="B1998" s="261"/>
      <c r="C1998" s="259"/>
      <c r="D1998" s="155" t="s">
        <v>6258</v>
      </c>
      <c r="E1998" s="10" t="e">
        <f>VLOOKUP(D1998,'Reset costs'!C:G,5,FALSE)</f>
        <v>#N/A</v>
      </c>
      <c r="F1998" s="228" t="e">
        <f t="shared" si="31"/>
        <v>#N/A</v>
      </c>
      <c r="G1998" s="88" t="s">
        <v>5414</v>
      </c>
      <c r="H1998" s="90" t="s">
        <v>11</v>
      </c>
      <c r="I1998" s="88" t="s">
        <v>510</v>
      </c>
      <c r="J1998" s="276"/>
      <c r="K1998" s="266" t="s">
        <v>5436</v>
      </c>
    </row>
    <row r="1999" spans="1:11" ht="15" customHeight="1">
      <c r="A1999" s="264"/>
      <c r="B1999" s="261"/>
      <c r="C1999" s="259"/>
      <c r="D1999" s="155" t="s">
        <v>6259</v>
      </c>
      <c r="E1999" s="10" t="e">
        <f>VLOOKUP(D1999,'Reset costs'!C:G,5,FALSE)</f>
        <v>#N/A</v>
      </c>
      <c r="F1999" s="228" t="e">
        <f t="shared" si="31"/>
        <v>#N/A</v>
      </c>
      <c r="G1999" s="88" t="s">
        <v>5415</v>
      </c>
      <c r="H1999" s="90" t="s">
        <v>34</v>
      </c>
      <c r="I1999" s="88" t="s">
        <v>4979</v>
      </c>
      <c r="J1999" s="276"/>
      <c r="K1999" s="267"/>
    </row>
    <row r="2000" spans="1:11" ht="15" customHeight="1">
      <c r="A2000" s="264"/>
      <c r="B2000" s="261"/>
      <c r="C2000" s="259"/>
      <c r="D2000" s="155" t="s">
        <v>6260</v>
      </c>
      <c r="E2000" s="10" t="e">
        <f>VLOOKUP(D2000,'Reset costs'!C:G,5,FALSE)</f>
        <v>#N/A</v>
      </c>
      <c r="F2000" s="228" t="e">
        <f t="shared" si="31"/>
        <v>#N/A</v>
      </c>
      <c r="G2000" s="88" t="s">
        <v>5416</v>
      </c>
      <c r="H2000" s="90" t="s">
        <v>40</v>
      </c>
      <c r="I2000" s="88" t="s">
        <v>4979</v>
      </c>
      <c r="J2000" s="276"/>
      <c r="K2000" s="267"/>
    </row>
    <row r="2001" spans="1:11" ht="15" customHeight="1">
      <c r="A2001" s="264"/>
      <c r="B2001" s="261"/>
      <c r="C2001" s="259"/>
      <c r="D2001" s="155" t="s">
        <v>6262</v>
      </c>
      <c r="E2001" s="10" t="e">
        <f>VLOOKUP(D2001,'Reset costs'!C:G,5,FALSE)</f>
        <v>#N/A</v>
      </c>
      <c r="F2001" s="228" t="e">
        <f t="shared" si="31"/>
        <v>#N/A</v>
      </c>
      <c r="G2001" s="88" t="s">
        <v>5417</v>
      </c>
      <c r="H2001" s="90" t="s">
        <v>37</v>
      </c>
      <c r="I2001" s="88" t="s">
        <v>4979</v>
      </c>
      <c r="J2001" s="277"/>
      <c r="K2001" s="268"/>
    </row>
    <row r="2002" spans="1:11" ht="15" customHeight="1">
      <c r="A2002" s="264"/>
      <c r="B2002" s="261"/>
      <c r="C2002" s="259" t="s">
        <v>2138</v>
      </c>
      <c r="D2002" s="155" t="s">
        <v>6263</v>
      </c>
      <c r="E2002" s="10" t="e">
        <f>VLOOKUP(D2002,'Reset costs'!C:G,5,FALSE)</f>
        <v>#N/A</v>
      </c>
      <c r="F2002" s="228" t="e">
        <f t="shared" si="31"/>
        <v>#N/A</v>
      </c>
      <c r="G2002" s="88" t="s">
        <v>5418</v>
      </c>
      <c r="H2002" s="90" t="s">
        <v>11</v>
      </c>
      <c r="I2002" s="88" t="s">
        <v>336</v>
      </c>
      <c r="J2002" s="275" t="s">
        <v>1838</v>
      </c>
      <c r="K2002" s="266" t="s">
        <v>5437</v>
      </c>
    </row>
    <row r="2003" spans="1:11" ht="15" customHeight="1">
      <c r="A2003" s="264"/>
      <c r="B2003" s="261"/>
      <c r="C2003" s="259"/>
      <c r="D2003" s="155" t="s">
        <v>6264</v>
      </c>
      <c r="E2003" s="10" t="e">
        <f>VLOOKUP(D2003,'Reset costs'!C:G,5,FALSE)</f>
        <v>#N/A</v>
      </c>
      <c r="F2003" s="228" t="e">
        <f t="shared" si="31"/>
        <v>#N/A</v>
      </c>
      <c r="G2003" s="88" t="s">
        <v>5419</v>
      </c>
      <c r="H2003" s="90" t="s">
        <v>34</v>
      </c>
      <c r="I2003" s="88" t="s">
        <v>469</v>
      </c>
      <c r="J2003" s="276"/>
      <c r="K2003" s="267"/>
    </row>
    <row r="2004" spans="1:11" ht="15" customHeight="1">
      <c r="A2004" s="264"/>
      <c r="B2004" s="261"/>
      <c r="C2004" s="259"/>
      <c r="D2004" s="155" t="s">
        <v>6265</v>
      </c>
      <c r="E2004" s="10" t="e">
        <f>VLOOKUP(D2004,'Reset costs'!C:G,5,FALSE)</f>
        <v>#N/A</v>
      </c>
      <c r="F2004" s="228" t="e">
        <f t="shared" si="31"/>
        <v>#N/A</v>
      </c>
      <c r="G2004" s="88" t="s">
        <v>5420</v>
      </c>
      <c r="H2004" s="90" t="s">
        <v>40</v>
      </c>
      <c r="I2004" s="88" t="s">
        <v>469</v>
      </c>
      <c r="J2004" s="276"/>
      <c r="K2004" s="267"/>
    </row>
    <row r="2005" spans="1:11" ht="15" customHeight="1">
      <c r="A2005" s="264"/>
      <c r="B2005" s="261"/>
      <c r="C2005" s="259"/>
      <c r="D2005" s="155" t="s">
        <v>6266</v>
      </c>
      <c r="E2005" s="10" t="e">
        <f>VLOOKUP(D2005,'Reset costs'!C:G,5,FALSE)</f>
        <v>#N/A</v>
      </c>
      <c r="F2005" s="228" t="e">
        <f t="shared" si="31"/>
        <v>#N/A</v>
      </c>
      <c r="G2005" s="88" t="s">
        <v>5421</v>
      </c>
      <c r="H2005" s="90" t="s">
        <v>37</v>
      </c>
      <c r="I2005" s="88" t="s">
        <v>469</v>
      </c>
      <c r="J2005" s="276"/>
      <c r="K2005" s="267"/>
    </row>
    <row r="2006" spans="1:11" ht="15" customHeight="1">
      <c r="A2006" s="264"/>
      <c r="B2006" s="261"/>
      <c r="C2006" s="259"/>
      <c r="D2006" s="155" t="s">
        <v>6267</v>
      </c>
      <c r="E2006" s="10" t="e">
        <f>VLOOKUP(D2006,'Reset costs'!C:G,5,FALSE)</f>
        <v>#N/A</v>
      </c>
      <c r="F2006" s="228" t="e">
        <f t="shared" si="31"/>
        <v>#N/A</v>
      </c>
      <c r="G2006" s="88" t="s">
        <v>5422</v>
      </c>
      <c r="H2006" s="90" t="s">
        <v>6069</v>
      </c>
      <c r="I2006" s="88" t="s">
        <v>3050</v>
      </c>
      <c r="J2006" s="276"/>
      <c r="K2006" s="268"/>
    </row>
    <row r="2007" spans="1:11" ht="15" customHeight="1">
      <c r="A2007" s="264"/>
      <c r="B2007" s="261"/>
      <c r="C2007" s="259"/>
      <c r="D2007" s="155" t="s">
        <v>6268</v>
      </c>
      <c r="E2007" s="10" t="e">
        <f>VLOOKUP(D2007,'Reset costs'!C:G,5,FALSE)</f>
        <v>#N/A</v>
      </c>
      <c r="F2007" s="228" t="e">
        <f t="shared" si="31"/>
        <v>#N/A</v>
      </c>
      <c r="G2007" s="88" t="s">
        <v>5427</v>
      </c>
      <c r="H2007" s="90" t="s">
        <v>6069</v>
      </c>
      <c r="I2007" s="88" t="s">
        <v>4821</v>
      </c>
      <c r="J2007" s="276"/>
      <c r="K2007" s="266" t="s">
        <v>6261</v>
      </c>
    </row>
    <row r="2008" spans="1:11" ht="15" customHeight="1">
      <c r="A2008" s="264"/>
      <c r="B2008" s="261"/>
      <c r="C2008" s="259"/>
      <c r="D2008" s="155" t="s">
        <v>6269</v>
      </c>
      <c r="E2008" s="10" t="e">
        <f>VLOOKUP(D2008,'Reset costs'!C:G,5,FALSE)</f>
        <v>#N/A</v>
      </c>
      <c r="F2008" s="228" t="e">
        <f t="shared" si="31"/>
        <v>#N/A</v>
      </c>
      <c r="G2008" s="88" t="s">
        <v>5423</v>
      </c>
      <c r="H2008" s="90" t="s">
        <v>11</v>
      </c>
      <c r="I2008" s="88" t="s">
        <v>336</v>
      </c>
      <c r="J2008" s="276"/>
      <c r="K2008" s="267"/>
    </row>
    <row r="2009" spans="1:11" ht="15" customHeight="1">
      <c r="A2009" s="264"/>
      <c r="B2009" s="261"/>
      <c r="C2009" s="259"/>
      <c r="D2009" s="155" t="s">
        <v>6270</v>
      </c>
      <c r="E2009" s="10" t="e">
        <f>VLOOKUP(D2009,'Reset costs'!C:G,5,FALSE)</f>
        <v>#N/A</v>
      </c>
      <c r="F2009" s="228" t="e">
        <f t="shared" si="31"/>
        <v>#N/A</v>
      </c>
      <c r="G2009" s="88" t="s">
        <v>5424</v>
      </c>
      <c r="H2009" s="90" t="s">
        <v>34</v>
      </c>
      <c r="I2009" s="88" t="s">
        <v>307</v>
      </c>
      <c r="J2009" s="276"/>
      <c r="K2009" s="267"/>
    </row>
    <row r="2010" spans="1:11" ht="15" customHeight="1">
      <c r="A2010" s="264"/>
      <c r="B2010" s="261"/>
      <c r="C2010" s="259"/>
      <c r="D2010" s="155" t="s">
        <v>6271</v>
      </c>
      <c r="E2010" s="10" t="e">
        <f>VLOOKUP(D2010,'Reset costs'!C:G,5,FALSE)</f>
        <v>#N/A</v>
      </c>
      <c r="F2010" s="228" t="e">
        <f t="shared" si="31"/>
        <v>#N/A</v>
      </c>
      <c r="G2010" s="88" t="s">
        <v>5425</v>
      </c>
      <c r="H2010" s="90" t="s">
        <v>40</v>
      </c>
      <c r="I2010" s="88" t="s">
        <v>307</v>
      </c>
      <c r="J2010" s="276"/>
      <c r="K2010" s="267"/>
    </row>
    <row r="2011" spans="1:11" ht="15" customHeight="1">
      <c r="A2011" s="264"/>
      <c r="B2011" s="261"/>
      <c r="C2011" s="259"/>
      <c r="D2011" s="155" t="s">
        <v>6272</v>
      </c>
      <c r="E2011" s="10" t="e">
        <f>VLOOKUP(D2011,'Reset costs'!C:G,5,FALSE)</f>
        <v>#N/A</v>
      </c>
      <c r="F2011" s="228" t="e">
        <f t="shared" si="31"/>
        <v>#N/A</v>
      </c>
      <c r="G2011" s="88" t="s">
        <v>5426</v>
      </c>
      <c r="H2011" s="90" t="s">
        <v>37</v>
      </c>
      <c r="I2011" s="88" t="s">
        <v>307</v>
      </c>
      <c r="J2011" s="276"/>
      <c r="K2011" s="268"/>
    </row>
    <row r="2012" spans="1:11" ht="15" customHeight="1">
      <c r="A2012" s="264"/>
      <c r="B2012" s="261"/>
      <c r="C2012" s="259"/>
      <c r="D2012" s="155" t="s">
        <v>6273</v>
      </c>
      <c r="E2012" s="10" t="e">
        <f>VLOOKUP(D2012,'Reset costs'!C:G,5,FALSE)</f>
        <v>#N/A</v>
      </c>
      <c r="F2012" s="228" t="e">
        <f t="shared" si="31"/>
        <v>#N/A</v>
      </c>
      <c r="G2012" s="88" t="s">
        <v>5428</v>
      </c>
      <c r="H2012" s="90" t="s">
        <v>11</v>
      </c>
      <c r="I2012" s="88" t="s">
        <v>3051</v>
      </c>
      <c r="J2012" s="276"/>
      <c r="K2012" s="266" t="s">
        <v>5438</v>
      </c>
    </row>
    <row r="2013" spans="1:11" ht="15" customHeight="1">
      <c r="A2013" s="264"/>
      <c r="B2013" s="261"/>
      <c r="C2013" s="259"/>
      <c r="D2013" s="155" t="s">
        <v>6274</v>
      </c>
      <c r="E2013" s="10" t="e">
        <f>VLOOKUP(D2013,'Reset costs'!C:G,5,FALSE)</f>
        <v>#N/A</v>
      </c>
      <c r="F2013" s="228" t="e">
        <f t="shared" si="31"/>
        <v>#N/A</v>
      </c>
      <c r="G2013" s="88" t="s">
        <v>5429</v>
      </c>
      <c r="H2013" s="90" t="s">
        <v>34</v>
      </c>
      <c r="I2013" s="88" t="s">
        <v>469</v>
      </c>
      <c r="J2013" s="276"/>
      <c r="K2013" s="267"/>
    </row>
    <row r="2014" spans="1:11" ht="15" customHeight="1">
      <c r="A2014" s="264"/>
      <c r="B2014" s="261"/>
      <c r="C2014" s="259"/>
      <c r="D2014" s="155" t="s">
        <v>6275</v>
      </c>
      <c r="E2014" s="10" t="e">
        <f>VLOOKUP(D2014,'Reset costs'!C:G,5,FALSE)</f>
        <v>#N/A</v>
      </c>
      <c r="F2014" s="228" t="e">
        <f t="shared" si="31"/>
        <v>#N/A</v>
      </c>
      <c r="G2014" s="88" t="s">
        <v>5430</v>
      </c>
      <c r="H2014" s="90" t="s">
        <v>40</v>
      </c>
      <c r="I2014" s="88" t="s">
        <v>469</v>
      </c>
      <c r="J2014" s="276"/>
      <c r="K2014" s="267"/>
    </row>
    <row r="2015" spans="1:11" ht="15" customHeight="1">
      <c r="A2015" s="264"/>
      <c r="B2015" s="261"/>
      <c r="C2015" s="259"/>
      <c r="D2015" s="155" t="s">
        <v>6276</v>
      </c>
      <c r="E2015" s="10" t="e">
        <f>VLOOKUP(D2015,'Reset costs'!C:G,5,FALSE)</f>
        <v>#N/A</v>
      </c>
      <c r="F2015" s="228" t="e">
        <f t="shared" si="31"/>
        <v>#N/A</v>
      </c>
      <c r="G2015" s="88" t="s">
        <v>5431</v>
      </c>
      <c r="H2015" s="90" t="s">
        <v>37</v>
      </c>
      <c r="I2015" s="88" t="s">
        <v>469</v>
      </c>
      <c r="J2015" s="276"/>
      <c r="K2015" s="267"/>
    </row>
    <row r="2016" spans="1:11" ht="15" customHeight="1">
      <c r="A2016" s="265"/>
      <c r="B2016" s="262"/>
      <c r="C2016" s="259"/>
      <c r="D2016" s="155" t="s">
        <v>6277</v>
      </c>
      <c r="E2016" s="10" t="e">
        <f>VLOOKUP(D2016,'Reset costs'!C:G,5,FALSE)</f>
        <v>#N/A</v>
      </c>
      <c r="F2016" s="228" t="e">
        <f t="shared" si="31"/>
        <v>#N/A</v>
      </c>
      <c r="G2016" s="88" t="s">
        <v>5432</v>
      </c>
      <c r="H2016" s="90" t="s">
        <v>6069</v>
      </c>
      <c r="I2016" s="88" t="s">
        <v>5441</v>
      </c>
      <c r="J2016" s="277"/>
      <c r="K2016" s="268"/>
    </row>
    <row r="2017" spans="1:11" ht="15.75" customHeight="1">
      <c r="A2017" s="290" t="s">
        <v>2697</v>
      </c>
      <c r="B2017" s="410"/>
      <c r="C2017" s="181" t="s">
        <v>5689</v>
      </c>
      <c r="D2017" s="94" t="s">
        <v>7351</v>
      </c>
      <c r="E2017" s="10">
        <f>VLOOKUP(D2017,'Reset costs'!C:G,5,FALSE)</f>
        <v>16</v>
      </c>
      <c r="F2017" s="228">
        <f t="shared" si="31"/>
        <v>0.16</v>
      </c>
      <c r="G2017" s="94" t="s">
        <v>2698</v>
      </c>
      <c r="H2017" s="94" t="s">
        <v>11</v>
      </c>
      <c r="I2017" s="94" t="s">
        <v>1813</v>
      </c>
      <c r="J2017" s="94" t="s">
        <v>834</v>
      </c>
      <c r="K2017" s="95" t="s">
        <v>4311</v>
      </c>
    </row>
    <row r="2018" spans="1:11" ht="15.75" customHeight="1">
      <c r="A2018" s="291"/>
      <c r="B2018" s="411"/>
      <c r="C2018" s="289" t="s">
        <v>5690</v>
      </c>
      <c r="D2018" s="94" t="s">
        <v>7356</v>
      </c>
      <c r="E2018" s="10">
        <f>VLOOKUP(D2018,'Reset costs'!C:G,5,FALSE)</f>
        <v>11</v>
      </c>
      <c r="F2018" s="228">
        <f t="shared" si="31"/>
        <v>0.11</v>
      </c>
      <c r="G2018" s="94" t="s">
        <v>2699</v>
      </c>
      <c r="H2018" s="94" t="s">
        <v>11</v>
      </c>
      <c r="I2018" s="94" t="s">
        <v>1813</v>
      </c>
      <c r="J2018" s="94" t="s">
        <v>2700</v>
      </c>
      <c r="K2018" s="95" t="s">
        <v>4312</v>
      </c>
    </row>
    <row r="2019" spans="1:11" ht="15.75" customHeight="1">
      <c r="A2019" s="291"/>
      <c r="B2019" s="411"/>
      <c r="C2019" s="289"/>
      <c r="D2019" s="94" t="s">
        <v>7363</v>
      </c>
      <c r="E2019" s="10">
        <f>VLOOKUP(D2019,'Reset costs'!C:G,5,FALSE)</f>
        <v>11</v>
      </c>
      <c r="F2019" s="228">
        <f t="shared" si="31"/>
        <v>0.11</v>
      </c>
      <c r="G2019" s="94" t="s">
        <v>2701</v>
      </c>
      <c r="H2019" s="94" t="s">
        <v>11</v>
      </c>
      <c r="I2019" s="94" t="s">
        <v>17</v>
      </c>
      <c r="J2019" s="94" t="s">
        <v>2702</v>
      </c>
      <c r="K2019" s="95" t="s">
        <v>4313</v>
      </c>
    </row>
    <row r="2020" spans="1:11" ht="15.75" customHeight="1">
      <c r="A2020" s="291"/>
      <c r="B2020" s="411"/>
      <c r="C2020" s="289"/>
      <c r="D2020" s="94" t="s">
        <v>7367</v>
      </c>
      <c r="E2020" s="10">
        <f>VLOOKUP(D2020,'Reset costs'!C:G,5,FALSE)</f>
        <v>11</v>
      </c>
      <c r="F2020" s="228">
        <f t="shared" si="31"/>
        <v>0.11</v>
      </c>
      <c r="G2020" s="94" t="s">
        <v>2703</v>
      </c>
      <c r="H2020" s="94" t="s">
        <v>11</v>
      </c>
      <c r="I2020" s="94" t="s">
        <v>2704</v>
      </c>
      <c r="J2020" s="94" t="s">
        <v>13</v>
      </c>
      <c r="K2020" s="199" t="s">
        <v>4314</v>
      </c>
    </row>
    <row r="2021" spans="1:11" ht="15.75" customHeight="1">
      <c r="A2021" s="291"/>
      <c r="B2021" s="411"/>
      <c r="C2021" s="289"/>
      <c r="D2021" s="94" t="s">
        <v>7357</v>
      </c>
      <c r="E2021" s="10">
        <f>VLOOKUP(D2021,'Reset costs'!C:G,5,FALSE)</f>
        <v>11</v>
      </c>
      <c r="F2021" s="228">
        <f t="shared" si="31"/>
        <v>0.11</v>
      </c>
      <c r="G2021" s="94" t="s">
        <v>2705</v>
      </c>
      <c r="H2021" s="94" t="s">
        <v>11</v>
      </c>
      <c r="I2021" s="94" t="s">
        <v>189</v>
      </c>
      <c r="J2021" s="94" t="s">
        <v>2700</v>
      </c>
      <c r="K2021" s="199" t="s">
        <v>4312</v>
      </c>
    </row>
    <row r="2022" spans="1:11" ht="30">
      <c r="A2022" s="291"/>
      <c r="B2022" s="411"/>
      <c r="C2022" s="289"/>
      <c r="D2022" s="94" t="s">
        <v>7372</v>
      </c>
      <c r="E2022" s="10">
        <f>VLOOKUP(D2022,'Reset costs'!C:G,5,FALSE)</f>
        <v>11</v>
      </c>
      <c r="F2022" s="228">
        <f t="shared" si="31"/>
        <v>0.11</v>
      </c>
      <c r="G2022" s="94" t="s">
        <v>2706</v>
      </c>
      <c r="H2022" s="94" t="s">
        <v>11</v>
      </c>
      <c r="I2022" s="94" t="s">
        <v>62</v>
      </c>
      <c r="J2022" s="94" t="s">
        <v>13</v>
      </c>
      <c r="K2022" s="170" t="s">
        <v>7036</v>
      </c>
    </row>
    <row r="2023" spans="1:11" ht="15.75" customHeight="1">
      <c r="A2023" s="291"/>
      <c r="B2023" s="411"/>
      <c r="C2023" s="289"/>
      <c r="D2023" s="94" t="s">
        <v>7373</v>
      </c>
      <c r="E2023" s="10">
        <f>VLOOKUP(D2023,'Reset costs'!C:G,5,FALSE)</f>
        <v>11</v>
      </c>
      <c r="F2023" s="228">
        <f t="shared" si="31"/>
        <v>0.11</v>
      </c>
      <c r="G2023" s="94" t="s">
        <v>2707</v>
      </c>
      <c r="H2023" s="94" t="s">
        <v>11</v>
      </c>
      <c r="I2023" s="94" t="s">
        <v>189</v>
      </c>
      <c r="J2023" s="94" t="s">
        <v>13</v>
      </c>
      <c r="K2023" s="170" t="s">
        <v>7037</v>
      </c>
    </row>
    <row r="2024" spans="1:11" ht="15.75" customHeight="1">
      <c r="A2024" s="291"/>
      <c r="B2024" s="411"/>
      <c r="C2024" s="289"/>
      <c r="D2024" s="94" t="s">
        <v>7378</v>
      </c>
      <c r="E2024" s="10">
        <f>VLOOKUP(D2024,'Reset costs'!C:G,5,FALSE)</f>
        <v>11</v>
      </c>
      <c r="F2024" s="228">
        <f t="shared" si="31"/>
        <v>0.11</v>
      </c>
      <c r="G2024" s="94" t="s">
        <v>2708</v>
      </c>
      <c r="H2024" s="94" t="s">
        <v>11</v>
      </c>
      <c r="I2024" s="94" t="s">
        <v>12</v>
      </c>
      <c r="J2024" s="503" t="s">
        <v>2702</v>
      </c>
      <c r="K2024" s="199" t="s">
        <v>4315</v>
      </c>
    </row>
    <row r="2025" spans="1:11" ht="15.75" customHeight="1">
      <c r="A2025" s="291"/>
      <c r="B2025" s="411"/>
      <c r="C2025" s="289"/>
      <c r="D2025" s="94" t="s">
        <v>7379</v>
      </c>
      <c r="E2025" s="10">
        <f>VLOOKUP(D2025,'Reset costs'!C:G,5,FALSE)</f>
        <v>11</v>
      </c>
      <c r="F2025" s="228">
        <f t="shared" si="31"/>
        <v>0.11</v>
      </c>
      <c r="G2025" s="94" t="s">
        <v>2709</v>
      </c>
      <c r="H2025" s="94" t="s">
        <v>11</v>
      </c>
      <c r="I2025" s="94" t="s">
        <v>115</v>
      </c>
      <c r="J2025" s="504"/>
      <c r="K2025" s="235" t="s">
        <v>2710</v>
      </c>
    </row>
    <row r="2026" spans="1:11" ht="15.75" customHeight="1">
      <c r="A2026" s="291"/>
      <c r="B2026" s="411"/>
      <c r="C2026" s="289"/>
      <c r="D2026" s="94" t="s">
        <v>7380</v>
      </c>
      <c r="E2026" s="10">
        <f>VLOOKUP(D2026,'Reset costs'!C:G,5,FALSE)</f>
        <v>11</v>
      </c>
      <c r="F2026" s="228">
        <f t="shared" si="31"/>
        <v>0.11</v>
      </c>
      <c r="G2026" s="94" t="s">
        <v>2711</v>
      </c>
      <c r="H2026" s="94" t="s">
        <v>11</v>
      </c>
      <c r="I2026" s="94" t="s">
        <v>615</v>
      </c>
      <c r="J2026" s="504"/>
      <c r="K2026" s="236"/>
    </row>
    <row r="2027" spans="1:11" ht="15.75" customHeight="1">
      <c r="A2027" s="292"/>
      <c r="B2027" s="412"/>
      <c r="C2027" s="289"/>
      <c r="D2027" s="94" t="s">
        <v>7381</v>
      </c>
      <c r="E2027" s="10">
        <f>VLOOKUP(D2027,'Reset costs'!C:G,5,FALSE)</f>
        <v>11</v>
      </c>
      <c r="F2027" s="228">
        <f t="shared" si="31"/>
        <v>0.11</v>
      </c>
      <c r="G2027" s="94" t="s">
        <v>2712</v>
      </c>
      <c r="H2027" s="94" t="s">
        <v>11</v>
      </c>
      <c r="I2027" s="94" t="s">
        <v>75</v>
      </c>
      <c r="J2027" s="505"/>
      <c r="K2027" s="199" t="s">
        <v>4316</v>
      </c>
    </row>
    <row r="2028" spans="1:11" ht="15.75" customHeight="1">
      <c r="A2028" s="290" t="s">
        <v>2713</v>
      </c>
      <c r="B2028" s="410"/>
      <c r="C2028" s="181" t="s">
        <v>5689</v>
      </c>
      <c r="D2028" s="94" t="s">
        <v>7350</v>
      </c>
      <c r="E2028" s="10">
        <f>VLOOKUP(D2028,'Reset costs'!C:G,5,FALSE)</f>
        <v>16</v>
      </c>
      <c r="F2028" s="228">
        <f t="shared" si="31"/>
        <v>0.16</v>
      </c>
      <c r="G2028" s="94" t="s">
        <v>2714</v>
      </c>
      <c r="H2028" s="94" t="s">
        <v>34</v>
      </c>
      <c r="I2028" s="94" t="s">
        <v>172</v>
      </c>
      <c r="J2028" s="94" t="s">
        <v>834</v>
      </c>
      <c r="K2028" s="199" t="s">
        <v>4317</v>
      </c>
    </row>
    <row r="2029" spans="1:11" ht="15.75" customHeight="1">
      <c r="A2029" s="291"/>
      <c r="B2029" s="411"/>
      <c r="C2029" s="231" t="s">
        <v>5690</v>
      </c>
      <c r="D2029" s="94" t="s">
        <v>7354</v>
      </c>
      <c r="E2029" s="10">
        <f>VLOOKUP(D2029,'Reset costs'!C:G,5,FALSE)</f>
        <v>11</v>
      </c>
      <c r="F2029" s="228">
        <f t="shared" si="31"/>
        <v>0.11</v>
      </c>
      <c r="G2029" s="94" t="s">
        <v>2715</v>
      </c>
      <c r="H2029" s="94" t="s">
        <v>34</v>
      </c>
      <c r="I2029" s="94" t="s">
        <v>172</v>
      </c>
      <c r="J2029" s="94" t="s">
        <v>2700</v>
      </c>
      <c r="K2029" s="199" t="s">
        <v>4318</v>
      </c>
    </row>
    <row r="2030" spans="1:11" ht="15.75" customHeight="1">
      <c r="A2030" s="291"/>
      <c r="B2030" s="411"/>
      <c r="C2030" s="231"/>
      <c r="D2030" s="94" t="s">
        <v>7362</v>
      </c>
      <c r="E2030" s="10">
        <f>VLOOKUP(D2030,'Reset costs'!C:G,5,FALSE)</f>
        <v>11</v>
      </c>
      <c r="F2030" s="228">
        <f t="shared" ref="F2030:F2093" si="32">E2030*0.01</f>
        <v>0.11</v>
      </c>
      <c r="G2030" s="94" t="s">
        <v>2716</v>
      </c>
      <c r="H2030" s="94" t="s">
        <v>34</v>
      </c>
      <c r="I2030" s="94" t="s">
        <v>17</v>
      </c>
      <c r="J2030" s="94" t="s">
        <v>2702</v>
      </c>
      <c r="K2030" s="199" t="s">
        <v>4313</v>
      </c>
    </row>
    <row r="2031" spans="1:11" ht="15.75" customHeight="1">
      <c r="A2031" s="291"/>
      <c r="B2031" s="411"/>
      <c r="C2031" s="231"/>
      <c r="D2031" s="94" t="s">
        <v>7366</v>
      </c>
      <c r="E2031" s="10">
        <f>VLOOKUP(D2031,'Reset costs'!C:G,5,FALSE)</f>
        <v>11</v>
      </c>
      <c r="F2031" s="228">
        <f t="shared" si="32"/>
        <v>0.11</v>
      </c>
      <c r="G2031" s="94" t="s">
        <v>2717</v>
      </c>
      <c r="H2031" s="94" t="s">
        <v>34</v>
      </c>
      <c r="I2031" s="94" t="s">
        <v>55</v>
      </c>
      <c r="J2031" s="94" t="s">
        <v>13</v>
      </c>
      <c r="K2031" s="199" t="s">
        <v>4314</v>
      </c>
    </row>
    <row r="2032" spans="1:11" ht="15.75" customHeight="1">
      <c r="A2032" s="291"/>
      <c r="B2032" s="411"/>
      <c r="C2032" s="231"/>
      <c r="D2032" s="94" t="s">
        <v>7355</v>
      </c>
      <c r="E2032" s="10">
        <f>VLOOKUP(D2032,'Reset costs'!C:G,5,FALSE)</f>
        <v>11</v>
      </c>
      <c r="F2032" s="228">
        <f t="shared" si="32"/>
        <v>0.11</v>
      </c>
      <c r="G2032" s="94" t="s">
        <v>2718</v>
      </c>
      <c r="H2032" s="94" t="s">
        <v>34</v>
      </c>
      <c r="I2032" s="94" t="s">
        <v>366</v>
      </c>
      <c r="J2032" s="94" t="s">
        <v>2700</v>
      </c>
      <c r="K2032" s="199" t="s">
        <v>4318</v>
      </c>
    </row>
    <row r="2033" spans="1:11" ht="30">
      <c r="A2033" s="291"/>
      <c r="B2033" s="411"/>
      <c r="C2033" s="231"/>
      <c r="D2033" s="94" t="s">
        <v>7370</v>
      </c>
      <c r="E2033" s="10">
        <f>VLOOKUP(D2033,'Reset costs'!C:G,5,FALSE)</f>
        <v>11</v>
      </c>
      <c r="F2033" s="228">
        <f t="shared" si="32"/>
        <v>0.11</v>
      </c>
      <c r="G2033" s="94" t="s">
        <v>2719</v>
      </c>
      <c r="H2033" s="94" t="s">
        <v>34</v>
      </c>
      <c r="I2033" s="94" t="s">
        <v>62</v>
      </c>
      <c r="J2033" s="94" t="s">
        <v>13</v>
      </c>
      <c r="K2033" s="170" t="s">
        <v>7038</v>
      </c>
    </row>
    <row r="2034" spans="1:11" ht="15.75" customHeight="1">
      <c r="A2034" s="292"/>
      <c r="B2034" s="412"/>
      <c r="C2034" s="231"/>
      <c r="D2034" s="94" t="s">
        <v>7371</v>
      </c>
      <c r="E2034" s="10">
        <f>VLOOKUP(D2034,'Reset costs'!C:G,5,FALSE)</f>
        <v>11</v>
      </c>
      <c r="F2034" s="228">
        <f t="shared" si="32"/>
        <v>0.11</v>
      </c>
      <c r="G2034" s="94" t="s">
        <v>2720</v>
      </c>
      <c r="H2034" s="94" t="s">
        <v>34</v>
      </c>
      <c r="I2034" s="94" t="s">
        <v>366</v>
      </c>
      <c r="J2034" s="94" t="s">
        <v>13</v>
      </c>
      <c r="K2034" s="170" t="s">
        <v>7039</v>
      </c>
    </row>
    <row r="2035" spans="1:11" ht="15.75" customHeight="1">
      <c r="A2035" s="290" t="s">
        <v>2722</v>
      </c>
      <c r="B2035" s="410"/>
      <c r="C2035" s="181" t="s">
        <v>5689</v>
      </c>
      <c r="D2035" s="94" t="s">
        <v>7352</v>
      </c>
      <c r="E2035" s="10">
        <f>VLOOKUP(D2035,'Reset costs'!C:G,5,FALSE)</f>
        <v>16</v>
      </c>
      <c r="F2035" s="228">
        <f t="shared" si="32"/>
        <v>0.16</v>
      </c>
      <c r="G2035" s="94" t="s">
        <v>2723</v>
      </c>
      <c r="H2035" s="94" t="s">
        <v>40</v>
      </c>
      <c r="I2035" s="94" t="s">
        <v>172</v>
      </c>
      <c r="J2035" s="94" t="s">
        <v>834</v>
      </c>
      <c r="K2035" s="199" t="s">
        <v>4311</v>
      </c>
    </row>
    <row r="2036" spans="1:11" ht="15.75" customHeight="1">
      <c r="A2036" s="291"/>
      <c r="B2036" s="411"/>
      <c r="C2036" s="231" t="s">
        <v>5690</v>
      </c>
      <c r="D2036" s="94" t="s">
        <v>7358</v>
      </c>
      <c r="E2036" s="10">
        <f>VLOOKUP(D2036,'Reset costs'!C:G,5,FALSE)</f>
        <v>11</v>
      </c>
      <c r="F2036" s="228">
        <f t="shared" si="32"/>
        <v>0.11</v>
      </c>
      <c r="G2036" s="94" t="s">
        <v>2724</v>
      </c>
      <c r="H2036" s="94" t="s">
        <v>40</v>
      </c>
      <c r="I2036" s="94" t="s">
        <v>172</v>
      </c>
      <c r="J2036" s="94" t="s">
        <v>2700</v>
      </c>
      <c r="K2036" s="199" t="s">
        <v>4312</v>
      </c>
    </row>
    <row r="2037" spans="1:11" ht="15.75" customHeight="1">
      <c r="A2037" s="291"/>
      <c r="B2037" s="411"/>
      <c r="C2037" s="231"/>
      <c r="D2037" s="94" t="s">
        <v>7364</v>
      </c>
      <c r="E2037" s="10">
        <f>VLOOKUP(D2037,'Reset costs'!C:G,5,FALSE)</f>
        <v>11</v>
      </c>
      <c r="F2037" s="228">
        <f t="shared" si="32"/>
        <v>0.11</v>
      </c>
      <c r="G2037" s="94" t="s">
        <v>2725</v>
      </c>
      <c r="H2037" s="94" t="s">
        <v>40</v>
      </c>
      <c r="I2037" s="94" t="s">
        <v>17</v>
      </c>
      <c r="J2037" s="94" t="s">
        <v>2702</v>
      </c>
      <c r="K2037" s="199" t="s">
        <v>4319</v>
      </c>
    </row>
    <row r="2038" spans="1:11" ht="15.75" customHeight="1">
      <c r="A2038" s="291"/>
      <c r="B2038" s="411"/>
      <c r="C2038" s="231"/>
      <c r="D2038" s="94" t="s">
        <v>7368</v>
      </c>
      <c r="E2038" s="10">
        <f>VLOOKUP(D2038,'Reset costs'!C:G,5,FALSE)</f>
        <v>11</v>
      </c>
      <c r="F2038" s="228">
        <f t="shared" si="32"/>
        <v>0.11</v>
      </c>
      <c r="G2038" s="94" t="s">
        <v>2726</v>
      </c>
      <c r="H2038" s="94" t="s">
        <v>40</v>
      </c>
      <c r="I2038" s="94" t="s">
        <v>55</v>
      </c>
      <c r="J2038" s="94" t="s">
        <v>13</v>
      </c>
      <c r="K2038" s="199" t="s">
        <v>4320</v>
      </c>
    </row>
    <row r="2039" spans="1:11" ht="15.75" customHeight="1">
      <c r="A2039" s="291"/>
      <c r="B2039" s="411"/>
      <c r="C2039" s="231"/>
      <c r="D2039" s="94" t="s">
        <v>7359</v>
      </c>
      <c r="E2039" s="10">
        <f>VLOOKUP(D2039,'Reset costs'!C:G,5,FALSE)</f>
        <v>11</v>
      </c>
      <c r="F2039" s="228">
        <f t="shared" si="32"/>
        <v>0.11</v>
      </c>
      <c r="G2039" s="94" t="s">
        <v>2727</v>
      </c>
      <c r="H2039" s="94" t="s">
        <v>40</v>
      </c>
      <c r="I2039" s="94" t="s">
        <v>366</v>
      </c>
      <c r="J2039" s="94" t="s">
        <v>2700</v>
      </c>
      <c r="K2039" s="199" t="s">
        <v>4312</v>
      </c>
    </row>
    <row r="2040" spans="1:11" ht="30">
      <c r="A2040" s="291"/>
      <c r="B2040" s="411"/>
      <c r="C2040" s="231"/>
      <c r="D2040" s="94" t="s">
        <v>7374</v>
      </c>
      <c r="E2040" s="10">
        <f>VLOOKUP(D2040,'Reset costs'!C:G,5,FALSE)</f>
        <v>11</v>
      </c>
      <c r="F2040" s="228">
        <f t="shared" si="32"/>
        <v>0.11</v>
      </c>
      <c r="G2040" s="94" t="s">
        <v>2728</v>
      </c>
      <c r="H2040" s="94" t="s">
        <v>40</v>
      </c>
      <c r="I2040" s="94" t="s">
        <v>62</v>
      </c>
      <c r="J2040" s="94" t="s">
        <v>13</v>
      </c>
      <c r="K2040" s="170" t="s">
        <v>7117</v>
      </c>
    </row>
    <row r="2041" spans="1:11" ht="15.75" customHeight="1">
      <c r="A2041" s="292"/>
      <c r="B2041" s="412"/>
      <c r="C2041" s="231"/>
      <c r="D2041" s="94" t="s">
        <v>7375</v>
      </c>
      <c r="E2041" s="10">
        <f>VLOOKUP(D2041,'Reset costs'!C:G,5,FALSE)</f>
        <v>11</v>
      </c>
      <c r="F2041" s="228">
        <f t="shared" si="32"/>
        <v>0.11</v>
      </c>
      <c r="G2041" s="94" t="s">
        <v>2729</v>
      </c>
      <c r="H2041" s="94" t="s">
        <v>40</v>
      </c>
      <c r="I2041" s="94" t="s">
        <v>366</v>
      </c>
      <c r="J2041" s="94" t="s">
        <v>13</v>
      </c>
      <c r="K2041" s="170" t="s">
        <v>2721</v>
      </c>
    </row>
    <row r="2042" spans="1:11" ht="15.75" customHeight="1">
      <c r="A2042" s="290" t="s">
        <v>2730</v>
      </c>
      <c r="B2042" s="410"/>
      <c r="C2042" s="181" t="s">
        <v>5689</v>
      </c>
      <c r="D2042" s="94" t="s">
        <v>7353</v>
      </c>
      <c r="E2042" s="10">
        <f>VLOOKUP(D2042,'Reset costs'!C:G,5,FALSE)</f>
        <v>16</v>
      </c>
      <c r="F2042" s="228">
        <f t="shared" si="32"/>
        <v>0.16</v>
      </c>
      <c r="G2042" s="94" t="s">
        <v>2731</v>
      </c>
      <c r="H2042" s="94" t="s">
        <v>37</v>
      </c>
      <c r="I2042" s="94" t="s">
        <v>172</v>
      </c>
      <c r="J2042" s="94" t="s">
        <v>834</v>
      </c>
      <c r="K2042" s="199" t="s">
        <v>4311</v>
      </c>
    </row>
    <row r="2043" spans="1:11" ht="15.75" customHeight="1">
      <c r="A2043" s="291"/>
      <c r="B2043" s="411"/>
      <c r="C2043" s="231" t="s">
        <v>5690</v>
      </c>
      <c r="D2043" s="94" t="s">
        <v>7360</v>
      </c>
      <c r="E2043" s="10">
        <f>VLOOKUP(D2043,'Reset costs'!C:G,5,FALSE)</f>
        <v>11</v>
      </c>
      <c r="F2043" s="228">
        <f t="shared" si="32"/>
        <v>0.11</v>
      </c>
      <c r="G2043" s="94" t="s">
        <v>2732</v>
      </c>
      <c r="H2043" s="94" t="s">
        <v>37</v>
      </c>
      <c r="I2043" s="94" t="s">
        <v>172</v>
      </c>
      <c r="J2043" s="94" t="s">
        <v>2700</v>
      </c>
      <c r="K2043" s="199" t="s">
        <v>4312</v>
      </c>
    </row>
    <row r="2044" spans="1:11" ht="15.75" customHeight="1">
      <c r="A2044" s="291"/>
      <c r="B2044" s="411"/>
      <c r="C2044" s="231"/>
      <c r="D2044" s="94" t="s">
        <v>7365</v>
      </c>
      <c r="E2044" s="10">
        <f>VLOOKUP(D2044,'Reset costs'!C:G,5,FALSE)</f>
        <v>11</v>
      </c>
      <c r="F2044" s="228">
        <f t="shared" si="32"/>
        <v>0.11</v>
      </c>
      <c r="G2044" s="94" t="s">
        <v>2733</v>
      </c>
      <c r="H2044" s="94" t="s">
        <v>37</v>
      </c>
      <c r="I2044" s="94" t="s">
        <v>17</v>
      </c>
      <c r="J2044" s="94" t="s">
        <v>2702</v>
      </c>
      <c r="K2044" s="199" t="s">
        <v>4319</v>
      </c>
    </row>
    <row r="2045" spans="1:11" ht="15.75" customHeight="1">
      <c r="A2045" s="291"/>
      <c r="B2045" s="411"/>
      <c r="C2045" s="231"/>
      <c r="D2045" s="94" t="s">
        <v>7369</v>
      </c>
      <c r="E2045" s="10">
        <f>VLOOKUP(D2045,'Reset costs'!C:G,5,FALSE)</f>
        <v>11</v>
      </c>
      <c r="F2045" s="228">
        <f t="shared" si="32"/>
        <v>0.11</v>
      </c>
      <c r="G2045" s="94" t="s">
        <v>2734</v>
      </c>
      <c r="H2045" s="94" t="s">
        <v>37</v>
      </c>
      <c r="I2045" s="94" t="s">
        <v>55</v>
      </c>
      <c r="J2045" s="94" t="s">
        <v>13</v>
      </c>
      <c r="K2045" s="199" t="s">
        <v>4314</v>
      </c>
    </row>
    <row r="2046" spans="1:11" ht="15.75" customHeight="1">
      <c r="A2046" s="291"/>
      <c r="B2046" s="411"/>
      <c r="C2046" s="231"/>
      <c r="D2046" s="94" t="s">
        <v>7361</v>
      </c>
      <c r="E2046" s="10">
        <f>VLOOKUP(D2046,'Reset costs'!C:G,5,FALSE)</f>
        <v>11</v>
      </c>
      <c r="F2046" s="228">
        <f t="shared" si="32"/>
        <v>0.11</v>
      </c>
      <c r="G2046" s="94" t="s">
        <v>2735</v>
      </c>
      <c r="H2046" s="94" t="s">
        <v>37</v>
      </c>
      <c r="I2046" s="94" t="s">
        <v>366</v>
      </c>
      <c r="J2046" s="94" t="s">
        <v>2700</v>
      </c>
      <c r="K2046" s="199" t="s">
        <v>4318</v>
      </c>
    </row>
    <row r="2047" spans="1:11" ht="30">
      <c r="A2047" s="291"/>
      <c r="B2047" s="411"/>
      <c r="C2047" s="231"/>
      <c r="D2047" s="94" t="s">
        <v>7376</v>
      </c>
      <c r="E2047" s="10">
        <f>VLOOKUP(D2047,'Reset costs'!C:G,5,FALSE)</f>
        <v>11</v>
      </c>
      <c r="F2047" s="228">
        <f t="shared" si="32"/>
        <v>0.11</v>
      </c>
      <c r="G2047" s="94" t="s">
        <v>2736</v>
      </c>
      <c r="H2047" s="94" t="s">
        <v>37</v>
      </c>
      <c r="I2047" s="94" t="s">
        <v>62</v>
      </c>
      <c r="J2047" s="94" t="s">
        <v>13</v>
      </c>
      <c r="K2047" s="170" t="s">
        <v>7040</v>
      </c>
    </row>
    <row r="2048" spans="1:11" ht="15.75" customHeight="1">
      <c r="A2048" s="292"/>
      <c r="B2048" s="412"/>
      <c r="C2048" s="231"/>
      <c r="D2048" s="94" t="s">
        <v>7377</v>
      </c>
      <c r="E2048" s="10">
        <f>VLOOKUP(D2048,'Reset costs'!C:G,5,FALSE)</f>
        <v>11</v>
      </c>
      <c r="F2048" s="228">
        <f t="shared" si="32"/>
        <v>0.11</v>
      </c>
      <c r="G2048" s="94" t="s">
        <v>2737</v>
      </c>
      <c r="H2048" s="94" t="s">
        <v>37</v>
      </c>
      <c r="I2048" s="94" t="s">
        <v>366</v>
      </c>
      <c r="J2048" s="94" t="s">
        <v>13</v>
      </c>
      <c r="K2048" s="170" t="s">
        <v>7041</v>
      </c>
    </row>
    <row r="2049" spans="1:11" ht="24.95" customHeight="1">
      <c r="A2049" s="290" t="s">
        <v>2738</v>
      </c>
      <c r="B2049" s="410"/>
      <c r="C2049" s="289" t="s">
        <v>5690</v>
      </c>
      <c r="D2049" s="94" t="s">
        <v>2739</v>
      </c>
      <c r="E2049" s="10" t="e">
        <f>VLOOKUP(D2049,'Reset costs'!C:G,5,FALSE)</f>
        <v>#N/A</v>
      </c>
      <c r="F2049" s="228" t="e">
        <f t="shared" si="32"/>
        <v>#N/A</v>
      </c>
      <c r="G2049" s="94" t="s">
        <v>2739</v>
      </c>
      <c r="H2049" s="94" t="s">
        <v>974</v>
      </c>
      <c r="I2049" s="94" t="s">
        <v>642</v>
      </c>
      <c r="J2049" s="94" t="s">
        <v>1838</v>
      </c>
      <c r="K2049" s="199" t="s">
        <v>4321</v>
      </c>
    </row>
    <row r="2050" spans="1:11" ht="24.95" customHeight="1">
      <c r="A2050" s="291"/>
      <c r="B2050" s="411"/>
      <c r="C2050" s="289"/>
      <c r="D2050" s="94" t="s">
        <v>7393</v>
      </c>
      <c r="E2050" s="10">
        <f>VLOOKUP(D2050,'Reset costs'!C:G,5,FALSE)</f>
        <v>11</v>
      </c>
      <c r="F2050" s="228">
        <f t="shared" si="32"/>
        <v>0.11</v>
      </c>
      <c r="G2050" s="94" t="s">
        <v>2740</v>
      </c>
      <c r="H2050" s="94" t="s">
        <v>974</v>
      </c>
      <c r="I2050" s="94" t="s">
        <v>642</v>
      </c>
      <c r="J2050" s="94" t="s">
        <v>2702</v>
      </c>
      <c r="K2050" s="170" t="s">
        <v>4322</v>
      </c>
    </row>
    <row r="2051" spans="1:11" ht="24.95" customHeight="1">
      <c r="A2051" s="292"/>
      <c r="B2051" s="412"/>
      <c r="C2051" s="289"/>
      <c r="D2051" s="94" t="s">
        <v>7395</v>
      </c>
      <c r="E2051" s="10">
        <f>VLOOKUP(D2051,'Reset costs'!C:G,5,FALSE)</f>
        <v>11</v>
      </c>
      <c r="F2051" s="228">
        <f t="shared" si="32"/>
        <v>0.11</v>
      </c>
      <c r="G2051" s="94" t="s">
        <v>2741</v>
      </c>
      <c r="H2051" s="94" t="s">
        <v>974</v>
      </c>
      <c r="I2051" s="94" t="s">
        <v>310</v>
      </c>
      <c r="J2051" s="94" t="s">
        <v>13</v>
      </c>
      <c r="K2051" s="170" t="s">
        <v>7042</v>
      </c>
    </row>
    <row r="2052" spans="1:11" ht="15.75" customHeight="1">
      <c r="A2052" s="290" t="s">
        <v>2742</v>
      </c>
      <c r="B2052" s="410"/>
      <c r="C2052" s="181" t="s">
        <v>5689</v>
      </c>
      <c r="D2052" s="94" t="s">
        <v>7383</v>
      </c>
      <c r="E2052" s="10">
        <f>VLOOKUP(D2052,'Reset costs'!C:G,5,FALSE)</f>
        <v>16</v>
      </c>
      <c r="F2052" s="228">
        <f t="shared" si="32"/>
        <v>0.16</v>
      </c>
      <c r="G2052" s="94" t="s">
        <v>2743</v>
      </c>
      <c r="H2052" s="94" t="s">
        <v>11</v>
      </c>
      <c r="I2052" s="94" t="s">
        <v>12</v>
      </c>
      <c r="J2052" s="94" t="s">
        <v>834</v>
      </c>
      <c r="K2052" s="95" t="s">
        <v>4323</v>
      </c>
    </row>
    <row r="2053" spans="1:11" ht="15.75" customHeight="1">
      <c r="A2053" s="291"/>
      <c r="B2053" s="411"/>
      <c r="C2053" s="231" t="s">
        <v>5690</v>
      </c>
      <c r="D2053" s="94" t="s">
        <v>7384</v>
      </c>
      <c r="E2053" s="10">
        <f>VLOOKUP(D2053,'Reset costs'!C:G,5,FALSE)</f>
        <v>11</v>
      </c>
      <c r="F2053" s="228">
        <f t="shared" si="32"/>
        <v>0.11</v>
      </c>
      <c r="G2053" s="94" t="s">
        <v>2744</v>
      </c>
      <c r="H2053" s="94" t="s">
        <v>11</v>
      </c>
      <c r="I2053" s="94" t="s">
        <v>142</v>
      </c>
      <c r="J2053" s="94" t="s">
        <v>2702</v>
      </c>
      <c r="K2053" s="170" t="s">
        <v>7043</v>
      </c>
    </row>
    <row r="2054" spans="1:11" ht="15.75" customHeight="1">
      <c r="A2054" s="291"/>
      <c r="B2054" s="411"/>
      <c r="C2054" s="231"/>
      <c r="D2054" s="94" t="s">
        <v>7387</v>
      </c>
      <c r="E2054" s="10">
        <f>VLOOKUP(D2054,'Reset costs'!C:G,5,FALSE)</f>
        <v>11</v>
      </c>
      <c r="F2054" s="228">
        <f t="shared" si="32"/>
        <v>0.11</v>
      </c>
      <c r="G2054" s="94" t="s">
        <v>2745</v>
      </c>
      <c r="H2054" s="94" t="s">
        <v>11</v>
      </c>
      <c r="I2054" s="94" t="s">
        <v>2131</v>
      </c>
      <c r="J2054" s="94" t="s">
        <v>13</v>
      </c>
      <c r="K2054" s="321" t="s">
        <v>4324</v>
      </c>
    </row>
    <row r="2055" spans="1:11" ht="15.75" customHeight="1">
      <c r="A2055" s="291"/>
      <c r="B2055" s="411"/>
      <c r="C2055" s="231"/>
      <c r="D2055" s="94" t="s">
        <v>7386</v>
      </c>
      <c r="E2055" s="10">
        <f>VLOOKUP(D2055,'Reset costs'!C:G,5,FALSE)</f>
        <v>11</v>
      </c>
      <c r="F2055" s="228">
        <f t="shared" si="32"/>
        <v>0.11</v>
      </c>
      <c r="G2055" s="94" t="s">
        <v>2746</v>
      </c>
      <c r="H2055" s="94" t="s">
        <v>11</v>
      </c>
      <c r="I2055" s="94" t="s">
        <v>12</v>
      </c>
      <c r="J2055" s="94" t="s">
        <v>13</v>
      </c>
      <c r="K2055" s="322"/>
    </row>
    <row r="2056" spans="1:11" ht="30">
      <c r="A2056" s="291"/>
      <c r="B2056" s="411"/>
      <c r="C2056" s="231"/>
      <c r="D2056" s="94" t="s">
        <v>7388</v>
      </c>
      <c r="E2056" s="10">
        <f>VLOOKUP(D2056,'Reset costs'!C:G,5,FALSE)</f>
        <v>11</v>
      </c>
      <c r="F2056" s="228">
        <f t="shared" si="32"/>
        <v>0.11</v>
      </c>
      <c r="G2056" s="94" t="s">
        <v>2747</v>
      </c>
      <c r="H2056" s="94" t="s">
        <v>11</v>
      </c>
      <c r="I2056" s="94" t="s">
        <v>176</v>
      </c>
      <c r="J2056" s="94" t="s">
        <v>13</v>
      </c>
      <c r="K2056" s="170" t="s">
        <v>2748</v>
      </c>
    </row>
    <row r="2057" spans="1:11" ht="30">
      <c r="A2057" s="291"/>
      <c r="B2057" s="411"/>
      <c r="C2057" s="231"/>
      <c r="D2057" s="94" t="s">
        <v>7389</v>
      </c>
      <c r="E2057" s="10">
        <f>VLOOKUP(D2057,'Reset costs'!C:G,5,FALSE)</f>
        <v>11</v>
      </c>
      <c r="F2057" s="228">
        <f t="shared" si="32"/>
        <v>0.11</v>
      </c>
      <c r="G2057" s="94" t="s">
        <v>2749</v>
      </c>
      <c r="H2057" s="94" t="s">
        <v>11</v>
      </c>
      <c r="I2057" s="94" t="s">
        <v>176</v>
      </c>
      <c r="J2057" s="94" t="s">
        <v>2702</v>
      </c>
      <c r="K2057" s="170" t="s">
        <v>7044</v>
      </c>
    </row>
    <row r="2058" spans="1:11" ht="15.75" customHeight="1">
      <c r="A2058" s="291"/>
      <c r="B2058" s="411"/>
      <c r="C2058" s="231"/>
      <c r="D2058" s="94" t="s">
        <v>7390</v>
      </c>
      <c r="E2058" s="10">
        <f>VLOOKUP(D2058,'Reset costs'!C:G,5,FALSE)</f>
        <v>11</v>
      </c>
      <c r="F2058" s="228">
        <f t="shared" si="32"/>
        <v>0.11</v>
      </c>
      <c r="G2058" s="94" t="s">
        <v>2750</v>
      </c>
      <c r="H2058" s="94" t="s">
        <v>11</v>
      </c>
      <c r="I2058" s="94" t="s">
        <v>17</v>
      </c>
      <c r="J2058" s="94" t="s">
        <v>1838</v>
      </c>
      <c r="K2058" s="199" t="s">
        <v>4325</v>
      </c>
    </row>
    <row r="2059" spans="1:11" ht="30">
      <c r="A2059" s="291"/>
      <c r="B2059" s="411"/>
      <c r="C2059" s="231"/>
      <c r="D2059" s="96" t="s">
        <v>7392</v>
      </c>
      <c r="E2059" s="10">
        <f>VLOOKUP(D2059,'Reset costs'!C:G,5,FALSE)</f>
        <v>11</v>
      </c>
      <c r="F2059" s="228">
        <f t="shared" si="32"/>
        <v>0.11</v>
      </c>
      <c r="G2059" s="96" t="s">
        <v>2751</v>
      </c>
      <c r="H2059" s="94" t="s">
        <v>11</v>
      </c>
      <c r="I2059" s="94" t="s">
        <v>75</v>
      </c>
      <c r="J2059" s="94" t="s">
        <v>2702</v>
      </c>
      <c r="K2059" s="200" t="s">
        <v>7045</v>
      </c>
    </row>
    <row r="2060" spans="1:11" ht="15.75" customHeight="1">
      <c r="A2060" s="291"/>
      <c r="B2060" s="411"/>
      <c r="C2060" s="231"/>
      <c r="D2060" s="96" t="s">
        <v>7385</v>
      </c>
      <c r="E2060" s="10">
        <f>VLOOKUP(D2060,'Reset costs'!C:G,5,FALSE)</f>
        <v>11</v>
      </c>
      <c r="F2060" s="228">
        <f t="shared" si="32"/>
        <v>0.11</v>
      </c>
      <c r="G2060" s="96" t="s">
        <v>2752</v>
      </c>
      <c r="H2060" s="94" t="s">
        <v>11</v>
      </c>
      <c r="I2060" s="94" t="s">
        <v>17</v>
      </c>
      <c r="J2060" s="94" t="s">
        <v>2702</v>
      </c>
      <c r="K2060" s="200" t="s">
        <v>4326</v>
      </c>
    </row>
    <row r="2061" spans="1:11" ht="60">
      <c r="A2061" s="292"/>
      <c r="B2061" s="412"/>
      <c r="C2061" s="231"/>
      <c r="D2061" s="94" t="s">
        <v>7391</v>
      </c>
      <c r="E2061" s="10">
        <f>VLOOKUP(D2061,'Reset costs'!C:G,5,FALSE)</f>
        <v>11</v>
      </c>
      <c r="F2061" s="228">
        <f t="shared" si="32"/>
        <v>0.11</v>
      </c>
      <c r="G2061" s="94" t="s">
        <v>2753</v>
      </c>
      <c r="H2061" s="94" t="s">
        <v>11</v>
      </c>
      <c r="I2061" s="94" t="s">
        <v>131</v>
      </c>
      <c r="J2061" s="94" t="s">
        <v>2702</v>
      </c>
      <c r="K2061" s="170" t="s">
        <v>7046</v>
      </c>
    </row>
    <row r="2062" spans="1:11" ht="15.75" customHeight="1">
      <c r="A2062" s="293" t="s">
        <v>5681</v>
      </c>
      <c r="B2062" s="407"/>
      <c r="C2062" s="288" t="s">
        <v>5690</v>
      </c>
      <c r="D2062" s="96" t="s">
        <v>7404</v>
      </c>
      <c r="E2062" s="10">
        <f>VLOOKUP(D2062,'Reset costs'!C:G,5,FALSE)</f>
        <v>11</v>
      </c>
      <c r="F2062" s="228">
        <f t="shared" si="32"/>
        <v>0.11</v>
      </c>
      <c r="G2062" s="96" t="s">
        <v>2754</v>
      </c>
      <c r="H2062" s="94" t="s">
        <v>11</v>
      </c>
      <c r="I2062" s="94" t="s">
        <v>605</v>
      </c>
      <c r="J2062" s="94" t="s">
        <v>2702</v>
      </c>
      <c r="K2062" s="323" t="s">
        <v>4327</v>
      </c>
    </row>
    <row r="2063" spans="1:11" ht="15.75" customHeight="1">
      <c r="A2063" s="294"/>
      <c r="B2063" s="408"/>
      <c r="C2063" s="288"/>
      <c r="D2063" s="96" t="s">
        <v>7402</v>
      </c>
      <c r="E2063" s="10">
        <f>VLOOKUP(D2063,'Reset costs'!C:G,5,FALSE)</f>
        <v>11</v>
      </c>
      <c r="F2063" s="228">
        <f t="shared" si="32"/>
        <v>0.11</v>
      </c>
      <c r="G2063" s="96" t="s">
        <v>2755</v>
      </c>
      <c r="H2063" s="94" t="s">
        <v>11</v>
      </c>
      <c r="I2063" s="94" t="s">
        <v>366</v>
      </c>
      <c r="J2063" s="94" t="s">
        <v>2702</v>
      </c>
      <c r="K2063" s="324"/>
    </row>
    <row r="2064" spans="1:11" ht="15.75" customHeight="1">
      <c r="A2064" s="294"/>
      <c r="B2064" s="408"/>
      <c r="C2064" s="288"/>
      <c r="D2064" s="96" t="s">
        <v>7405</v>
      </c>
      <c r="E2064" s="10">
        <f>VLOOKUP(D2064,'Reset costs'!C:G,5,FALSE)</f>
        <v>11</v>
      </c>
      <c r="F2064" s="228">
        <f t="shared" si="32"/>
        <v>0.11</v>
      </c>
      <c r="G2064" s="96" t="s">
        <v>2756</v>
      </c>
      <c r="H2064" s="94" t="s">
        <v>11</v>
      </c>
      <c r="I2064" s="94" t="s">
        <v>469</v>
      </c>
      <c r="J2064" s="94" t="s">
        <v>2702</v>
      </c>
      <c r="K2064" s="200" t="s">
        <v>4328</v>
      </c>
    </row>
    <row r="2065" spans="1:11" ht="15.75" customHeight="1">
      <c r="A2065" s="294"/>
      <c r="B2065" s="408"/>
      <c r="C2065" s="288"/>
      <c r="D2065" s="96" t="s">
        <v>2757</v>
      </c>
      <c r="E2065" s="10" t="e">
        <f>VLOOKUP(D2065,'Reset costs'!C:G,5,FALSE)</f>
        <v>#N/A</v>
      </c>
      <c r="F2065" s="228" t="e">
        <f t="shared" si="32"/>
        <v>#N/A</v>
      </c>
      <c r="G2065" s="96" t="s">
        <v>2757</v>
      </c>
      <c r="H2065" s="94" t="s">
        <v>11</v>
      </c>
      <c r="I2065" s="94" t="s">
        <v>605</v>
      </c>
      <c r="J2065" s="94" t="s">
        <v>1838</v>
      </c>
      <c r="K2065" s="323" t="s">
        <v>4321</v>
      </c>
    </row>
    <row r="2066" spans="1:11" ht="15.75" customHeight="1">
      <c r="A2066" s="294"/>
      <c r="B2066" s="408"/>
      <c r="C2066" s="288"/>
      <c r="D2066" s="96" t="s">
        <v>2758</v>
      </c>
      <c r="E2066" s="10" t="e">
        <f>VLOOKUP(D2066,'Reset costs'!C:G,5,FALSE)</f>
        <v>#N/A</v>
      </c>
      <c r="F2066" s="228" t="e">
        <f t="shared" si="32"/>
        <v>#N/A</v>
      </c>
      <c r="G2066" s="96" t="s">
        <v>2758</v>
      </c>
      <c r="H2066" s="94" t="s">
        <v>11</v>
      </c>
      <c r="I2066" s="94" t="s">
        <v>366</v>
      </c>
      <c r="J2066" s="94" t="s">
        <v>1838</v>
      </c>
      <c r="K2066" s="325"/>
    </row>
    <row r="2067" spans="1:11" ht="15.75" customHeight="1">
      <c r="A2067" s="294"/>
      <c r="B2067" s="408"/>
      <c r="C2067" s="288"/>
      <c r="D2067" s="96" t="s">
        <v>2759</v>
      </c>
      <c r="E2067" s="10" t="e">
        <f>VLOOKUP(D2067,'Reset costs'!C:G,5,FALSE)</f>
        <v>#N/A</v>
      </c>
      <c r="F2067" s="228" t="e">
        <f t="shared" si="32"/>
        <v>#N/A</v>
      </c>
      <c r="G2067" s="96" t="s">
        <v>2759</v>
      </c>
      <c r="H2067" s="94" t="s">
        <v>11</v>
      </c>
      <c r="I2067" s="94" t="s">
        <v>2760</v>
      </c>
      <c r="J2067" s="94" t="s">
        <v>1838</v>
      </c>
      <c r="K2067" s="324"/>
    </row>
    <row r="2068" spans="1:11" ht="15.75" customHeight="1">
      <c r="A2068" s="294"/>
      <c r="B2068" s="408"/>
      <c r="C2068" s="288"/>
      <c r="D2068" s="96" t="s">
        <v>2761</v>
      </c>
      <c r="E2068" s="10" t="e">
        <f>VLOOKUP(D2068,'Reset costs'!C:G,5,FALSE)</f>
        <v>#N/A</v>
      </c>
      <c r="F2068" s="228" t="e">
        <f t="shared" si="32"/>
        <v>#N/A</v>
      </c>
      <c r="G2068" s="96" t="s">
        <v>2761</v>
      </c>
      <c r="H2068" s="94" t="s">
        <v>11</v>
      </c>
      <c r="I2068" s="94" t="s">
        <v>2762</v>
      </c>
      <c r="J2068" s="94" t="s">
        <v>2763</v>
      </c>
      <c r="K2068" s="201" t="s">
        <v>4329</v>
      </c>
    </row>
    <row r="2069" spans="1:11" ht="15.75" customHeight="1">
      <c r="A2069" s="294"/>
      <c r="B2069" s="408"/>
      <c r="C2069" s="288"/>
      <c r="D2069" s="96" t="s">
        <v>7401</v>
      </c>
      <c r="E2069" s="10">
        <f>VLOOKUP(D2069,'Reset costs'!C:G,5,FALSE)</f>
        <v>11</v>
      </c>
      <c r="F2069" s="228">
        <f t="shared" si="32"/>
        <v>0.11</v>
      </c>
      <c r="G2069" s="96" t="s">
        <v>2764</v>
      </c>
      <c r="H2069" s="94" t="s">
        <v>11</v>
      </c>
      <c r="I2069" s="94" t="s">
        <v>115</v>
      </c>
      <c r="J2069" s="94" t="s">
        <v>2765</v>
      </c>
      <c r="K2069" s="326" t="s">
        <v>4330</v>
      </c>
    </row>
    <row r="2070" spans="1:11" ht="15.75" customHeight="1">
      <c r="A2070" s="294"/>
      <c r="B2070" s="408"/>
      <c r="C2070" s="288"/>
      <c r="D2070" s="96" t="s">
        <v>7400</v>
      </c>
      <c r="E2070" s="10">
        <f>VLOOKUP(D2070,'Reset costs'!C:G,5,FALSE)</f>
        <v>11</v>
      </c>
      <c r="F2070" s="228">
        <f t="shared" si="32"/>
        <v>0.11</v>
      </c>
      <c r="G2070" s="96" t="s">
        <v>2766</v>
      </c>
      <c r="H2070" s="94" t="s">
        <v>11</v>
      </c>
      <c r="I2070" s="94" t="s">
        <v>2760</v>
      </c>
      <c r="J2070" s="94" t="s">
        <v>2765</v>
      </c>
      <c r="K2070" s="327"/>
    </row>
    <row r="2071" spans="1:11" ht="15.75" customHeight="1">
      <c r="A2071" s="294"/>
      <c r="B2071" s="408"/>
      <c r="C2071" s="288" t="s">
        <v>2767</v>
      </c>
      <c r="D2071" s="96" t="s">
        <v>7398</v>
      </c>
      <c r="E2071" s="10">
        <f>VLOOKUP(D2071,'Reset costs'!C:G,5,FALSE)</f>
        <v>33</v>
      </c>
      <c r="F2071" s="228">
        <f t="shared" si="32"/>
        <v>0.33</v>
      </c>
      <c r="G2071" s="96" t="s">
        <v>2768</v>
      </c>
      <c r="H2071" s="94" t="s">
        <v>11</v>
      </c>
      <c r="I2071" s="94" t="s">
        <v>469</v>
      </c>
      <c r="J2071" s="94" t="s">
        <v>1838</v>
      </c>
      <c r="K2071" s="200" t="s">
        <v>4331</v>
      </c>
    </row>
    <row r="2072" spans="1:11" ht="15.75" customHeight="1">
      <c r="A2072" s="295"/>
      <c r="B2072" s="409"/>
      <c r="C2072" s="288"/>
      <c r="D2072" s="96" t="s">
        <v>7399</v>
      </c>
      <c r="E2072" s="10">
        <f>VLOOKUP(D2072,'Reset costs'!C:G,5,FALSE)</f>
        <v>33</v>
      </c>
      <c r="F2072" s="228">
        <f t="shared" si="32"/>
        <v>0.33</v>
      </c>
      <c r="G2072" s="96" t="s">
        <v>2769</v>
      </c>
      <c r="H2072" s="94" t="s">
        <v>11</v>
      </c>
      <c r="I2072" s="94" t="s">
        <v>469</v>
      </c>
      <c r="J2072" s="94" t="s">
        <v>1838</v>
      </c>
      <c r="K2072" s="200" t="s">
        <v>4332</v>
      </c>
    </row>
    <row r="2073" spans="1:11" ht="15" customHeight="1">
      <c r="A2073" s="251" t="s">
        <v>6278</v>
      </c>
      <c r="B2073" s="284"/>
      <c r="C2073" s="250" t="s">
        <v>6280</v>
      </c>
      <c r="D2073" s="169" t="s">
        <v>2859</v>
      </c>
      <c r="E2073" s="10">
        <f>VLOOKUP(D2073,'Reset costs'!C:G,5,FALSE)</f>
        <v>65</v>
      </c>
      <c r="F2073" s="228">
        <f t="shared" si="32"/>
        <v>0.65</v>
      </c>
      <c r="G2073" s="169" t="s">
        <v>956</v>
      </c>
      <c r="H2073" s="169" t="s">
        <v>11</v>
      </c>
      <c r="I2073" s="169" t="s">
        <v>12</v>
      </c>
      <c r="J2073" s="175" t="s">
        <v>1253</v>
      </c>
      <c r="K2073" s="232" t="s">
        <v>2860</v>
      </c>
    </row>
    <row r="2074" spans="1:11" ht="15" customHeight="1">
      <c r="A2074" s="252"/>
      <c r="B2074" s="285"/>
      <c r="C2074" s="250"/>
      <c r="D2074" s="169" t="s">
        <v>2861</v>
      </c>
      <c r="E2074" s="10">
        <f>VLOOKUP(D2074,'Reset costs'!C:G,5,FALSE)</f>
        <v>65</v>
      </c>
      <c r="F2074" s="228">
        <f t="shared" si="32"/>
        <v>0.65</v>
      </c>
      <c r="G2074" s="169" t="s">
        <v>956</v>
      </c>
      <c r="H2074" s="169" t="s">
        <v>11</v>
      </c>
      <c r="I2074" s="169" t="s">
        <v>12</v>
      </c>
      <c r="J2074" s="175" t="s">
        <v>1175</v>
      </c>
      <c r="K2074" s="233"/>
    </row>
    <row r="2075" spans="1:11" ht="15" customHeight="1">
      <c r="A2075" s="252"/>
      <c r="B2075" s="285"/>
      <c r="C2075" s="250"/>
      <c r="D2075" s="169" t="s">
        <v>2862</v>
      </c>
      <c r="E2075" s="10">
        <f>VLOOKUP(D2075,'Reset costs'!C:G,5,FALSE)</f>
        <v>65</v>
      </c>
      <c r="F2075" s="228">
        <f t="shared" si="32"/>
        <v>0.65</v>
      </c>
      <c r="G2075" s="169" t="s">
        <v>956</v>
      </c>
      <c r="H2075" s="169" t="s">
        <v>11</v>
      </c>
      <c r="I2075" s="169" t="s">
        <v>12</v>
      </c>
      <c r="J2075" s="175" t="s">
        <v>839</v>
      </c>
      <c r="K2075" s="233"/>
    </row>
    <row r="2076" spans="1:11" ht="15" customHeight="1">
      <c r="A2076" s="252"/>
      <c r="B2076" s="285"/>
      <c r="C2076" s="250"/>
      <c r="D2076" s="169" t="s">
        <v>2863</v>
      </c>
      <c r="E2076" s="10">
        <f>VLOOKUP(D2076,'Reset costs'!C:G,5,FALSE)</f>
        <v>65</v>
      </c>
      <c r="F2076" s="228">
        <f t="shared" si="32"/>
        <v>0.65</v>
      </c>
      <c r="G2076" s="169" t="s">
        <v>956</v>
      </c>
      <c r="H2076" s="169" t="s">
        <v>11</v>
      </c>
      <c r="I2076" s="169" t="s">
        <v>12</v>
      </c>
      <c r="J2076" s="175" t="s">
        <v>1440</v>
      </c>
      <c r="K2076" s="234"/>
    </row>
    <row r="2077" spans="1:11" ht="15" customHeight="1">
      <c r="A2077" s="252"/>
      <c r="B2077" s="285"/>
      <c r="C2077" s="250"/>
      <c r="D2077" s="169" t="s">
        <v>2922</v>
      </c>
      <c r="E2077" s="10" t="e">
        <f>VLOOKUP(D2077,'Reset costs'!C:G,5,FALSE)</f>
        <v>#N/A</v>
      </c>
      <c r="F2077" s="228" t="e">
        <f t="shared" si="32"/>
        <v>#N/A</v>
      </c>
      <c r="G2077" s="169" t="s">
        <v>2923</v>
      </c>
      <c r="H2077" s="169" t="s">
        <v>11</v>
      </c>
      <c r="I2077" s="169" t="s">
        <v>2131</v>
      </c>
      <c r="J2077" s="175" t="s">
        <v>839</v>
      </c>
      <c r="K2077" s="232" t="s">
        <v>4342</v>
      </c>
    </row>
    <row r="2078" spans="1:11" ht="15" customHeight="1">
      <c r="A2078" s="252"/>
      <c r="B2078" s="285"/>
      <c r="C2078" s="250"/>
      <c r="D2078" s="169" t="s">
        <v>2924</v>
      </c>
      <c r="E2078" s="10" t="e">
        <f>VLOOKUP(D2078,'Reset costs'!C:G,5,FALSE)</f>
        <v>#N/A</v>
      </c>
      <c r="F2078" s="228" t="e">
        <f t="shared" si="32"/>
        <v>#N/A</v>
      </c>
      <c r="G2078" s="169" t="s">
        <v>2923</v>
      </c>
      <c r="H2078" s="169" t="s">
        <v>11</v>
      </c>
      <c r="I2078" s="169" t="s">
        <v>2131</v>
      </c>
      <c r="J2078" s="175" t="s">
        <v>1175</v>
      </c>
      <c r="K2078" s="233"/>
    </row>
    <row r="2079" spans="1:11" ht="15" customHeight="1">
      <c r="A2079" s="252"/>
      <c r="B2079" s="285"/>
      <c r="C2079" s="250"/>
      <c r="D2079" s="169" t="s">
        <v>2925</v>
      </c>
      <c r="E2079" s="10" t="e">
        <f>VLOOKUP(D2079,'Reset costs'!C:G,5,FALSE)</f>
        <v>#N/A</v>
      </c>
      <c r="F2079" s="228" t="e">
        <f t="shared" si="32"/>
        <v>#N/A</v>
      </c>
      <c r="G2079" s="169" t="s">
        <v>2923</v>
      </c>
      <c r="H2079" s="169" t="s">
        <v>11</v>
      </c>
      <c r="I2079" s="169" t="s">
        <v>2131</v>
      </c>
      <c r="J2079" s="175" t="s">
        <v>1253</v>
      </c>
      <c r="K2079" s="233"/>
    </row>
    <row r="2080" spans="1:11" ht="15" customHeight="1">
      <c r="A2080" s="252"/>
      <c r="B2080" s="285"/>
      <c r="C2080" s="250"/>
      <c r="D2080" s="169" t="s">
        <v>2926</v>
      </c>
      <c r="E2080" s="10" t="e">
        <f>VLOOKUP(D2080,'Reset costs'!C:G,5,FALSE)</f>
        <v>#N/A</v>
      </c>
      <c r="F2080" s="228" t="e">
        <f t="shared" si="32"/>
        <v>#N/A</v>
      </c>
      <c r="G2080" s="169" t="s">
        <v>2923</v>
      </c>
      <c r="H2080" s="169" t="s">
        <v>11</v>
      </c>
      <c r="I2080" s="169" t="s">
        <v>2131</v>
      </c>
      <c r="J2080" s="175" t="s">
        <v>2927</v>
      </c>
      <c r="K2080" s="234"/>
    </row>
    <row r="2081" spans="1:11" ht="15" customHeight="1">
      <c r="A2081" s="252"/>
      <c r="B2081" s="285"/>
      <c r="C2081" s="250"/>
      <c r="D2081" s="169" t="s">
        <v>2864</v>
      </c>
      <c r="E2081" s="10">
        <f>VLOOKUP(D2081,'Reset costs'!C:G,5,FALSE)</f>
        <v>65</v>
      </c>
      <c r="F2081" s="228">
        <f t="shared" si="32"/>
        <v>0.65</v>
      </c>
      <c r="G2081" s="169" t="s">
        <v>2865</v>
      </c>
      <c r="H2081" s="169" t="s">
        <v>11</v>
      </c>
      <c r="I2081" s="169" t="s">
        <v>615</v>
      </c>
      <c r="J2081" s="175" t="s">
        <v>1253</v>
      </c>
      <c r="K2081" s="232" t="s">
        <v>2866</v>
      </c>
    </row>
    <row r="2082" spans="1:11" ht="15" customHeight="1">
      <c r="A2082" s="252"/>
      <c r="B2082" s="285"/>
      <c r="C2082" s="250"/>
      <c r="D2082" s="169" t="s">
        <v>2867</v>
      </c>
      <c r="E2082" s="10">
        <f>VLOOKUP(D2082,'Reset costs'!C:G,5,FALSE)</f>
        <v>65</v>
      </c>
      <c r="F2082" s="228">
        <f t="shared" si="32"/>
        <v>0.65</v>
      </c>
      <c r="G2082" s="169" t="s">
        <v>2865</v>
      </c>
      <c r="H2082" s="169" t="s">
        <v>11</v>
      </c>
      <c r="I2082" s="169" t="s">
        <v>615</v>
      </c>
      <c r="J2082" s="175" t="s">
        <v>1175</v>
      </c>
      <c r="K2082" s="233"/>
    </row>
    <row r="2083" spans="1:11" ht="15" customHeight="1">
      <c r="A2083" s="252"/>
      <c r="B2083" s="285"/>
      <c r="C2083" s="250"/>
      <c r="D2083" s="169" t="s">
        <v>2868</v>
      </c>
      <c r="E2083" s="10">
        <f>VLOOKUP(D2083,'Reset costs'!C:G,5,FALSE)</f>
        <v>65</v>
      </c>
      <c r="F2083" s="228">
        <f t="shared" si="32"/>
        <v>0.65</v>
      </c>
      <c r="G2083" s="169" t="s">
        <v>2865</v>
      </c>
      <c r="H2083" s="169" t="s">
        <v>11</v>
      </c>
      <c r="I2083" s="169" t="s">
        <v>615</v>
      </c>
      <c r="J2083" s="175" t="s">
        <v>839</v>
      </c>
      <c r="K2083" s="233"/>
    </row>
    <row r="2084" spans="1:11" ht="15" customHeight="1">
      <c r="A2084" s="252"/>
      <c r="B2084" s="285"/>
      <c r="C2084" s="250"/>
      <c r="D2084" s="169" t="s">
        <v>2869</v>
      </c>
      <c r="E2084" s="10">
        <f>VLOOKUP(D2084,'Reset costs'!C:G,5,FALSE)</f>
        <v>65</v>
      </c>
      <c r="F2084" s="228">
        <f t="shared" si="32"/>
        <v>0.65</v>
      </c>
      <c r="G2084" s="169" t="s">
        <v>2865</v>
      </c>
      <c r="H2084" s="169" t="s">
        <v>11</v>
      </c>
      <c r="I2084" s="169" t="s">
        <v>615</v>
      </c>
      <c r="J2084" s="175" t="s">
        <v>1440</v>
      </c>
      <c r="K2084" s="234"/>
    </row>
    <row r="2085" spans="1:11" ht="15" customHeight="1">
      <c r="A2085" s="252"/>
      <c r="B2085" s="285"/>
      <c r="C2085" s="250" t="s">
        <v>6280</v>
      </c>
      <c r="D2085" s="169" t="s">
        <v>2870</v>
      </c>
      <c r="E2085" s="10">
        <f>VLOOKUP(D2085,'Reset costs'!C:G,5,FALSE)</f>
        <v>65</v>
      </c>
      <c r="F2085" s="228">
        <f t="shared" si="32"/>
        <v>0.65</v>
      </c>
      <c r="G2085" s="169" t="s">
        <v>2871</v>
      </c>
      <c r="H2085" s="169" t="s">
        <v>11</v>
      </c>
      <c r="I2085" s="169" t="s">
        <v>615</v>
      </c>
      <c r="J2085" s="256" t="s">
        <v>1253</v>
      </c>
      <c r="K2085" s="232" t="s">
        <v>4341</v>
      </c>
    </row>
    <row r="2086" spans="1:11" ht="15" customHeight="1">
      <c r="A2086" s="252"/>
      <c r="B2086" s="285"/>
      <c r="C2086" s="250"/>
      <c r="D2086" s="169" t="s">
        <v>2872</v>
      </c>
      <c r="E2086" s="10">
        <f>VLOOKUP(D2086,'Reset costs'!C:G,5,FALSE)</f>
        <v>65</v>
      </c>
      <c r="F2086" s="228">
        <f t="shared" si="32"/>
        <v>0.65</v>
      </c>
      <c r="G2086" s="169" t="s">
        <v>2871</v>
      </c>
      <c r="H2086" s="169" t="s">
        <v>34</v>
      </c>
      <c r="I2086" s="169" t="s">
        <v>199</v>
      </c>
      <c r="J2086" s="257"/>
      <c r="K2086" s="233"/>
    </row>
    <row r="2087" spans="1:11" ht="15" customHeight="1">
      <c r="A2087" s="252"/>
      <c r="B2087" s="285"/>
      <c r="C2087" s="250"/>
      <c r="D2087" s="169" t="s">
        <v>2873</v>
      </c>
      <c r="E2087" s="10">
        <f>VLOOKUP(D2087,'Reset costs'!C:G,5,FALSE)</f>
        <v>65</v>
      </c>
      <c r="F2087" s="228">
        <f t="shared" si="32"/>
        <v>0.65</v>
      </c>
      <c r="G2087" s="169" t="s">
        <v>2871</v>
      </c>
      <c r="H2087" s="169" t="s">
        <v>40</v>
      </c>
      <c r="I2087" s="169" t="s">
        <v>199</v>
      </c>
      <c r="J2087" s="257"/>
      <c r="K2087" s="233"/>
    </row>
    <row r="2088" spans="1:11" ht="15" customHeight="1">
      <c r="A2088" s="252"/>
      <c r="B2088" s="285"/>
      <c r="C2088" s="250"/>
      <c r="D2088" s="169" t="s">
        <v>2874</v>
      </c>
      <c r="E2088" s="10">
        <f>VLOOKUP(D2088,'Reset costs'!C:G,5,FALSE)</f>
        <v>65</v>
      </c>
      <c r="F2088" s="228">
        <f t="shared" si="32"/>
        <v>0.65</v>
      </c>
      <c r="G2088" s="169" t="s">
        <v>2871</v>
      </c>
      <c r="H2088" s="169" t="s">
        <v>37</v>
      </c>
      <c r="I2088" s="169" t="s">
        <v>199</v>
      </c>
      <c r="J2088" s="258"/>
      <c r="K2088" s="233"/>
    </row>
    <row r="2089" spans="1:11" ht="15" customHeight="1">
      <c r="A2089" s="252"/>
      <c r="B2089" s="285"/>
      <c r="C2089" s="250"/>
      <c r="D2089" s="169" t="s">
        <v>2875</v>
      </c>
      <c r="E2089" s="10">
        <f>VLOOKUP(D2089,'Reset costs'!C:G,5,FALSE)</f>
        <v>65</v>
      </c>
      <c r="F2089" s="228">
        <f t="shared" si="32"/>
        <v>0.65</v>
      </c>
      <c r="G2089" s="169" t="s">
        <v>2871</v>
      </c>
      <c r="H2089" s="169" t="s">
        <v>11</v>
      </c>
      <c r="I2089" s="169" t="s">
        <v>615</v>
      </c>
      <c r="J2089" s="256" t="s">
        <v>1175</v>
      </c>
      <c r="K2089" s="233"/>
    </row>
    <row r="2090" spans="1:11" ht="15" customHeight="1">
      <c r="A2090" s="252"/>
      <c r="B2090" s="285"/>
      <c r="C2090" s="250"/>
      <c r="D2090" s="169" t="s">
        <v>2876</v>
      </c>
      <c r="E2090" s="10">
        <f>VLOOKUP(D2090,'Reset costs'!C:G,5,FALSE)</f>
        <v>65</v>
      </c>
      <c r="F2090" s="228">
        <f t="shared" si="32"/>
        <v>0.65</v>
      </c>
      <c r="G2090" s="169" t="s">
        <v>2871</v>
      </c>
      <c r="H2090" s="169" t="s">
        <v>34</v>
      </c>
      <c r="I2090" s="169" t="s">
        <v>199</v>
      </c>
      <c r="J2090" s="257"/>
      <c r="K2090" s="233"/>
    </row>
    <row r="2091" spans="1:11" ht="15" customHeight="1">
      <c r="A2091" s="252"/>
      <c r="B2091" s="285"/>
      <c r="C2091" s="250"/>
      <c r="D2091" s="169" t="s">
        <v>2877</v>
      </c>
      <c r="E2091" s="10">
        <f>VLOOKUP(D2091,'Reset costs'!C:G,5,FALSE)</f>
        <v>65</v>
      </c>
      <c r="F2091" s="228">
        <f t="shared" si="32"/>
        <v>0.65</v>
      </c>
      <c r="G2091" s="169" t="s">
        <v>2871</v>
      </c>
      <c r="H2091" s="169" t="s">
        <v>40</v>
      </c>
      <c r="I2091" s="169" t="s">
        <v>199</v>
      </c>
      <c r="J2091" s="257"/>
      <c r="K2091" s="233"/>
    </row>
    <row r="2092" spans="1:11" ht="15" customHeight="1">
      <c r="A2092" s="252"/>
      <c r="B2092" s="285"/>
      <c r="C2092" s="250"/>
      <c r="D2092" s="169" t="s">
        <v>2878</v>
      </c>
      <c r="E2092" s="10">
        <f>VLOOKUP(D2092,'Reset costs'!C:G,5,FALSE)</f>
        <v>65</v>
      </c>
      <c r="F2092" s="228">
        <f t="shared" si="32"/>
        <v>0.65</v>
      </c>
      <c r="G2092" s="169" t="s">
        <v>2871</v>
      </c>
      <c r="H2092" s="169" t="s">
        <v>37</v>
      </c>
      <c r="I2092" s="169" t="s">
        <v>199</v>
      </c>
      <c r="J2092" s="258"/>
      <c r="K2092" s="233"/>
    </row>
    <row r="2093" spans="1:11" ht="15" customHeight="1">
      <c r="A2093" s="252"/>
      <c r="B2093" s="285"/>
      <c r="C2093" s="250"/>
      <c r="D2093" s="169" t="s">
        <v>2879</v>
      </c>
      <c r="E2093" s="10">
        <f>VLOOKUP(D2093,'Reset costs'!C:G,5,FALSE)</f>
        <v>65</v>
      </c>
      <c r="F2093" s="228">
        <f t="shared" si="32"/>
        <v>0.65</v>
      </c>
      <c r="G2093" s="169" t="s">
        <v>2871</v>
      </c>
      <c r="H2093" s="169" t="s">
        <v>11</v>
      </c>
      <c r="I2093" s="169" t="s">
        <v>615</v>
      </c>
      <c r="J2093" s="256" t="s">
        <v>839</v>
      </c>
      <c r="K2093" s="233"/>
    </row>
    <row r="2094" spans="1:11" ht="15" customHeight="1">
      <c r="A2094" s="252"/>
      <c r="B2094" s="285"/>
      <c r="C2094" s="250"/>
      <c r="D2094" s="169" t="s">
        <v>2880</v>
      </c>
      <c r="E2094" s="10">
        <f>VLOOKUP(D2094,'Reset costs'!C:G,5,FALSE)</f>
        <v>65</v>
      </c>
      <c r="F2094" s="228">
        <f t="shared" ref="F2094:F2157" si="33">E2094*0.01</f>
        <v>0.65</v>
      </c>
      <c r="G2094" s="169" t="s">
        <v>2871</v>
      </c>
      <c r="H2094" s="169" t="s">
        <v>34</v>
      </c>
      <c r="I2094" s="169" t="s">
        <v>199</v>
      </c>
      <c r="J2094" s="257"/>
      <c r="K2094" s="233"/>
    </row>
    <row r="2095" spans="1:11" ht="15" customHeight="1">
      <c r="A2095" s="252"/>
      <c r="B2095" s="285"/>
      <c r="C2095" s="250"/>
      <c r="D2095" s="169" t="s">
        <v>2881</v>
      </c>
      <c r="E2095" s="10">
        <f>VLOOKUP(D2095,'Reset costs'!C:G,5,FALSE)</f>
        <v>65</v>
      </c>
      <c r="F2095" s="228">
        <f t="shared" si="33"/>
        <v>0.65</v>
      </c>
      <c r="G2095" s="169" t="s">
        <v>2871</v>
      </c>
      <c r="H2095" s="169" t="s">
        <v>40</v>
      </c>
      <c r="I2095" s="169" t="s">
        <v>199</v>
      </c>
      <c r="J2095" s="257"/>
      <c r="K2095" s="233"/>
    </row>
    <row r="2096" spans="1:11" ht="15" customHeight="1">
      <c r="A2096" s="252"/>
      <c r="B2096" s="285"/>
      <c r="C2096" s="250"/>
      <c r="D2096" s="169" t="s">
        <v>2882</v>
      </c>
      <c r="E2096" s="10">
        <f>VLOOKUP(D2096,'Reset costs'!C:G,5,FALSE)</f>
        <v>65</v>
      </c>
      <c r="F2096" s="228">
        <f t="shared" si="33"/>
        <v>0.65</v>
      </c>
      <c r="G2096" s="169" t="s">
        <v>2871</v>
      </c>
      <c r="H2096" s="169" t="s">
        <v>37</v>
      </c>
      <c r="I2096" s="169" t="s">
        <v>199</v>
      </c>
      <c r="J2096" s="258"/>
      <c r="K2096" s="233"/>
    </row>
    <row r="2097" spans="1:11" ht="15" customHeight="1">
      <c r="A2097" s="252"/>
      <c r="B2097" s="285"/>
      <c r="C2097" s="250"/>
      <c r="D2097" s="169" t="s">
        <v>2883</v>
      </c>
      <c r="E2097" s="10">
        <f>VLOOKUP(D2097,'Reset costs'!C:G,5,FALSE)</f>
        <v>65</v>
      </c>
      <c r="F2097" s="228">
        <f t="shared" si="33"/>
        <v>0.65</v>
      </c>
      <c r="G2097" s="169" t="s">
        <v>2871</v>
      </c>
      <c r="H2097" s="169" t="s">
        <v>11</v>
      </c>
      <c r="I2097" s="169" t="s">
        <v>615</v>
      </c>
      <c r="J2097" s="256" t="s">
        <v>1440</v>
      </c>
      <c r="K2097" s="233"/>
    </row>
    <row r="2098" spans="1:11" ht="15" customHeight="1">
      <c r="A2098" s="252"/>
      <c r="B2098" s="285"/>
      <c r="C2098" s="250"/>
      <c r="D2098" s="169" t="s">
        <v>2884</v>
      </c>
      <c r="E2098" s="10">
        <f>VLOOKUP(D2098,'Reset costs'!C:G,5,FALSE)</f>
        <v>65</v>
      </c>
      <c r="F2098" s="228">
        <f t="shared" si="33"/>
        <v>0.65</v>
      </c>
      <c r="G2098" s="169" t="s">
        <v>2871</v>
      </c>
      <c r="H2098" s="169" t="s">
        <v>34</v>
      </c>
      <c r="I2098" s="169" t="s">
        <v>199</v>
      </c>
      <c r="J2098" s="257"/>
      <c r="K2098" s="233"/>
    </row>
    <row r="2099" spans="1:11" ht="15" customHeight="1">
      <c r="A2099" s="252"/>
      <c r="B2099" s="285"/>
      <c r="C2099" s="250"/>
      <c r="D2099" s="169" t="s">
        <v>2885</v>
      </c>
      <c r="E2099" s="10">
        <f>VLOOKUP(D2099,'Reset costs'!C:G,5,FALSE)</f>
        <v>65</v>
      </c>
      <c r="F2099" s="228">
        <f t="shared" si="33"/>
        <v>0.65</v>
      </c>
      <c r="G2099" s="169" t="s">
        <v>2871</v>
      </c>
      <c r="H2099" s="169" t="s">
        <v>40</v>
      </c>
      <c r="I2099" s="169" t="s">
        <v>199</v>
      </c>
      <c r="J2099" s="257"/>
      <c r="K2099" s="233"/>
    </row>
    <row r="2100" spans="1:11" ht="15" customHeight="1">
      <c r="A2100" s="252"/>
      <c r="B2100" s="285"/>
      <c r="C2100" s="250"/>
      <c r="D2100" s="169" t="s">
        <v>2886</v>
      </c>
      <c r="E2100" s="10">
        <f>VLOOKUP(D2100,'Reset costs'!C:G,5,FALSE)</f>
        <v>65</v>
      </c>
      <c r="F2100" s="228">
        <f t="shared" si="33"/>
        <v>0.65</v>
      </c>
      <c r="G2100" s="169" t="s">
        <v>2871</v>
      </c>
      <c r="H2100" s="169" t="s">
        <v>37</v>
      </c>
      <c r="I2100" s="169" t="s">
        <v>199</v>
      </c>
      <c r="J2100" s="258"/>
      <c r="K2100" s="234"/>
    </row>
    <row r="2101" spans="1:11" ht="15" customHeight="1">
      <c r="A2101" s="252"/>
      <c r="B2101" s="285"/>
      <c r="C2101" s="250" t="s">
        <v>6280</v>
      </c>
      <c r="D2101" s="169" t="s">
        <v>2887</v>
      </c>
      <c r="E2101" s="10">
        <f>VLOOKUP(D2101,'Reset costs'!C:G,5,FALSE)</f>
        <v>65</v>
      </c>
      <c r="F2101" s="228">
        <f t="shared" si="33"/>
        <v>0.65</v>
      </c>
      <c r="G2101" s="169" t="s">
        <v>2888</v>
      </c>
      <c r="H2101" s="169" t="s">
        <v>11</v>
      </c>
      <c r="I2101" s="169" t="s">
        <v>17</v>
      </c>
      <c r="J2101" s="256" t="s">
        <v>1253</v>
      </c>
      <c r="K2101" s="232" t="s">
        <v>2889</v>
      </c>
    </row>
    <row r="2102" spans="1:11" ht="15" customHeight="1">
      <c r="A2102" s="252"/>
      <c r="B2102" s="285"/>
      <c r="C2102" s="250"/>
      <c r="D2102" s="169" t="s">
        <v>2890</v>
      </c>
      <c r="E2102" s="10">
        <f>VLOOKUP(D2102,'Reset costs'!C:G,5,FALSE)</f>
        <v>65</v>
      </c>
      <c r="F2102" s="228">
        <f t="shared" si="33"/>
        <v>0.65</v>
      </c>
      <c r="G2102" s="169" t="s">
        <v>2888</v>
      </c>
      <c r="H2102" s="169" t="s">
        <v>34</v>
      </c>
      <c r="I2102" s="169" t="s">
        <v>12</v>
      </c>
      <c r="J2102" s="257"/>
      <c r="K2102" s="233"/>
    </row>
    <row r="2103" spans="1:11" ht="15" customHeight="1">
      <c r="A2103" s="252"/>
      <c r="B2103" s="285"/>
      <c r="C2103" s="250"/>
      <c r="D2103" s="169" t="s">
        <v>2891</v>
      </c>
      <c r="E2103" s="10">
        <f>VLOOKUP(D2103,'Reset costs'!C:G,5,FALSE)</f>
        <v>65</v>
      </c>
      <c r="F2103" s="228">
        <f t="shared" si="33"/>
        <v>0.65</v>
      </c>
      <c r="G2103" s="169" t="s">
        <v>2888</v>
      </c>
      <c r="H2103" s="169" t="s">
        <v>40</v>
      </c>
      <c r="I2103" s="169" t="s">
        <v>12</v>
      </c>
      <c r="J2103" s="257"/>
      <c r="K2103" s="233"/>
    </row>
    <row r="2104" spans="1:11" ht="15" customHeight="1">
      <c r="A2104" s="252"/>
      <c r="B2104" s="285"/>
      <c r="C2104" s="250"/>
      <c r="D2104" s="169" t="s">
        <v>2892</v>
      </c>
      <c r="E2104" s="10">
        <f>VLOOKUP(D2104,'Reset costs'!C:G,5,FALSE)</f>
        <v>65</v>
      </c>
      <c r="F2104" s="228">
        <f t="shared" si="33"/>
        <v>0.65</v>
      </c>
      <c r="G2104" s="169" t="s">
        <v>2888</v>
      </c>
      <c r="H2104" s="169" t="s">
        <v>37</v>
      </c>
      <c r="I2104" s="169" t="s">
        <v>12</v>
      </c>
      <c r="J2104" s="258"/>
      <c r="K2104" s="233"/>
    </row>
    <row r="2105" spans="1:11" ht="15" customHeight="1">
      <c r="A2105" s="252"/>
      <c r="B2105" s="285"/>
      <c r="C2105" s="250"/>
      <c r="D2105" s="169" t="s">
        <v>2893</v>
      </c>
      <c r="E2105" s="10">
        <f>VLOOKUP(D2105,'Reset costs'!C:G,5,FALSE)</f>
        <v>65</v>
      </c>
      <c r="F2105" s="228">
        <f t="shared" si="33"/>
        <v>0.65</v>
      </c>
      <c r="G2105" s="169" t="s">
        <v>2888</v>
      </c>
      <c r="H2105" s="169" t="s">
        <v>11</v>
      </c>
      <c r="I2105" s="169" t="s">
        <v>17</v>
      </c>
      <c r="J2105" s="256" t="s">
        <v>1175</v>
      </c>
      <c r="K2105" s="233"/>
    </row>
    <row r="2106" spans="1:11" ht="15" customHeight="1">
      <c r="A2106" s="252"/>
      <c r="B2106" s="285"/>
      <c r="C2106" s="250"/>
      <c r="D2106" s="169" t="s">
        <v>2894</v>
      </c>
      <c r="E2106" s="10">
        <f>VLOOKUP(D2106,'Reset costs'!C:G,5,FALSE)</f>
        <v>65</v>
      </c>
      <c r="F2106" s="228">
        <f t="shared" si="33"/>
        <v>0.65</v>
      </c>
      <c r="G2106" s="169" t="s">
        <v>2888</v>
      </c>
      <c r="H2106" s="169" t="s">
        <v>34</v>
      </c>
      <c r="I2106" s="169" t="s">
        <v>12</v>
      </c>
      <c r="J2106" s="257"/>
      <c r="K2106" s="233"/>
    </row>
    <row r="2107" spans="1:11" ht="15" customHeight="1">
      <c r="A2107" s="252"/>
      <c r="B2107" s="285"/>
      <c r="C2107" s="250"/>
      <c r="D2107" s="169" t="s">
        <v>2895</v>
      </c>
      <c r="E2107" s="10">
        <f>VLOOKUP(D2107,'Reset costs'!C:G,5,FALSE)</f>
        <v>65</v>
      </c>
      <c r="F2107" s="228">
        <f t="shared" si="33"/>
        <v>0.65</v>
      </c>
      <c r="G2107" s="169" t="s">
        <v>2888</v>
      </c>
      <c r="H2107" s="169" t="s">
        <v>40</v>
      </c>
      <c r="I2107" s="169" t="s">
        <v>12</v>
      </c>
      <c r="J2107" s="257"/>
      <c r="K2107" s="233"/>
    </row>
    <row r="2108" spans="1:11" ht="15" customHeight="1">
      <c r="A2108" s="252"/>
      <c r="B2108" s="285"/>
      <c r="C2108" s="250"/>
      <c r="D2108" s="169" t="s">
        <v>2896</v>
      </c>
      <c r="E2108" s="10">
        <f>VLOOKUP(D2108,'Reset costs'!C:G,5,FALSE)</f>
        <v>65</v>
      </c>
      <c r="F2108" s="228">
        <f t="shared" si="33"/>
        <v>0.65</v>
      </c>
      <c r="G2108" s="169" t="s">
        <v>2888</v>
      </c>
      <c r="H2108" s="169" t="s">
        <v>37</v>
      </c>
      <c r="I2108" s="169" t="s">
        <v>12</v>
      </c>
      <c r="J2108" s="258"/>
      <c r="K2108" s="233"/>
    </row>
    <row r="2109" spans="1:11" ht="15" customHeight="1">
      <c r="A2109" s="252"/>
      <c r="B2109" s="285"/>
      <c r="C2109" s="250"/>
      <c r="D2109" s="169" t="s">
        <v>2897</v>
      </c>
      <c r="E2109" s="10">
        <f>VLOOKUP(D2109,'Reset costs'!C:G,5,FALSE)</f>
        <v>65</v>
      </c>
      <c r="F2109" s="228">
        <f t="shared" si="33"/>
        <v>0.65</v>
      </c>
      <c r="G2109" s="169" t="s">
        <v>2888</v>
      </c>
      <c r="H2109" s="169" t="s">
        <v>11</v>
      </c>
      <c r="I2109" s="169" t="s">
        <v>17</v>
      </c>
      <c r="J2109" s="256" t="s">
        <v>839</v>
      </c>
      <c r="K2109" s="233"/>
    </row>
    <row r="2110" spans="1:11" ht="15" customHeight="1">
      <c r="A2110" s="252"/>
      <c r="B2110" s="285"/>
      <c r="C2110" s="250"/>
      <c r="D2110" s="169" t="s">
        <v>2898</v>
      </c>
      <c r="E2110" s="10">
        <f>VLOOKUP(D2110,'Reset costs'!C:G,5,FALSE)</f>
        <v>65</v>
      </c>
      <c r="F2110" s="228">
        <f t="shared" si="33"/>
        <v>0.65</v>
      </c>
      <c r="G2110" s="169" t="s">
        <v>2888</v>
      </c>
      <c r="H2110" s="169" t="s">
        <v>34</v>
      </c>
      <c r="I2110" s="169" t="s">
        <v>12</v>
      </c>
      <c r="J2110" s="257"/>
      <c r="K2110" s="233"/>
    </row>
    <row r="2111" spans="1:11" ht="15" customHeight="1">
      <c r="A2111" s="252"/>
      <c r="B2111" s="285"/>
      <c r="C2111" s="250"/>
      <c r="D2111" s="169" t="s">
        <v>2899</v>
      </c>
      <c r="E2111" s="10">
        <f>VLOOKUP(D2111,'Reset costs'!C:G,5,FALSE)</f>
        <v>65</v>
      </c>
      <c r="F2111" s="228">
        <f t="shared" si="33"/>
        <v>0.65</v>
      </c>
      <c r="G2111" s="169" t="s">
        <v>2888</v>
      </c>
      <c r="H2111" s="169" t="s">
        <v>40</v>
      </c>
      <c r="I2111" s="169" t="s">
        <v>12</v>
      </c>
      <c r="J2111" s="257"/>
      <c r="K2111" s="233"/>
    </row>
    <row r="2112" spans="1:11" ht="15" customHeight="1">
      <c r="A2112" s="252"/>
      <c r="B2112" s="285"/>
      <c r="C2112" s="250"/>
      <c r="D2112" s="169" t="s">
        <v>2900</v>
      </c>
      <c r="E2112" s="10">
        <f>VLOOKUP(D2112,'Reset costs'!C:G,5,FALSE)</f>
        <v>65</v>
      </c>
      <c r="F2112" s="228">
        <f t="shared" si="33"/>
        <v>0.65</v>
      </c>
      <c r="G2112" s="169" t="s">
        <v>2888</v>
      </c>
      <c r="H2112" s="169" t="s">
        <v>37</v>
      </c>
      <c r="I2112" s="169" t="s">
        <v>12</v>
      </c>
      <c r="J2112" s="258"/>
      <c r="K2112" s="234"/>
    </row>
    <row r="2113" spans="1:11" ht="15" customHeight="1">
      <c r="A2113" s="252"/>
      <c r="B2113" s="285"/>
      <c r="C2113" s="250"/>
      <c r="D2113" s="169" t="s">
        <v>2901</v>
      </c>
      <c r="E2113" s="10">
        <f>VLOOKUP(D2113,'Reset costs'!C:G,5,FALSE)</f>
        <v>65</v>
      </c>
      <c r="F2113" s="228">
        <f t="shared" si="33"/>
        <v>0.65</v>
      </c>
      <c r="G2113" s="169" t="s">
        <v>2888</v>
      </c>
      <c r="H2113" s="169" t="s">
        <v>11</v>
      </c>
      <c r="I2113" s="169" t="s">
        <v>17</v>
      </c>
      <c r="J2113" s="256" t="s">
        <v>1440</v>
      </c>
      <c r="K2113" s="232" t="s">
        <v>2889</v>
      </c>
    </row>
    <row r="2114" spans="1:11" ht="15" customHeight="1">
      <c r="A2114" s="252"/>
      <c r="B2114" s="285"/>
      <c r="C2114" s="250"/>
      <c r="D2114" s="169" t="s">
        <v>2902</v>
      </c>
      <c r="E2114" s="10">
        <f>VLOOKUP(D2114,'Reset costs'!C:G,5,FALSE)</f>
        <v>65</v>
      </c>
      <c r="F2114" s="228">
        <f t="shared" si="33"/>
        <v>0.65</v>
      </c>
      <c r="G2114" s="169" t="s">
        <v>2888</v>
      </c>
      <c r="H2114" s="169" t="s">
        <v>34</v>
      </c>
      <c r="I2114" s="169" t="s">
        <v>12</v>
      </c>
      <c r="J2114" s="257"/>
      <c r="K2114" s="233"/>
    </row>
    <row r="2115" spans="1:11" ht="15" customHeight="1">
      <c r="A2115" s="252"/>
      <c r="B2115" s="285"/>
      <c r="C2115" s="250"/>
      <c r="D2115" s="169" t="s">
        <v>2903</v>
      </c>
      <c r="E2115" s="10">
        <f>VLOOKUP(D2115,'Reset costs'!C:G,5,FALSE)</f>
        <v>65</v>
      </c>
      <c r="F2115" s="228">
        <f t="shared" si="33"/>
        <v>0.65</v>
      </c>
      <c r="G2115" s="169" t="s">
        <v>2888</v>
      </c>
      <c r="H2115" s="169" t="s">
        <v>40</v>
      </c>
      <c r="I2115" s="169" t="s">
        <v>12</v>
      </c>
      <c r="J2115" s="257"/>
      <c r="K2115" s="233"/>
    </row>
    <row r="2116" spans="1:11" ht="15" customHeight="1">
      <c r="A2116" s="252"/>
      <c r="B2116" s="285"/>
      <c r="C2116" s="250"/>
      <c r="D2116" s="169" t="s">
        <v>2904</v>
      </c>
      <c r="E2116" s="10">
        <f>VLOOKUP(D2116,'Reset costs'!C:G,5,FALSE)</f>
        <v>65</v>
      </c>
      <c r="F2116" s="228">
        <f t="shared" si="33"/>
        <v>0.65</v>
      </c>
      <c r="G2116" s="169" t="s">
        <v>2888</v>
      </c>
      <c r="H2116" s="169" t="s">
        <v>37</v>
      </c>
      <c r="I2116" s="169" t="s">
        <v>12</v>
      </c>
      <c r="J2116" s="258"/>
      <c r="K2116" s="234"/>
    </row>
    <row r="2117" spans="1:11" ht="15" customHeight="1">
      <c r="A2117" s="252"/>
      <c r="B2117" s="285"/>
      <c r="C2117" s="250"/>
      <c r="D2117" s="169" t="s">
        <v>2905</v>
      </c>
      <c r="E2117" s="10">
        <f>VLOOKUP(D2117,'Reset costs'!C:G,5,FALSE)</f>
        <v>65</v>
      </c>
      <c r="F2117" s="228">
        <f t="shared" si="33"/>
        <v>0.65</v>
      </c>
      <c r="G2117" s="169" t="s">
        <v>2906</v>
      </c>
      <c r="H2117" s="169" t="s">
        <v>11</v>
      </c>
      <c r="I2117" s="169" t="s">
        <v>366</v>
      </c>
      <c r="J2117" s="256" t="s">
        <v>1253</v>
      </c>
      <c r="K2117" s="232" t="s">
        <v>2889</v>
      </c>
    </row>
    <row r="2118" spans="1:11" ht="15" customHeight="1">
      <c r="A2118" s="252"/>
      <c r="B2118" s="285"/>
      <c r="C2118" s="250"/>
      <c r="D2118" s="169" t="s">
        <v>2907</v>
      </c>
      <c r="E2118" s="10">
        <f>VLOOKUP(D2118,'Reset costs'!C:G,5,FALSE)</f>
        <v>65</v>
      </c>
      <c r="F2118" s="228">
        <f t="shared" si="33"/>
        <v>0.65</v>
      </c>
      <c r="G2118" s="169" t="s">
        <v>2906</v>
      </c>
      <c r="H2118" s="169" t="s">
        <v>34</v>
      </c>
      <c r="I2118" s="169" t="s">
        <v>131</v>
      </c>
      <c r="J2118" s="257"/>
      <c r="K2118" s="233"/>
    </row>
    <row r="2119" spans="1:11" ht="15" customHeight="1">
      <c r="A2119" s="252"/>
      <c r="B2119" s="285"/>
      <c r="C2119" s="250"/>
      <c r="D2119" s="169" t="s">
        <v>2908</v>
      </c>
      <c r="E2119" s="10">
        <f>VLOOKUP(D2119,'Reset costs'!C:G,5,FALSE)</f>
        <v>65</v>
      </c>
      <c r="F2119" s="228">
        <f t="shared" si="33"/>
        <v>0.65</v>
      </c>
      <c r="G2119" s="169" t="s">
        <v>2906</v>
      </c>
      <c r="H2119" s="169" t="s">
        <v>40</v>
      </c>
      <c r="I2119" s="169" t="s">
        <v>131</v>
      </c>
      <c r="J2119" s="257"/>
      <c r="K2119" s="233"/>
    </row>
    <row r="2120" spans="1:11" ht="15" customHeight="1">
      <c r="A2120" s="252"/>
      <c r="B2120" s="285"/>
      <c r="C2120" s="250"/>
      <c r="D2120" s="169" t="s">
        <v>2909</v>
      </c>
      <c r="E2120" s="10">
        <f>VLOOKUP(D2120,'Reset costs'!C:G,5,FALSE)</f>
        <v>65</v>
      </c>
      <c r="F2120" s="228">
        <f t="shared" si="33"/>
        <v>0.65</v>
      </c>
      <c r="G2120" s="169" t="s">
        <v>2906</v>
      </c>
      <c r="H2120" s="169" t="s">
        <v>37</v>
      </c>
      <c r="I2120" s="169" t="s">
        <v>131</v>
      </c>
      <c r="J2120" s="258"/>
      <c r="K2120" s="233"/>
    </row>
    <row r="2121" spans="1:11" ht="15" customHeight="1">
      <c r="A2121" s="252"/>
      <c r="B2121" s="285"/>
      <c r="C2121" s="250"/>
      <c r="D2121" s="169" t="s">
        <v>2910</v>
      </c>
      <c r="E2121" s="10">
        <f>VLOOKUP(D2121,'Reset costs'!C:G,5,FALSE)</f>
        <v>65</v>
      </c>
      <c r="F2121" s="228">
        <f t="shared" si="33"/>
        <v>0.65</v>
      </c>
      <c r="G2121" s="169" t="s">
        <v>2906</v>
      </c>
      <c r="H2121" s="169" t="s">
        <v>11</v>
      </c>
      <c r="I2121" s="169" t="s">
        <v>366</v>
      </c>
      <c r="J2121" s="256" t="s">
        <v>1175</v>
      </c>
      <c r="K2121" s="233"/>
    </row>
    <row r="2122" spans="1:11" ht="15" customHeight="1">
      <c r="A2122" s="252"/>
      <c r="B2122" s="285"/>
      <c r="C2122" s="250"/>
      <c r="D2122" s="169" t="s">
        <v>2911</v>
      </c>
      <c r="E2122" s="10">
        <f>VLOOKUP(D2122,'Reset costs'!C:G,5,FALSE)</f>
        <v>65</v>
      </c>
      <c r="F2122" s="228">
        <f t="shared" si="33"/>
        <v>0.65</v>
      </c>
      <c r="G2122" s="169" t="s">
        <v>2906</v>
      </c>
      <c r="H2122" s="169" t="s">
        <v>34</v>
      </c>
      <c r="I2122" s="169" t="s">
        <v>131</v>
      </c>
      <c r="J2122" s="257"/>
      <c r="K2122" s="233"/>
    </row>
    <row r="2123" spans="1:11" ht="15" customHeight="1">
      <c r="A2123" s="252"/>
      <c r="B2123" s="285"/>
      <c r="C2123" s="250"/>
      <c r="D2123" s="169" t="s">
        <v>2912</v>
      </c>
      <c r="E2123" s="10">
        <f>VLOOKUP(D2123,'Reset costs'!C:G,5,FALSE)</f>
        <v>65</v>
      </c>
      <c r="F2123" s="228">
        <f t="shared" si="33"/>
        <v>0.65</v>
      </c>
      <c r="G2123" s="169" t="s">
        <v>2906</v>
      </c>
      <c r="H2123" s="169" t="s">
        <v>40</v>
      </c>
      <c r="I2123" s="169" t="s">
        <v>131</v>
      </c>
      <c r="J2123" s="257"/>
      <c r="K2123" s="233"/>
    </row>
    <row r="2124" spans="1:11" ht="15" customHeight="1">
      <c r="A2124" s="252"/>
      <c r="B2124" s="285"/>
      <c r="C2124" s="250"/>
      <c r="D2124" s="169" t="s">
        <v>2913</v>
      </c>
      <c r="E2124" s="10">
        <f>VLOOKUP(D2124,'Reset costs'!C:G,5,FALSE)</f>
        <v>65</v>
      </c>
      <c r="F2124" s="228">
        <f t="shared" si="33"/>
        <v>0.65</v>
      </c>
      <c r="G2124" s="169" t="s">
        <v>2906</v>
      </c>
      <c r="H2124" s="169" t="s">
        <v>37</v>
      </c>
      <c r="I2124" s="169" t="s">
        <v>131</v>
      </c>
      <c r="J2124" s="258"/>
      <c r="K2124" s="233"/>
    </row>
    <row r="2125" spans="1:11" ht="15" customHeight="1">
      <c r="A2125" s="252"/>
      <c r="B2125" s="285"/>
      <c r="C2125" s="250"/>
      <c r="D2125" s="169" t="s">
        <v>2914</v>
      </c>
      <c r="E2125" s="10">
        <f>VLOOKUP(D2125,'Reset costs'!C:G,5,FALSE)</f>
        <v>65</v>
      </c>
      <c r="F2125" s="228">
        <f t="shared" si="33"/>
        <v>0.65</v>
      </c>
      <c r="G2125" s="169" t="s">
        <v>2906</v>
      </c>
      <c r="H2125" s="169" t="s">
        <v>11</v>
      </c>
      <c r="I2125" s="169" t="s">
        <v>366</v>
      </c>
      <c r="J2125" s="256" t="s">
        <v>839</v>
      </c>
      <c r="K2125" s="233"/>
    </row>
    <row r="2126" spans="1:11" ht="15" customHeight="1">
      <c r="A2126" s="252"/>
      <c r="B2126" s="285"/>
      <c r="C2126" s="250"/>
      <c r="D2126" s="169" t="s">
        <v>2915</v>
      </c>
      <c r="E2126" s="10">
        <f>VLOOKUP(D2126,'Reset costs'!C:G,5,FALSE)</f>
        <v>65</v>
      </c>
      <c r="F2126" s="228">
        <f t="shared" si="33"/>
        <v>0.65</v>
      </c>
      <c r="G2126" s="169" t="s">
        <v>2906</v>
      </c>
      <c r="H2126" s="169" t="s">
        <v>34</v>
      </c>
      <c r="I2126" s="169" t="s">
        <v>131</v>
      </c>
      <c r="J2126" s="257"/>
      <c r="K2126" s="233"/>
    </row>
    <row r="2127" spans="1:11" ht="15" customHeight="1">
      <c r="A2127" s="252"/>
      <c r="B2127" s="285"/>
      <c r="C2127" s="250"/>
      <c r="D2127" s="169" t="s">
        <v>2916</v>
      </c>
      <c r="E2127" s="10">
        <f>VLOOKUP(D2127,'Reset costs'!C:G,5,FALSE)</f>
        <v>65</v>
      </c>
      <c r="F2127" s="228">
        <f t="shared" si="33"/>
        <v>0.65</v>
      </c>
      <c r="G2127" s="169" t="s">
        <v>2906</v>
      </c>
      <c r="H2127" s="169" t="s">
        <v>40</v>
      </c>
      <c r="I2127" s="169" t="s">
        <v>131</v>
      </c>
      <c r="J2127" s="257"/>
      <c r="K2127" s="233"/>
    </row>
    <row r="2128" spans="1:11" ht="15" customHeight="1">
      <c r="A2128" s="252"/>
      <c r="B2128" s="285"/>
      <c r="C2128" s="250"/>
      <c r="D2128" s="169" t="s">
        <v>2917</v>
      </c>
      <c r="E2128" s="10">
        <f>VLOOKUP(D2128,'Reset costs'!C:G,5,FALSE)</f>
        <v>65</v>
      </c>
      <c r="F2128" s="228">
        <f t="shared" si="33"/>
        <v>0.65</v>
      </c>
      <c r="G2128" s="169" t="s">
        <v>2906</v>
      </c>
      <c r="H2128" s="169" t="s">
        <v>37</v>
      </c>
      <c r="I2128" s="169" t="s">
        <v>131</v>
      </c>
      <c r="J2128" s="258"/>
      <c r="K2128" s="233"/>
    </row>
    <row r="2129" spans="1:11" ht="15" customHeight="1">
      <c r="A2129" s="252"/>
      <c r="B2129" s="285"/>
      <c r="C2129" s="250"/>
      <c r="D2129" s="169" t="s">
        <v>2918</v>
      </c>
      <c r="E2129" s="10">
        <f>VLOOKUP(D2129,'Reset costs'!C:G,5,FALSE)</f>
        <v>65</v>
      </c>
      <c r="F2129" s="228">
        <f t="shared" si="33"/>
        <v>0.65</v>
      </c>
      <c r="G2129" s="169" t="s">
        <v>2906</v>
      </c>
      <c r="H2129" s="169" t="s">
        <v>11</v>
      </c>
      <c r="I2129" s="169" t="s">
        <v>366</v>
      </c>
      <c r="J2129" s="256" t="s">
        <v>1440</v>
      </c>
      <c r="K2129" s="233"/>
    </row>
    <row r="2130" spans="1:11" ht="15" customHeight="1">
      <c r="A2130" s="252"/>
      <c r="B2130" s="285"/>
      <c r="C2130" s="250"/>
      <c r="D2130" s="169" t="s">
        <v>2919</v>
      </c>
      <c r="E2130" s="10">
        <f>VLOOKUP(D2130,'Reset costs'!C:G,5,FALSE)</f>
        <v>65</v>
      </c>
      <c r="F2130" s="228">
        <f t="shared" si="33"/>
        <v>0.65</v>
      </c>
      <c r="G2130" s="169" t="s">
        <v>2906</v>
      </c>
      <c r="H2130" s="169" t="s">
        <v>34</v>
      </c>
      <c r="I2130" s="169" t="s">
        <v>131</v>
      </c>
      <c r="J2130" s="257"/>
      <c r="K2130" s="233"/>
    </row>
    <row r="2131" spans="1:11" ht="15" customHeight="1">
      <c r="A2131" s="252"/>
      <c r="B2131" s="285"/>
      <c r="C2131" s="250"/>
      <c r="D2131" s="169" t="s">
        <v>2920</v>
      </c>
      <c r="E2131" s="10">
        <f>VLOOKUP(D2131,'Reset costs'!C:G,5,FALSE)</f>
        <v>65</v>
      </c>
      <c r="F2131" s="228">
        <f t="shared" si="33"/>
        <v>0.65</v>
      </c>
      <c r="G2131" s="169" t="s">
        <v>2906</v>
      </c>
      <c r="H2131" s="169" t="s">
        <v>40</v>
      </c>
      <c r="I2131" s="169" t="s">
        <v>131</v>
      </c>
      <c r="J2131" s="257"/>
      <c r="K2131" s="233"/>
    </row>
    <row r="2132" spans="1:11" ht="15" customHeight="1">
      <c r="A2132" s="252"/>
      <c r="B2132" s="285"/>
      <c r="C2132" s="250"/>
      <c r="D2132" s="169" t="s">
        <v>2921</v>
      </c>
      <c r="E2132" s="10">
        <f>VLOOKUP(D2132,'Reset costs'!C:G,5,FALSE)</f>
        <v>65</v>
      </c>
      <c r="F2132" s="228">
        <f t="shared" si="33"/>
        <v>0.65</v>
      </c>
      <c r="G2132" s="169" t="s">
        <v>2906</v>
      </c>
      <c r="H2132" s="169" t="s">
        <v>37</v>
      </c>
      <c r="I2132" s="169" t="s">
        <v>131</v>
      </c>
      <c r="J2132" s="258"/>
      <c r="K2132" s="234"/>
    </row>
    <row r="2133" spans="1:11" ht="15" customHeight="1">
      <c r="A2133" s="252"/>
      <c r="B2133" s="285"/>
      <c r="C2133" s="250" t="s">
        <v>831</v>
      </c>
      <c r="D2133" s="169" t="s">
        <v>3029</v>
      </c>
      <c r="E2133" s="10">
        <f>VLOOKUP(D2133,'Reset costs'!C:G,5,FALSE)</f>
        <v>65</v>
      </c>
      <c r="F2133" s="228">
        <f t="shared" si="33"/>
        <v>0.65</v>
      </c>
      <c r="G2133" s="169" t="s">
        <v>3030</v>
      </c>
      <c r="H2133" s="169" t="s">
        <v>11</v>
      </c>
      <c r="I2133" s="169" t="s">
        <v>366</v>
      </c>
      <c r="J2133" s="500" t="s">
        <v>839</v>
      </c>
      <c r="K2133" s="232" t="s">
        <v>4353</v>
      </c>
    </row>
    <row r="2134" spans="1:11" ht="15" customHeight="1">
      <c r="A2134" s="252"/>
      <c r="B2134" s="285"/>
      <c r="C2134" s="250"/>
      <c r="D2134" s="169" t="s">
        <v>3031</v>
      </c>
      <c r="E2134" s="10">
        <f>VLOOKUP(D2134,'Reset costs'!C:G,5,FALSE)</f>
        <v>65</v>
      </c>
      <c r="F2134" s="228">
        <f t="shared" si="33"/>
        <v>0.65</v>
      </c>
      <c r="G2134" s="169" t="s">
        <v>3032</v>
      </c>
      <c r="H2134" s="169" t="s">
        <v>34</v>
      </c>
      <c r="I2134" s="169" t="s">
        <v>131</v>
      </c>
      <c r="J2134" s="501"/>
      <c r="K2134" s="233"/>
    </row>
    <row r="2135" spans="1:11" ht="15" customHeight="1">
      <c r="A2135" s="252"/>
      <c r="B2135" s="285"/>
      <c r="C2135" s="250"/>
      <c r="D2135" s="169" t="s">
        <v>3033</v>
      </c>
      <c r="E2135" s="10">
        <f>VLOOKUP(D2135,'Reset costs'!C:G,5,FALSE)</f>
        <v>65</v>
      </c>
      <c r="F2135" s="228">
        <f t="shared" si="33"/>
        <v>0.65</v>
      </c>
      <c r="G2135" s="169" t="s">
        <v>3034</v>
      </c>
      <c r="H2135" s="169" t="s">
        <v>40</v>
      </c>
      <c r="I2135" s="169" t="s">
        <v>131</v>
      </c>
      <c r="J2135" s="501"/>
      <c r="K2135" s="233"/>
    </row>
    <row r="2136" spans="1:11" ht="15" customHeight="1">
      <c r="A2136" s="252"/>
      <c r="B2136" s="285"/>
      <c r="C2136" s="250"/>
      <c r="D2136" s="169" t="s">
        <v>3035</v>
      </c>
      <c r="E2136" s="10">
        <f>VLOOKUP(D2136,'Reset costs'!C:G,5,FALSE)</f>
        <v>65</v>
      </c>
      <c r="F2136" s="228">
        <f t="shared" si="33"/>
        <v>0.65</v>
      </c>
      <c r="G2136" s="169" t="s">
        <v>3036</v>
      </c>
      <c r="H2136" s="169" t="s">
        <v>3037</v>
      </c>
      <c r="I2136" s="169" t="s">
        <v>131</v>
      </c>
      <c r="J2136" s="502"/>
      <c r="K2136" s="233"/>
    </row>
    <row r="2137" spans="1:11" ht="15" customHeight="1">
      <c r="A2137" s="252"/>
      <c r="B2137" s="285"/>
      <c r="C2137" s="250"/>
      <c r="D2137" s="169" t="s">
        <v>3038</v>
      </c>
      <c r="E2137" s="10">
        <f>VLOOKUP(D2137,'Reset costs'!C:G,5,FALSE)</f>
        <v>65</v>
      </c>
      <c r="F2137" s="228">
        <f t="shared" si="33"/>
        <v>0.65</v>
      </c>
      <c r="G2137" s="169" t="s">
        <v>3030</v>
      </c>
      <c r="H2137" s="169" t="s">
        <v>11</v>
      </c>
      <c r="I2137" s="169" t="s">
        <v>366</v>
      </c>
      <c r="J2137" s="500" t="s">
        <v>1175</v>
      </c>
      <c r="K2137" s="233"/>
    </row>
    <row r="2138" spans="1:11" ht="15" customHeight="1">
      <c r="A2138" s="252"/>
      <c r="B2138" s="285"/>
      <c r="C2138" s="250"/>
      <c r="D2138" s="169" t="s">
        <v>3039</v>
      </c>
      <c r="E2138" s="10">
        <f>VLOOKUP(D2138,'Reset costs'!C:G,5,FALSE)</f>
        <v>65</v>
      </c>
      <c r="F2138" s="228">
        <f t="shared" si="33"/>
        <v>0.65</v>
      </c>
      <c r="G2138" s="169" t="s">
        <v>3032</v>
      </c>
      <c r="H2138" s="169" t="s">
        <v>34</v>
      </c>
      <c r="I2138" s="169" t="s">
        <v>131</v>
      </c>
      <c r="J2138" s="501" t="s">
        <v>1175</v>
      </c>
      <c r="K2138" s="233"/>
    </row>
    <row r="2139" spans="1:11" ht="15" customHeight="1">
      <c r="A2139" s="252"/>
      <c r="B2139" s="285"/>
      <c r="C2139" s="250"/>
      <c r="D2139" s="169" t="s">
        <v>3040</v>
      </c>
      <c r="E2139" s="10">
        <f>VLOOKUP(D2139,'Reset costs'!C:G,5,FALSE)</f>
        <v>65</v>
      </c>
      <c r="F2139" s="228">
        <f t="shared" si="33"/>
        <v>0.65</v>
      </c>
      <c r="G2139" s="169" t="s">
        <v>3034</v>
      </c>
      <c r="H2139" s="169" t="s">
        <v>40</v>
      </c>
      <c r="I2139" s="169" t="s">
        <v>131</v>
      </c>
      <c r="J2139" s="501" t="s">
        <v>1175</v>
      </c>
      <c r="K2139" s="233"/>
    </row>
    <row r="2140" spans="1:11" ht="15" customHeight="1">
      <c r="A2140" s="252"/>
      <c r="B2140" s="285"/>
      <c r="C2140" s="250"/>
      <c r="D2140" s="169" t="s">
        <v>3041</v>
      </c>
      <c r="E2140" s="10">
        <f>VLOOKUP(D2140,'Reset costs'!C:G,5,FALSE)</f>
        <v>65</v>
      </c>
      <c r="F2140" s="228">
        <f t="shared" si="33"/>
        <v>0.65</v>
      </c>
      <c r="G2140" s="169" t="s">
        <v>3036</v>
      </c>
      <c r="H2140" s="169" t="s">
        <v>3037</v>
      </c>
      <c r="I2140" s="169" t="s">
        <v>131</v>
      </c>
      <c r="J2140" s="502" t="s">
        <v>1175</v>
      </c>
      <c r="K2140" s="233"/>
    </row>
    <row r="2141" spans="1:11" ht="15" customHeight="1">
      <c r="A2141" s="252"/>
      <c r="B2141" s="285"/>
      <c r="C2141" s="250"/>
      <c r="D2141" s="169" t="s">
        <v>3042</v>
      </c>
      <c r="E2141" s="10">
        <f>VLOOKUP(D2141,'Reset costs'!C:G,5,FALSE)</f>
        <v>65</v>
      </c>
      <c r="F2141" s="228">
        <f t="shared" si="33"/>
        <v>0.65</v>
      </c>
      <c r="G2141" s="169" t="s">
        <v>3030</v>
      </c>
      <c r="H2141" s="169" t="s">
        <v>11</v>
      </c>
      <c r="I2141" s="169" t="s">
        <v>366</v>
      </c>
      <c r="J2141" s="500" t="s">
        <v>1253</v>
      </c>
      <c r="K2141" s="233"/>
    </row>
    <row r="2142" spans="1:11" ht="15" customHeight="1">
      <c r="A2142" s="252"/>
      <c r="B2142" s="285"/>
      <c r="C2142" s="250"/>
      <c r="D2142" s="169" t="s">
        <v>3043</v>
      </c>
      <c r="E2142" s="10">
        <f>VLOOKUP(D2142,'Reset costs'!C:G,5,FALSE)</f>
        <v>65</v>
      </c>
      <c r="F2142" s="228">
        <f t="shared" si="33"/>
        <v>0.65</v>
      </c>
      <c r="G2142" s="169" t="s">
        <v>3032</v>
      </c>
      <c r="H2142" s="169" t="s">
        <v>34</v>
      </c>
      <c r="I2142" s="169" t="s">
        <v>131</v>
      </c>
      <c r="J2142" s="501" t="s">
        <v>1253</v>
      </c>
      <c r="K2142" s="233"/>
    </row>
    <row r="2143" spans="1:11" ht="15" customHeight="1">
      <c r="A2143" s="252"/>
      <c r="B2143" s="285"/>
      <c r="C2143" s="250"/>
      <c r="D2143" s="169" t="s">
        <v>3044</v>
      </c>
      <c r="E2143" s="10">
        <f>VLOOKUP(D2143,'Reset costs'!C:G,5,FALSE)</f>
        <v>65</v>
      </c>
      <c r="F2143" s="228">
        <f t="shared" si="33"/>
        <v>0.65</v>
      </c>
      <c r="G2143" s="169" t="s">
        <v>3034</v>
      </c>
      <c r="H2143" s="169" t="s">
        <v>40</v>
      </c>
      <c r="I2143" s="169" t="s">
        <v>131</v>
      </c>
      <c r="J2143" s="501" t="s">
        <v>1253</v>
      </c>
      <c r="K2143" s="233"/>
    </row>
    <row r="2144" spans="1:11" ht="15" customHeight="1">
      <c r="A2144" s="252"/>
      <c r="B2144" s="285"/>
      <c r="C2144" s="250"/>
      <c r="D2144" s="169" t="s">
        <v>3045</v>
      </c>
      <c r="E2144" s="10">
        <f>VLOOKUP(D2144,'Reset costs'!C:G,5,FALSE)</f>
        <v>65</v>
      </c>
      <c r="F2144" s="228">
        <f t="shared" si="33"/>
        <v>0.65</v>
      </c>
      <c r="G2144" s="169" t="s">
        <v>3036</v>
      </c>
      <c r="H2144" s="169" t="s">
        <v>3037</v>
      </c>
      <c r="I2144" s="169" t="s">
        <v>131</v>
      </c>
      <c r="J2144" s="502" t="s">
        <v>1253</v>
      </c>
      <c r="K2144" s="233"/>
    </row>
    <row r="2145" spans="1:11" ht="15" customHeight="1">
      <c r="A2145" s="252"/>
      <c r="B2145" s="285"/>
      <c r="C2145" s="250"/>
      <c r="D2145" s="169" t="s">
        <v>3046</v>
      </c>
      <c r="E2145" s="10">
        <f>VLOOKUP(D2145,'Reset costs'!C:G,5,FALSE)</f>
        <v>65</v>
      </c>
      <c r="F2145" s="228">
        <f t="shared" si="33"/>
        <v>0.65</v>
      </c>
      <c r="G2145" s="169" t="s">
        <v>3030</v>
      </c>
      <c r="H2145" s="169" t="s">
        <v>11</v>
      </c>
      <c r="I2145" s="169" t="s">
        <v>366</v>
      </c>
      <c r="J2145" s="500" t="s">
        <v>1440</v>
      </c>
      <c r="K2145" s="233"/>
    </row>
    <row r="2146" spans="1:11" ht="15" customHeight="1">
      <c r="A2146" s="252"/>
      <c r="B2146" s="285"/>
      <c r="C2146" s="250"/>
      <c r="D2146" s="169" t="s">
        <v>3047</v>
      </c>
      <c r="E2146" s="10">
        <f>VLOOKUP(D2146,'Reset costs'!C:G,5,FALSE)</f>
        <v>65</v>
      </c>
      <c r="F2146" s="228">
        <f t="shared" si="33"/>
        <v>0.65</v>
      </c>
      <c r="G2146" s="169" t="s">
        <v>3032</v>
      </c>
      <c r="H2146" s="169" t="s">
        <v>34</v>
      </c>
      <c r="I2146" s="169" t="s">
        <v>131</v>
      </c>
      <c r="J2146" s="501" t="s">
        <v>1440</v>
      </c>
      <c r="K2146" s="233"/>
    </row>
    <row r="2147" spans="1:11" ht="15" customHeight="1">
      <c r="A2147" s="252"/>
      <c r="B2147" s="285"/>
      <c r="C2147" s="250"/>
      <c r="D2147" s="169" t="s">
        <v>3048</v>
      </c>
      <c r="E2147" s="10">
        <f>VLOOKUP(D2147,'Reset costs'!C:G,5,FALSE)</f>
        <v>65</v>
      </c>
      <c r="F2147" s="228">
        <f t="shared" si="33"/>
        <v>0.65</v>
      </c>
      <c r="G2147" s="169" t="s">
        <v>3034</v>
      </c>
      <c r="H2147" s="169" t="s">
        <v>40</v>
      </c>
      <c r="I2147" s="169" t="s">
        <v>131</v>
      </c>
      <c r="J2147" s="501" t="s">
        <v>1440</v>
      </c>
      <c r="K2147" s="233"/>
    </row>
    <row r="2148" spans="1:11" ht="15" customHeight="1">
      <c r="A2148" s="252"/>
      <c r="B2148" s="285"/>
      <c r="C2148" s="250"/>
      <c r="D2148" s="169" t="s">
        <v>3049</v>
      </c>
      <c r="E2148" s="10">
        <f>VLOOKUP(D2148,'Reset costs'!C:G,5,FALSE)</f>
        <v>65</v>
      </c>
      <c r="F2148" s="228">
        <f t="shared" si="33"/>
        <v>0.65</v>
      </c>
      <c r="G2148" s="169" t="s">
        <v>3036</v>
      </c>
      <c r="H2148" s="169" t="s">
        <v>3037</v>
      </c>
      <c r="I2148" s="169" t="s">
        <v>131</v>
      </c>
      <c r="J2148" s="502" t="s">
        <v>1440</v>
      </c>
      <c r="K2148" s="234"/>
    </row>
    <row r="2149" spans="1:11" ht="15" customHeight="1">
      <c r="A2149" s="252"/>
      <c r="B2149" s="285"/>
      <c r="C2149" s="250" t="s">
        <v>906</v>
      </c>
      <c r="D2149" s="159" t="s">
        <v>2928</v>
      </c>
      <c r="E2149" s="10">
        <f>VLOOKUP(D2149,'Reset costs'!C:G,5,FALSE)</f>
        <v>74</v>
      </c>
      <c r="F2149" s="228">
        <f t="shared" si="33"/>
        <v>0.74</v>
      </c>
      <c r="G2149" s="159" t="s">
        <v>2929</v>
      </c>
      <c r="H2149" s="160" t="s">
        <v>11</v>
      </c>
      <c r="I2149" s="159" t="s">
        <v>12</v>
      </c>
      <c r="J2149" s="159" t="s">
        <v>839</v>
      </c>
      <c r="K2149" s="161" t="s">
        <v>4343</v>
      </c>
    </row>
    <row r="2150" spans="1:11" ht="15" customHeight="1">
      <c r="A2150" s="252"/>
      <c r="B2150" s="285"/>
      <c r="C2150" s="250"/>
      <c r="D2150" s="159" t="s">
        <v>2930</v>
      </c>
      <c r="E2150" s="10">
        <f>VLOOKUP(D2150,'Reset costs'!C:G,5,FALSE)</f>
        <v>90</v>
      </c>
      <c r="F2150" s="228">
        <f t="shared" si="33"/>
        <v>0.9</v>
      </c>
      <c r="G2150" s="159" t="s">
        <v>2931</v>
      </c>
      <c r="H2150" s="160" t="s">
        <v>11</v>
      </c>
      <c r="I2150" s="159" t="s">
        <v>605</v>
      </c>
      <c r="J2150" s="364" t="s">
        <v>2932</v>
      </c>
      <c r="K2150" s="254" t="s">
        <v>4344</v>
      </c>
    </row>
    <row r="2151" spans="1:11" ht="15" customHeight="1">
      <c r="A2151" s="253"/>
      <c r="B2151" s="286"/>
      <c r="C2151" s="250"/>
      <c r="D2151" s="159" t="s">
        <v>2933</v>
      </c>
      <c r="E2151" s="10">
        <f>VLOOKUP(D2151,'Reset costs'!C:G,5,FALSE)</f>
        <v>90</v>
      </c>
      <c r="F2151" s="228">
        <f t="shared" si="33"/>
        <v>0.9</v>
      </c>
      <c r="G2151" s="159" t="s">
        <v>2934</v>
      </c>
      <c r="H2151" s="160" t="s">
        <v>11</v>
      </c>
      <c r="I2151" s="159" t="s">
        <v>299</v>
      </c>
      <c r="J2151" s="365"/>
      <c r="K2151" s="255"/>
    </row>
    <row r="2152" spans="1:11" ht="15" customHeight="1">
      <c r="A2152" s="251" t="s">
        <v>6279</v>
      </c>
      <c r="B2152" s="284"/>
      <c r="C2152" s="250" t="s">
        <v>831</v>
      </c>
      <c r="D2152" s="169" t="s">
        <v>2935</v>
      </c>
      <c r="E2152" s="10">
        <f>VLOOKUP(D2152,'Reset costs'!C:G,5,FALSE)</f>
        <v>65</v>
      </c>
      <c r="F2152" s="228">
        <f t="shared" si="33"/>
        <v>0.65</v>
      </c>
      <c r="G2152" s="169" t="s">
        <v>2936</v>
      </c>
      <c r="H2152" s="169" t="s">
        <v>11</v>
      </c>
      <c r="I2152" s="169" t="s">
        <v>12</v>
      </c>
      <c r="J2152" s="256" t="s">
        <v>1253</v>
      </c>
      <c r="K2152" s="232" t="s">
        <v>4345</v>
      </c>
    </row>
    <row r="2153" spans="1:11" ht="15" customHeight="1">
      <c r="A2153" s="252"/>
      <c r="B2153" s="285"/>
      <c r="C2153" s="250"/>
      <c r="D2153" s="169" t="s">
        <v>2937</v>
      </c>
      <c r="E2153" s="10">
        <f>VLOOKUP(D2153,'Reset costs'!C:G,5,FALSE)</f>
        <v>65</v>
      </c>
      <c r="F2153" s="228">
        <f t="shared" si="33"/>
        <v>0.65</v>
      </c>
      <c r="G2153" s="169" t="s">
        <v>2936</v>
      </c>
      <c r="H2153" s="169" t="s">
        <v>34</v>
      </c>
      <c r="I2153" s="169" t="s">
        <v>145</v>
      </c>
      <c r="J2153" s="257"/>
      <c r="K2153" s="233"/>
    </row>
    <row r="2154" spans="1:11" ht="15" customHeight="1">
      <c r="A2154" s="252"/>
      <c r="B2154" s="285"/>
      <c r="C2154" s="250"/>
      <c r="D2154" s="169" t="s">
        <v>2938</v>
      </c>
      <c r="E2154" s="10">
        <f>VLOOKUP(D2154,'Reset costs'!C:G,5,FALSE)</f>
        <v>65</v>
      </c>
      <c r="F2154" s="228">
        <f t="shared" si="33"/>
        <v>0.65</v>
      </c>
      <c r="G2154" s="169" t="s">
        <v>2936</v>
      </c>
      <c r="H2154" s="169" t="s">
        <v>40</v>
      </c>
      <c r="I2154" s="169" t="s">
        <v>145</v>
      </c>
      <c r="J2154" s="257"/>
      <c r="K2154" s="233"/>
    </row>
    <row r="2155" spans="1:11" ht="15" customHeight="1">
      <c r="A2155" s="252"/>
      <c r="B2155" s="285"/>
      <c r="C2155" s="250"/>
      <c r="D2155" s="169" t="s">
        <v>2939</v>
      </c>
      <c r="E2155" s="10">
        <f>VLOOKUP(D2155,'Reset costs'!C:G,5,FALSE)</f>
        <v>65</v>
      </c>
      <c r="F2155" s="228">
        <f t="shared" si="33"/>
        <v>0.65</v>
      </c>
      <c r="G2155" s="169" t="s">
        <v>2936</v>
      </c>
      <c r="H2155" s="169" t="s">
        <v>37</v>
      </c>
      <c r="I2155" s="169" t="s">
        <v>145</v>
      </c>
      <c r="J2155" s="258"/>
      <c r="K2155" s="233"/>
    </row>
    <row r="2156" spans="1:11" ht="15" customHeight="1">
      <c r="A2156" s="252"/>
      <c r="B2156" s="285"/>
      <c r="C2156" s="250"/>
      <c r="D2156" s="169" t="s">
        <v>2940</v>
      </c>
      <c r="E2156" s="10">
        <f>VLOOKUP(D2156,'Reset costs'!C:G,5,FALSE)</f>
        <v>65</v>
      </c>
      <c r="F2156" s="228">
        <f t="shared" si="33"/>
        <v>0.65</v>
      </c>
      <c r="G2156" s="169" t="s">
        <v>2936</v>
      </c>
      <c r="H2156" s="169" t="s">
        <v>11</v>
      </c>
      <c r="I2156" s="169" t="s">
        <v>12</v>
      </c>
      <c r="J2156" s="256" t="s">
        <v>1175</v>
      </c>
      <c r="K2156" s="233"/>
    </row>
    <row r="2157" spans="1:11" ht="15" customHeight="1">
      <c r="A2157" s="252"/>
      <c r="B2157" s="285"/>
      <c r="C2157" s="250"/>
      <c r="D2157" s="169" t="s">
        <v>2941</v>
      </c>
      <c r="E2157" s="10">
        <f>VLOOKUP(D2157,'Reset costs'!C:G,5,FALSE)</f>
        <v>65</v>
      </c>
      <c r="F2157" s="228">
        <f t="shared" si="33"/>
        <v>0.65</v>
      </c>
      <c r="G2157" s="169" t="s">
        <v>2936</v>
      </c>
      <c r="H2157" s="169" t="s">
        <v>34</v>
      </c>
      <c r="I2157" s="169" t="s">
        <v>145</v>
      </c>
      <c r="J2157" s="257"/>
      <c r="K2157" s="233"/>
    </row>
    <row r="2158" spans="1:11" ht="15" customHeight="1">
      <c r="A2158" s="252"/>
      <c r="B2158" s="285"/>
      <c r="C2158" s="250"/>
      <c r="D2158" s="169" t="s">
        <v>2942</v>
      </c>
      <c r="E2158" s="10">
        <f>VLOOKUP(D2158,'Reset costs'!C:G,5,FALSE)</f>
        <v>65</v>
      </c>
      <c r="F2158" s="228">
        <f t="shared" ref="F2158:F2221" si="34">E2158*0.01</f>
        <v>0.65</v>
      </c>
      <c r="G2158" s="169" t="s">
        <v>2936</v>
      </c>
      <c r="H2158" s="169" t="s">
        <v>40</v>
      </c>
      <c r="I2158" s="169" t="s">
        <v>145</v>
      </c>
      <c r="J2158" s="257"/>
      <c r="K2158" s="233"/>
    </row>
    <row r="2159" spans="1:11" ht="15" customHeight="1">
      <c r="A2159" s="252"/>
      <c r="B2159" s="285"/>
      <c r="C2159" s="250"/>
      <c r="D2159" s="169" t="s">
        <v>2943</v>
      </c>
      <c r="E2159" s="10">
        <f>VLOOKUP(D2159,'Reset costs'!C:G,5,FALSE)</f>
        <v>65</v>
      </c>
      <c r="F2159" s="228">
        <f t="shared" si="34"/>
        <v>0.65</v>
      </c>
      <c r="G2159" s="169" t="s">
        <v>2936</v>
      </c>
      <c r="H2159" s="169" t="s">
        <v>37</v>
      </c>
      <c r="I2159" s="169" t="s">
        <v>145</v>
      </c>
      <c r="J2159" s="258"/>
      <c r="K2159" s="233"/>
    </row>
    <row r="2160" spans="1:11" ht="15" customHeight="1">
      <c r="A2160" s="252"/>
      <c r="B2160" s="285"/>
      <c r="C2160" s="250"/>
      <c r="D2160" s="169" t="s">
        <v>2944</v>
      </c>
      <c r="E2160" s="10">
        <f>VLOOKUP(D2160,'Reset costs'!C:G,5,FALSE)</f>
        <v>65</v>
      </c>
      <c r="F2160" s="228">
        <f t="shared" si="34"/>
        <v>0.65</v>
      </c>
      <c r="G2160" s="169" t="s">
        <v>2936</v>
      </c>
      <c r="H2160" s="169" t="s">
        <v>11</v>
      </c>
      <c r="I2160" s="169" t="s">
        <v>12</v>
      </c>
      <c r="J2160" s="256" t="s">
        <v>839</v>
      </c>
      <c r="K2160" s="233"/>
    </row>
    <row r="2161" spans="1:11" ht="15" customHeight="1">
      <c r="A2161" s="252"/>
      <c r="B2161" s="285"/>
      <c r="C2161" s="250"/>
      <c r="D2161" s="169" t="s">
        <v>2945</v>
      </c>
      <c r="E2161" s="10">
        <f>VLOOKUP(D2161,'Reset costs'!C:G,5,FALSE)</f>
        <v>65</v>
      </c>
      <c r="F2161" s="228">
        <f t="shared" si="34"/>
        <v>0.65</v>
      </c>
      <c r="G2161" s="169" t="s">
        <v>2936</v>
      </c>
      <c r="H2161" s="169" t="s">
        <v>34</v>
      </c>
      <c r="I2161" s="169" t="s">
        <v>145</v>
      </c>
      <c r="J2161" s="257"/>
      <c r="K2161" s="233"/>
    </row>
    <row r="2162" spans="1:11" ht="15" customHeight="1">
      <c r="A2162" s="252"/>
      <c r="B2162" s="285"/>
      <c r="C2162" s="250"/>
      <c r="D2162" s="169" t="s">
        <v>2946</v>
      </c>
      <c r="E2162" s="10">
        <f>VLOOKUP(D2162,'Reset costs'!C:G,5,FALSE)</f>
        <v>65</v>
      </c>
      <c r="F2162" s="228">
        <f t="shared" si="34"/>
        <v>0.65</v>
      </c>
      <c r="G2162" s="169" t="s">
        <v>2936</v>
      </c>
      <c r="H2162" s="169" t="s">
        <v>40</v>
      </c>
      <c r="I2162" s="169" t="s">
        <v>145</v>
      </c>
      <c r="J2162" s="257"/>
      <c r="K2162" s="233"/>
    </row>
    <row r="2163" spans="1:11" ht="15" customHeight="1">
      <c r="A2163" s="252"/>
      <c r="B2163" s="285"/>
      <c r="C2163" s="250"/>
      <c r="D2163" s="169" t="s">
        <v>2947</v>
      </c>
      <c r="E2163" s="10">
        <f>VLOOKUP(D2163,'Reset costs'!C:G,5,FALSE)</f>
        <v>65</v>
      </c>
      <c r="F2163" s="228">
        <f t="shared" si="34"/>
        <v>0.65</v>
      </c>
      <c r="G2163" s="169" t="s">
        <v>2936</v>
      </c>
      <c r="H2163" s="169" t="s">
        <v>37</v>
      </c>
      <c r="I2163" s="169" t="s">
        <v>145</v>
      </c>
      <c r="J2163" s="258"/>
      <c r="K2163" s="233"/>
    </row>
    <row r="2164" spans="1:11" ht="15" customHeight="1">
      <c r="A2164" s="252"/>
      <c r="B2164" s="285"/>
      <c r="C2164" s="250"/>
      <c r="D2164" s="169" t="s">
        <v>2948</v>
      </c>
      <c r="E2164" s="10">
        <f>VLOOKUP(D2164,'Reset costs'!C:G,5,FALSE)</f>
        <v>65</v>
      </c>
      <c r="F2164" s="228">
        <f t="shared" si="34"/>
        <v>0.65</v>
      </c>
      <c r="G2164" s="169" t="s">
        <v>2936</v>
      </c>
      <c r="H2164" s="169" t="s">
        <v>11</v>
      </c>
      <c r="I2164" s="169" t="s">
        <v>12</v>
      </c>
      <c r="J2164" s="256" t="s">
        <v>1440</v>
      </c>
      <c r="K2164" s="233"/>
    </row>
    <row r="2165" spans="1:11" ht="15" customHeight="1">
      <c r="A2165" s="252"/>
      <c r="B2165" s="285"/>
      <c r="C2165" s="250"/>
      <c r="D2165" s="169" t="s">
        <v>2949</v>
      </c>
      <c r="E2165" s="10">
        <f>VLOOKUP(D2165,'Reset costs'!C:G,5,FALSE)</f>
        <v>65</v>
      </c>
      <c r="F2165" s="228">
        <f t="shared" si="34"/>
        <v>0.65</v>
      </c>
      <c r="G2165" s="169" t="s">
        <v>2936</v>
      </c>
      <c r="H2165" s="169" t="s">
        <v>34</v>
      </c>
      <c r="I2165" s="169" t="s">
        <v>145</v>
      </c>
      <c r="J2165" s="257"/>
      <c r="K2165" s="233"/>
    </row>
    <row r="2166" spans="1:11" ht="15" customHeight="1">
      <c r="A2166" s="252"/>
      <c r="B2166" s="285"/>
      <c r="C2166" s="250"/>
      <c r="D2166" s="169" t="s">
        <v>2950</v>
      </c>
      <c r="E2166" s="10">
        <f>VLOOKUP(D2166,'Reset costs'!C:G,5,FALSE)</f>
        <v>65</v>
      </c>
      <c r="F2166" s="228">
        <f t="shared" si="34"/>
        <v>0.65</v>
      </c>
      <c r="G2166" s="169" t="s">
        <v>2936</v>
      </c>
      <c r="H2166" s="169" t="s">
        <v>40</v>
      </c>
      <c r="I2166" s="169" t="s">
        <v>145</v>
      </c>
      <c r="J2166" s="257"/>
      <c r="K2166" s="233"/>
    </row>
    <row r="2167" spans="1:11" ht="15" customHeight="1">
      <c r="A2167" s="252"/>
      <c r="B2167" s="285"/>
      <c r="C2167" s="250"/>
      <c r="D2167" s="169" t="s">
        <v>2951</v>
      </c>
      <c r="E2167" s="10">
        <f>VLOOKUP(D2167,'Reset costs'!C:G,5,FALSE)</f>
        <v>65</v>
      </c>
      <c r="F2167" s="228">
        <f t="shared" si="34"/>
        <v>0.65</v>
      </c>
      <c r="G2167" s="169" t="s">
        <v>2936</v>
      </c>
      <c r="H2167" s="169" t="s">
        <v>37</v>
      </c>
      <c r="I2167" s="169" t="s">
        <v>145</v>
      </c>
      <c r="J2167" s="258"/>
      <c r="K2167" s="234"/>
    </row>
    <row r="2168" spans="1:11" ht="15" customHeight="1">
      <c r="A2168" s="252"/>
      <c r="B2168" s="285"/>
      <c r="C2168" s="250"/>
      <c r="D2168" s="169" t="s">
        <v>7016</v>
      </c>
      <c r="E2168" s="10">
        <f>VLOOKUP(D2168,'Reset costs'!C:G,5,FALSE)</f>
        <v>74</v>
      </c>
      <c r="F2168" s="228">
        <f t="shared" si="34"/>
        <v>0.74</v>
      </c>
      <c r="G2168" s="169" t="s">
        <v>2952</v>
      </c>
      <c r="H2168" s="169" t="s">
        <v>11</v>
      </c>
      <c r="I2168" s="169" t="s">
        <v>12</v>
      </c>
      <c r="J2168" s="256" t="s">
        <v>834</v>
      </c>
      <c r="K2168" s="232" t="s">
        <v>4346</v>
      </c>
    </row>
    <row r="2169" spans="1:11" ht="15" customHeight="1">
      <c r="A2169" s="252"/>
      <c r="B2169" s="285"/>
      <c r="C2169" s="250"/>
      <c r="D2169" s="169" t="s">
        <v>2953</v>
      </c>
      <c r="E2169" s="10">
        <f>VLOOKUP(D2169,'Reset costs'!C:G,5,FALSE)</f>
        <v>74</v>
      </c>
      <c r="F2169" s="228">
        <f t="shared" si="34"/>
        <v>0.74</v>
      </c>
      <c r="G2169" s="169" t="s">
        <v>2954</v>
      </c>
      <c r="H2169" s="169" t="s">
        <v>34</v>
      </c>
      <c r="I2169" s="169" t="s">
        <v>145</v>
      </c>
      <c r="J2169" s="257"/>
      <c r="K2169" s="233"/>
    </row>
    <row r="2170" spans="1:11" ht="15" customHeight="1">
      <c r="A2170" s="252"/>
      <c r="B2170" s="285"/>
      <c r="C2170" s="250"/>
      <c r="D2170" s="169" t="s">
        <v>2955</v>
      </c>
      <c r="E2170" s="10">
        <f>VLOOKUP(D2170,'Reset costs'!C:G,5,FALSE)</f>
        <v>74</v>
      </c>
      <c r="F2170" s="228">
        <f t="shared" si="34"/>
        <v>0.74</v>
      </c>
      <c r="G2170" s="169" t="s">
        <v>2956</v>
      </c>
      <c r="H2170" s="169" t="s">
        <v>40</v>
      </c>
      <c r="I2170" s="169" t="s">
        <v>145</v>
      </c>
      <c r="J2170" s="257"/>
      <c r="K2170" s="233"/>
    </row>
    <row r="2171" spans="1:11" ht="15" customHeight="1">
      <c r="A2171" s="252"/>
      <c r="B2171" s="285"/>
      <c r="C2171" s="250"/>
      <c r="D2171" s="169" t="s">
        <v>2957</v>
      </c>
      <c r="E2171" s="10">
        <f>VLOOKUP(D2171,'Reset costs'!C:G,5,FALSE)</f>
        <v>74</v>
      </c>
      <c r="F2171" s="228">
        <f t="shared" si="34"/>
        <v>0.74</v>
      </c>
      <c r="G2171" s="169" t="s">
        <v>2958</v>
      </c>
      <c r="H2171" s="169" t="s">
        <v>37</v>
      </c>
      <c r="I2171" s="169" t="s">
        <v>145</v>
      </c>
      <c r="J2171" s="258"/>
      <c r="K2171" s="234"/>
    </row>
    <row r="2172" spans="1:11" ht="15" customHeight="1">
      <c r="A2172" s="252"/>
      <c r="B2172" s="285"/>
      <c r="C2172" s="250" t="s">
        <v>3008</v>
      </c>
      <c r="D2172" s="169" t="s">
        <v>3009</v>
      </c>
      <c r="E2172" s="10">
        <f>VLOOKUP(D2172,'Reset costs'!C:G,5,FALSE)</f>
        <v>65</v>
      </c>
      <c r="F2172" s="228">
        <f t="shared" si="34"/>
        <v>0.65</v>
      </c>
      <c r="G2172" s="169" t="s">
        <v>3010</v>
      </c>
      <c r="H2172" s="169" t="s">
        <v>11</v>
      </c>
      <c r="I2172" s="169" t="s">
        <v>12</v>
      </c>
      <c r="J2172" s="410" t="s">
        <v>1253</v>
      </c>
      <c r="K2172" s="232" t="s">
        <v>4352</v>
      </c>
    </row>
    <row r="2173" spans="1:11" ht="15" customHeight="1">
      <c r="A2173" s="252"/>
      <c r="B2173" s="285"/>
      <c r="C2173" s="250"/>
      <c r="D2173" s="169" t="s">
        <v>3011</v>
      </c>
      <c r="E2173" s="10">
        <f>VLOOKUP(D2173,'Reset costs'!C:G,5,FALSE)</f>
        <v>65</v>
      </c>
      <c r="F2173" s="228">
        <f t="shared" si="34"/>
        <v>0.65</v>
      </c>
      <c r="G2173" s="169" t="s">
        <v>3012</v>
      </c>
      <c r="H2173" s="169" t="s">
        <v>34</v>
      </c>
      <c r="I2173" s="169" t="s">
        <v>145</v>
      </c>
      <c r="J2173" s="411"/>
      <c r="K2173" s="233"/>
    </row>
    <row r="2174" spans="1:11" ht="15" customHeight="1">
      <c r="A2174" s="252"/>
      <c r="B2174" s="285"/>
      <c r="C2174" s="250"/>
      <c r="D2174" s="169" t="s">
        <v>3013</v>
      </c>
      <c r="E2174" s="10">
        <f>VLOOKUP(D2174,'Reset costs'!C:G,5,FALSE)</f>
        <v>65</v>
      </c>
      <c r="F2174" s="228">
        <f t="shared" si="34"/>
        <v>0.65</v>
      </c>
      <c r="G2174" s="169" t="s">
        <v>3014</v>
      </c>
      <c r="H2174" s="169" t="s">
        <v>40</v>
      </c>
      <c r="I2174" s="169" t="s">
        <v>145</v>
      </c>
      <c r="J2174" s="411"/>
      <c r="K2174" s="233"/>
    </row>
    <row r="2175" spans="1:11" ht="15" customHeight="1">
      <c r="A2175" s="252"/>
      <c r="B2175" s="285"/>
      <c r="C2175" s="250"/>
      <c r="D2175" s="169" t="s">
        <v>3015</v>
      </c>
      <c r="E2175" s="10">
        <f>VLOOKUP(D2175,'Reset costs'!C:G,5,FALSE)</f>
        <v>65</v>
      </c>
      <c r="F2175" s="228">
        <f t="shared" si="34"/>
        <v>0.65</v>
      </c>
      <c r="G2175" s="169" t="s">
        <v>3016</v>
      </c>
      <c r="H2175" s="169" t="s">
        <v>37</v>
      </c>
      <c r="I2175" s="169" t="s">
        <v>145</v>
      </c>
      <c r="J2175" s="412"/>
      <c r="K2175" s="233"/>
    </row>
    <row r="2176" spans="1:11" ht="15" customHeight="1">
      <c r="A2176" s="252"/>
      <c r="B2176" s="285"/>
      <c r="C2176" s="250"/>
      <c r="D2176" s="169" t="s">
        <v>3017</v>
      </c>
      <c r="E2176" s="10">
        <f>VLOOKUP(D2176,'Reset costs'!C:G,5,FALSE)</f>
        <v>65</v>
      </c>
      <c r="F2176" s="228">
        <f t="shared" si="34"/>
        <v>0.65</v>
      </c>
      <c r="G2176" s="169" t="s">
        <v>3010</v>
      </c>
      <c r="H2176" s="169" t="s">
        <v>11</v>
      </c>
      <c r="I2176" s="169" t="s">
        <v>12</v>
      </c>
      <c r="J2176" s="410" t="s">
        <v>1175</v>
      </c>
      <c r="K2176" s="233"/>
    </row>
    <row r="2177" spans="1:11" ht="15" customHeight="1">
      <c r="A2177" s="252"/>
      <c r="B2177" s="285"/>
      <c r="C2177" s="250"/>
      <c r="D2177" s="169" t="s">
        <v>3018</v>
      </c>
      <c r="E2177" s="10">
        <f>VLOOKUP(D2177,'Reset costs'!C:G,5,FALSE)</f>
        <v>65</v>
      </c>
      <c r="F2177" s="228">
        <f t="shared" si="34"/>
        <v>0.65</v>
      </c>
      <c r="G2177" s="169" t="s">
        <v>3012</v>
      </c>
      <c r="H2177" s="169" t="s">
        <v>34</v>
      </c>
      <c r="I2177" s="169" t="s">
        <v>145</v>
      </c>
      <c r="J2177" s="411"/>
      <c r="K2177" s="233"/>
    </row>
    <row r="2178" spans="1:11" ht="15" customHeight="1">
      <c r="A2178" s="252"/>
      <c r="B2178" s="285"/>
      <c r="C2178" s="250"/>
      <c r="D2178" s="169" t="s">
        <v>3019</v>
      </c>
      <c r="E2178" s="10">
        <f>VLOOKUP(D2178,'Reset costs'!C:G,5,FALSE)</f>
        <v>65</v>
      </c>
      <c r="F2178" s="228">
        <f t="shared" si="34"/>
        <v>0.65</v>
      </c>
      <c r="G2178" s="169" t="s">
        <v>3014</v>
      </c>
      <c r="H2178" s="169" t="s">
        <v>40</v>
      </c>
      <c r="I2178" s="169" t="s">
        <v>145</v>
      </c>
      <c r="J2178" s="411"/>
      <c r="K2178" s="233"/>
    </row>
    <row r="2179" spans="1:11" ht="15" customHeight="1">
      <c r="A2179" s="252"/>
      <c r="B2179" s="285"/>
      <c r="C2179" s="250"/>
      <c r="D2179" s="169" t="s">
        <v>3020</v>
      </c>
      <c r="E2179" s="10">
        <f>VLOOKUP(D2179,'Reset costs'!C:G,5,FALSE)</f>
        <v>65</v>
      </c>
      <c r="F2179" s="228">
        <f t="shared" si="34"/>
        <v>0.65</v>
      </c>
      <c r="G2179" s="169" t="s">
        <v>3016</v>
      </c>
      <c r="H2179" s="169" t="s">
        <v>37</v>
      </c>
      <c r="I2179" s="169" t="s">
        <v>145</v>
      </c>
      <c r="J2179" s="412"/>
      <c r="K2179" s="233"/>
    </row>
    <row r="2180" spans="1:11" ht="15" customHeight="1">
      <c r="A2180" s="252"/>
      <c r="B2180" s="285"/>
      <c r="C2180" s="250"/>
      <c r="D2180" s="169" t="s">
        <v>3021</v>
      </c>
      <c r="E2180" s="10">
        <f>VLOOKUP(D2180,'Reset costs'!C:G,5,FALSE)</f>
        <v>65</v>
      </c>
      <c r="F2180" s="228">
        <f t="shared" si="34"/>
        <v>0.65</v>
      </c>
      <c r="G2180" s="169" t="s">
        <v>3010</v>
      </c>
      <c r="H2180" s="169" t="s">
        <v>11</v>
      </c>
      <c r="I2180" s="169" t="s">
        <v>12</v>
      </c>
      <c r="J2180" s="410" t="s">
        <v>1440</v>
      </c>
      <c r="K2180" s="233"/>
    </row>
    <row r="2181" spans="1:11" ht="15" customHeight="1">
      <c r="A2181" s="252"/>
      <c r="B2181" s="285"/>
      <c r="C2181" s="250"/>
      <c r="D2181" s="169" t="s">
        <v>3022</v>
      </c>
      <c r="E2181" s="10">
        <f>VLOOKUP(D2181,'Reset costs'!C:G,5,FALSE)</f>
        <v>65</v>
      </c>
      <c r="F2181" s="228">
        <f t="shared" si="34"/>
        <v>0.65</v>
      </c>
      <c r="G2181" s="169" t="s">
        <v>3012</v>
      </c>
      <c r="H2181" s="169" t="s">
        <v>34</v>
      </c>
      <c r="I2181" s="169" t="s">
        <v>145</v>
      </c>
      <c r="J2181" s="411"/>
      <c r="K2181" s="233"/>
    </row>
    <row r="2182" spans="1:11" ht="15" customHeight="1">
      <c r="A2182" s="252"/>
      <c r="B2182" s="285"/>
      <c r="C2182" s="250"/>
      <c r="D2182" s="169" t="s">
        <v>3023</v>
      </c>
      <c r="E2182" s="10">
        <f>VLOOKUP(D2182,'Reset costs'!C:G,5,FALSE)</f>
        <v>65</v>
      </c>
      <c r="F2182" s="228">
        <f t="shared" si="34"/>
        <v>0.65</v>
      </c>
      <c r="G2182" s="169" t="s">
        <v>3014</v>
      </c>
      <c r="H2182" s="169" t="s">
        <v>40</v>
      </c>
      <c r="I2182" s="169" t="s">
        <v>145</v>
      </c>
      <c r="J2182" s="411"/>
      <c r="K2182" s="233"/>
    </row>
    <row r="2183" spans="1:11" ht="15" customHeight="1">
      <c r="A2183" s="252"/>
      <c r="B2183" s="285"/>
      <c r="C2183" s="250"/>
      <c r="D2183" s="169" t="s">
        <v>3024</v>
      </c>
      <c r="E2183" s="10">
        <f>VLOOKUP(D2183,'Reset costs'!C:G,5,FALSE)</f>
        <v>65</v>
      </c>
      <c r="F2183" s="228">
        <f t="shared" si="34"/>
        <v>0.65</v>
      </c>
      <c r="G2183" s="169" t="s">
        <v>3016</v>
      </c>
      <c r="H2183" s="169" t="s">
        <v>37</v>
      </c>
      <c r="I2183" s="169" t="s">
        <v>145</v>
      </c>
      <c r="J2183" s="412"/>
      <c r="K2183" s="233"/>
    </row>
    <row r="2184" spans="1:11" ht="15" customHeight="1">
      <c r="A2184" s="252"/>
      <c r="B2184" s="285"/>
      <c r="C2184" s="250"/>
      <c r="D2184" s="169" t="s">
        <v>3025</v>
      </c>
      <c r="E2184" s="10">
        <f>VLOOKUP(D2184,'Reset costs'!C:G,5,FALSE)</f>
        <v>65</v>
      </c>
      <c r="F2184" s="228">
        <f t="shared" si="34"/>
        <v>0.65</v>
      </c>
      <c r="G2184" s="169" t="s">
        <v>3010</v>
      </c>
      <c r="H2184" s="169" t="s">
        <v>11</v>
      </c>
      <c r="I2184" s="169" t="s">
        <v>12</v>
      </c>
      <c r="J2184" s="410" t="s">
        <v>839</v>
      </c>
      <c r="K2184" s="233"/>
    </row>
    <row r="2185" spans="1:11" ht="15" customHeight="1">
      <c r="A2185" s="252"/>
      <c r="B2185" s="285"/>
      <c r="C2185" s="250"/>
      <c r="D2185" s="169" t="s">
        <v>3026</v>
      </c>
      <c r="E2185" s="10">
        <f>VLOOKUP(D2185,'Reset costs'!C:G,5,FALSE)</f>
        <v>65</v>
      </c>
      <c r="F2185" s="228">
        <f t="shared" si="34"/>
        <v>0.65</v>
      </c>
      <c r="G2185" s="169" t="s">
        <v>3012</v>
      </c>
      <c r="H2185" s="169" t="s">
        <v>34</v>
      </c>
      <c r="I2185" s="169" t="s">
        <v>145</v>
      </c>
      <c r="J2185" s="411"/>
      <c r="K2185" s="233"/>
    </row>
    <row r="2186" spans="1:11" ht="15" customHeight="1">
      <c r="A2186" s="252"/>
      <c r="B2186" s="285"/>
      <c r="C2186" s="250"/>
      <c r="D2186" s="169" t="s">
        <v>3027</v>
      </c>
      <c r="E2186" s="10">
        <f>VLOOKUP(D2186,'Reset costs'!C:G,5,FALSE)</f>
        <v>65</v>
      </c>
      <c r="F2186" s="228">
        <f t="shared" si="34"/>
        <v>0.65</v>
      </c>
      <c r="G2186" s="169" t="s">
        <v>3014</v>
      </c>
      <c r="H2186" s="169" t="s">
        <v>40</v>
      </c>
      <c r="I2186" s="169" t="s">
        <v>145</v>
      </c>
      <c r="J2186" s="411"/>
      <c r="K2186" s="233"/>
    </row>
    <row r="2187" spans="1:11" ht="15" customHeight="1">
      <c r="A2187" s="253"/>
      <c r="B2187" s="286"/>
      <c r="C2187" s="250"/>
      <c r="D2187" s="169" t="s">
        <v>3028</v>
      </c>
      <c r="E2187" s="10">
        <f>VLOOKUP(D2187,'Reset costs'!C:G,5,FALSE)</f>
        <v>65</v>
      </c>
      <c r="F2187" s="228">
        <f t="shared" si="34"/>
        <v>0.65</v>
      </c>
      <c r="G2187" s="169" t="s">
        <v>3016</v>
      </c>
      <c r="H2187" s="169" t="s">
        <v>37</v>
      </c>
      <c r="I2187" s="169" t="s">
        <v>145</v>
      </c>
      <c r="J2187" s="412"/>
      <c r="K2187" s="234"/>
    </row>
    <row r="2188" spans="1:11" ht="15.75" customHeight="1">
      <c r="A2188" s="251" t="s">
        <v>6281</v>
      </c>
      <c r="B2188" s="284"/>
      <c r="C2188" s="250" t="s">
        <v>831</v>
      </c>
      <c r="D2188" s="169" t="s">
        <v>2961</v>
      </c>
      <c r="E2188" s="10">
        <f>VLOOKUP(D2188,'Reset costs'!C:G,5,FALSE)</f>
        <v>144</v>
      </c>
      <c r="F2188" s="228">
        <f t="shared" si="34"/>
        <v>1.44</v>
      </c>
      <c r="G2188" s="169" t="s">
        <v>2962</v>
      </c>
      <c r="H2188" s="169" t="s">
        <v>11</v>
      </c>
      <c r="I2188" s="169" t="s">
        <v>310</v>
      </c>
      <c r="J2188" s="169" t="s">
        <v>839</v>
      </c>
      <c r="K2188" s="232" t="s">
        <v>4348</v>
      </c>
    </row>
    <row r="2189" spans="1:11" ht="15.75" customHeight="1">
      <c r="A2189" s="252"/>
      <c r="B2189" s="285"/>
      <c r="C2189" s="250"/>
      <c r="D2189" s="169" t="s">
        <v>2963</v>
      </c>
      <c r="E2189" s="10">
        <f>VLOOKUP(D2189,'Reset costs'!C:G,5,FALSE)</f>
        <v>144</v>
      </c>
      <c r="F2189" s="228">
        <f t="shared" si="34"/>
        <v>1.44</v>
      </c>
      <c r="G2189" s="169" t="s">
        <v>2962</v>
      </c>
      <c r="H2189" s="169" t="s">
        <v>11</v>
      </c>
      <c r="I2189" s="169" t="s">
        <v>310</v>
      </c>
      <c r="J2189" s="169" t="s">
        <v>1175</v>
      </c>
      <c r="K2189" s="233"/>
    </row>
    <row r="2190" spans="1:11" ht="15.75" customHeight="1">
      <c r="A2190" s="252"/>
      <c r="B2190" s="285"/>
      <c r="C2190" s="250"/>
      <c r="D2190" s="169" t="s">
        <v>2964</v>
      </c>
      <c r="E2190" s="10">
        <f>VLOOKUP(D2190,'Reset costs'!C:G,5,FALSE)</f>
        <v>144</v>
      </c>
      <c r="F2190" s="228">
        <f t="shared" si="34"/>
        <v>1.44</v>
      </c>
      <c r="G2190" s="169" t="s">
        <v>2962</v>
      </c>
      <c r="H2190" s="169" t="s">
        <v>11</v>
      </c>
      <c r="I2190" s="169" t="s">
        <v>310</v>
      </c>
      <c r="J2190" s="169" t="s">
        <v>1253</v>
      </c>
      <c r="K2190" s="233"/>
    </row>
    <row r="2191" spans="1:11" ht="15.75" customHeight="1">
      <c r="A2191" s="252"/>
      <c r="B2191" s="285"/>
      <c r="C2191" s="250"/>
      <c r="D2191" s="169" t="s">
        <v>2965</v>
      </c>
      <c r="E2191" s="10">
        <f>VLOOKUP(D2191,'Reset costs'!C:G,5,FALSE)</f>
        <v>144</v>
      </c>
      <c r="F2191" s="228">
        <f t="shared" si="34"/>
        <v>1.44</v>
      </c>
      <c r="G2191" s="169" t="s">
        <v>2962</v>
      </c>
      <c r="H2191" s="169" t="s">
        <v>11</v>
      </c>
      <c r="I2191" s="169" t="s">
        <v>310</v>
      </c>
      <c r="J2191" s="169" t="s">
        <v>1440</v>
      </c>
      <c r="K2191" s="233"/>
    </row>
    <row r="2192" spans="1:11" ht="15.75" customHeight="1">
      <c r="A2192" s="252"/>
      <c r="B2192" s="285"/>
      <c r="C2192" s="250"/>
      <c r="D2192" s="169" t="s">
        <v>2966</v>
      </c>
      <c r="E2192" s="10">
        <f>VLOOKUP(D2192,'Reset costs'!C:G,5,FALSE)</f>
        <v>144</v>
      </c>
      <c r="F2192" s="228">
        <f t="shared" si="34"/>
        <v>1.44</v>
      </c>
      <c r="G2192" s="169" t="s">
        <v>2962</v>
      </c>
      <c r="H2192" s="169" t="s">
        <v>11</v>
      </c>
      <c r="I2192" s="169" t="s">
        <v>310</v>
      </c>
      <c r="J2192" s="169" t="s">
        <v>834</v>
      </c>
      <c r="K2192" s="234"/>
    </row>
    <row r="2193" spans="1:11" ht="15.75" customHeight="1">
      <c r="A2193" s="252"/>
      <c r="B2193" s="285"/>
      <c r="C2193" s="250"/>
      <c r="D2193" s="169" t="s">
        <v>2967</v>
      </c>
      <c r="E2193" s="10">
        <f>VLOOKUP(D2193,'Reset costs'!C:G,5,FALSE)</f>
        <v>144</v>
      </c>
      <c r="F2193" s="228">
        <f t="shared" si="34"/>
        <v>1.44</v>
      </c>
      <c r="G2193" s="169" t="s">
        <v>2968</v>
      </c>
      <c r="H2193" s="169" t="s">
        <v>11</v>
      </c>
      <c r="I2193" s="169" t="s">
        <v>642</v>
      </c>
      <c r="J2193" s="410" t="s">
        <v>839</v>
      </c>
      <c r="K2193" s="232" t="s">
        <v>4349</v>
      </c>
    </row>
    <row r="2194" spans="1:11" ht="15.75" customHeight="1">
      <c r="A2194" s="252"/>
      <c r="B2194" s="285"/>
      <c r="C2194" s="250"/>
      <c r="D2194" s="169" t="s">
        <v>2969</v>
      </c>
      <c r="E2194" s="10">
        <f>VLOOKUP(D2194,'Reset costs'!C:G,5,FALSE)</f>
        <v>144</v>
      </c>
      <c r="F2194" s="228">
        <f t="shared" si="34"/>
        <v>1.44</v>
      </c>
      <c r="G2194" s="169" t="s">
        <v>2970</v>
      </c>
      <c r="H2194" s="169" t="s">
        <v>34</v>
      </c>
      <c r="I2194" s="169" t="s">
        <v>336</v>
      </c>
      <c r="J2194" s="411"/>
      <c r="K2194" s="233"/>
    </row>
    <row r="2195" spans="1:11" ht="15.75" customHeight="1">
      <c r="A2195" s="252"/>
      <c r="B2195" s="285"/>
      <c r="C2195" s="250"/>
      <c r="D2195" s="169" t="s">
        <v>2971</v>
      </c>
      <c r="E2195" s="10">
        <f>VLOOKUP(D2195,'Reset costs'!C:G,5,FALSE)</f>
        <v>144</v>
      </c>
      <c r="F2195" s="228">
        <f t="shared" si="34"/>
        <v>1.44</v>
      </c>
      <c r="G2195" s="169" t="s">
        <v>2972</v>
      </c>
      <c r="H2195" s="169" t="s">
        <v>40</v>
      </c>
      <c r="I2195" s="169" t="s">
        <v>336</v>
      </c>
      <c r="J2195" s="411"/>
      <c r="K2195" s="233"/>
    </row>
    <row r="2196" spans="1:11" ht="15.75" customHeight="1">
      <c r="A2196" s="252"/>
      <c r="B2196" s="285"/>
      <c r="C2196" s="250"/>
      <c r="D2196" s="169" t="s">
        <v>2973</v>
      </c>
      <c r="E2196" s="10">
        <f>VLOOKUP(D2196,'Reset costs'!C:G,5,FALSE)</f>
        <v>144</v>
      </c>
      <c r="F2196" s="228">
        <f t="shared" si="34"/>
        <v>1.44</v>
      </c>
      <c r="G2196" s="169" t="s">
        <v>2974</v>
      </c>
      <c r="H2196" s="169" t="s">
        <v>37</v>
      </c>
      <c r="I2196" s="169" t="s">
        <v>336</v>
      </c>
      <c r="J2196" s="412"/>
      <c r="K2196" s="233"/>
    </row>
    <row r="2197" spans="1:11" ht="15.75" customHeight="1">
      <c r="A2197" s="252"/>
      <c r="B2197" s="285"/>
      <c r="C2197" s="250"/>
      <c r="D2197" s="169" t="s">
        <v>2975</v>
      </c>
      <c r="E2197" s="10">
        <f>VLOOKUP(D2197,'Reset costs'!C:G,5,FALSE)</f>
        <v>144</v>
      </c>
      <c r="F2197" s="228">
        <f t="shared" si="34"/>
        <v>1.44</v>
      </c>
      <c r="G2197" s="169" t="s">
        <v>2968</v>
      </c>
      <c r="H2197" s="169" t="s">
        <v>11</v>
      </c>
      <c r="I2197" s="169" t="s">
        <v>642</v>
      </c>
      <c r="J2197" s="410" t="s">
        <v>1175</v>
      </c>
      <c r="K2197" s="233"/>
    </row>
    <row r="2198" spans="1:11" ht="15.75" customHeight="1">
      <c r="A2198" s="252"/>
      <c r="B2198" s="285"/>
      <c r="C2198" s="250"/>
      <c r="D2198" s="169" t="s">
        <v>2976</v>
      </c>
      <c r="E2198" s="10">
        <f>VLOOKUP(D2198,'Reset costs'!C:G,5,FALSE)</f>
        <v>144</v>
      </c>
      <c r="F2198" s="228">
        <f t="shared" si="34"/>
        <v>1.44</v>
      </c>
      <c r="G2198" s="169" t="s">
        <v>2970</v>
      </c>
      <c r="H2198" s="169" t="s">
        <v>34</v>
      </c>
      <c r="I2198" s="169" t="s">
        <v>336</v>
      </c>
      <c r="J2198" s="411" t="s">
        <v>1175</v>
      </c>
      <c r="K2198" s="233"/>
    </row>
    <row r="2199" spans="1:11" ht="15.75" customHeight="1">
      <c r="A2199" s="252"/>
      <c r="B2199" s="285"/>
      <c r="C2199" s="250"/>
      <c r="D2199" s="169" t="s">
        <v>2977</v>
      </c>
      <c r="E2199" s="10">
        <f>VLOOKUP(D2199,'Reset costs'!C:G,5,FALSE)</f>
        <v>144</v>
      </c>
      <c r="F2199" s="228">
        <f t="shared" si="34"/>
        <v>1.44</v>
      </c>
      <c r="G2199" s="169" t="s">
        <v>2972</v>
      </c>
      <c r="H2199" s="169" t="s">
        <v>40</v>
      </c>
      <c r="I2199" s="169" t="s">
        <v>336</v>
      </c>
      <c r="J2199" s="411" t="s">
        <v>1175</v>
      </c>
      <c r="K2199" s="233"/>
    </row>
    <row r="2200" spans="1:11" ht="15.75" customHeight="1">
      <c r="A2200" s="252"/>
      <c r="B2200" s="285"/>
      <c r="C2200" s="250"/>
      <c r="D2200" s="169" t="s">
        <v>2978</v>
      </c>
      <c r="E2200" s="10">
        <f>VLOOKUP(D2200,'Reset costs'!C:G,5,FALSE)</f>
        <v>144</v>
      </c>
      <c r="F2200" s="228">
        <f t="shared" si="34"/>
        <v>1.44</v>
      </c>
      <c r="G2200" s="169" t="s">
        <v>2974</v>
      </c>
      <c r="H2200" s="169" t="s">
        <v>37</v>
      </c>
      <c r="I2200" s="169" t="s">
        <v>336</v>
      </c>
      <c r="J2200" s="412" t="s">
        <v>1175</v>
      </c>
      <c r="K2200" s="233"/>
    </row>
    <row r="2201" spans="1:11" ht="15.75" customHeight="1">
      <c r="A2201" s="252"/>
      <c r="B2201" s="285"/>
      <c r="C2201" s="250"/>
      <c r="D2201" s="169" t="s">
        <v>2979</v>
      </c>
      <c r="E2201" s="10">
        <f>VLOOKUP(D2201,'Reset costs'!C:G,5,FALSE)</f>
        <v>144</v>
      </c>
      <c r="F2201" s="228">
        <f t="shared" si="34"/>
        <v>1.44</v>
      </c>
      <c r="G2201" s="169" t="s">
        <v>2968</v>
      </c>
      <c r="H2201" s="169" t="s">
        <v>11</v>
      </c>
      <c r="I2201" s="169" t="s">
        <v>642</v>
      </c>
      <c r="J2201" s="410" t="s">
        <v>1253</v>
      </c>
      <c r="K2201" s="233"/>
    </row>
    <row r="2202" spans="1:11" ht="15.75" customHeight="1">
      <c r="A2202" s="252"/>
      <c r="B2202" s="285"/>
      <c r="C2202" s="250"/>
      <c r="D2202" s="169" t="s">
        <v>2980</v>
      </c>
      <c r="E2202" s="10">
        <f>VLOOKUP(D2202,'Reset costs'!C:G,5,FALSE)</f>
        <v>144</v>
      </c>
      <c r="F2202" s="228">
        <f t="shared" si="34"/>
        <v>1.44</v>
      </c>
      <c r="G2202" s="169" t="s">
        <v>2970</v>
      </c>
      <c r="H2202" s="169" t="s">
        <v>34</v>
      </c>
      <c r="I2202" s="169" t="s">
        <v>336</v>
      </c>
      <c r="J2202" s="411" t="s">
        <v>1253</v>
      </c>
      <c r="K2202" s="233"/>
    </row>
    <row r="2203" spans="1:11" ht="15.75" customHeight="1">
      <c r="A2203" s="252"/>
      <c r="B2203" s="285"/>
      <c r="C2203" s="250" t="s">
        <v>5691</v>
      </c>
      <c r="D2203" s="169" t="s">
        <v>2981</v>
      </c>
      <c r="E2203" s="10">
        <f>VLOOKUP(D2203,'Reset costs'!C:G,5,FALSE)</f>
        <v>144</v>
      </c>
      <c r="F2203" s="228">
        <f t="shared" si="34"/>
        <v>1.44</v>
      </c>
      <c r="G2203" s="169" t="s">
        <v>2972</v>
      </c>
      <c r="H2203" s="169" t="s">
        <v>40</v>
      </c>
      <c r="I2203" s="169" t="s">
        <v>336</v>
      </c>
      <c r="J2203" s="411" t="s">
        <v>1253</v>
      </c>
      <c r="K2203" s="233"/>
    </row>
    <row r="2204" spans="1:11" ht="15.75" customHeight="1">
      <c r="A2204" s="252"/>
      <c r="B2204" s="285"/>
      <c r="C2204" s="250"/>
      <c r="D2204" s="169" t="s">
        <v>2982</v>
      </c>
      <c r="E2204" s="10">
        <f>VLOOKUP(D2204,'Reset costs'!C:G,5,FALSE)</f>
        <v>144</v>
      </c>
      <c r="F2204" s="228">
        <f t="shared" si="34"/>
        <v>1.44</v>
      </c>
      <c r="G2204" s="169" t="s">
        <v>2974</v>
      </c>
      <c r="H2204" s="169" t="s">
        <v>37</v>
      </c>
      <c r="I2204" s="169" t="s">
        <v>336</v>
      </c>
      <c r="J2204" s="412" t="s">
        <v>1253</v>
      </c>
      <c r="K2204" s="233"/>
    </row>
    <row r="2205" spans="1:11" ht="15.75" customHeight="1">
      <c r="A2205" s="252"/>
      <c r="B2205" s="285"/>
      <c r="C2205" s="250"/>
      <c r="D2205" s="169" t="s">
        <v>2983</v>
      </c>
      <c r="E2205" s="10">
        <f>VLOOKUP(D2205,'Reset costs'!C:G,5,FALSE)</f>
        <v>144</v>
      </c>
      <c r="F2205" s="228">
        <f t="shared" si="34"/>
        <v>1.44</v>
      </c>
      <c r="G2205" s="169" t="s">
        <v>2968</v>
      </c>
      <c r="H2205" s="169" t="s">
        <v>11</v>
      </c>
      <c r="I2205" s="169" t="s">
        <v>642</v>
      </c>
      <c r="J2205" s="410" t="s">
        <v>1440</v>
      </c>
      <c r="K2205" s="233"/>
    </row>
    <row r="2206" spans="1:11" ht="15.75" customHeight="1">
      <c r="A2206" s="252"/>
      <c r="B2206" s="285"/>
      <c r="C2206" s="250"/>
      <c r="D2206" s="169" t="s">
        <v>2984</v>
      </c>
      <c r="E2206" s="10">
        <f>VLOOKUP(D2206,'Reset costs'!C:G,5,FALSE)</f>
        <v>144</v>
      </c>
      <c r="F2206" s="228">
        <f t="shared" si="34"/>
        <v>1.44</v>
      </c>
      <c r="G2206" s="169" t="s">
        <v>2970</v>
      </c>
      <c r="H2206" s="169" t="s">
        <v>34</v>
      </c>
      <c r="I2206" s="169" t="s">
        <v>336</v>
      </c>
      <c r="J2206" s="411" t="s">
        <v>1440</v>
      </c>
      <c r="K2206" s="233"/>
    </row>
    <row r="2207" spans="1:11" ht="15.75" customHeight="1">
      <c r="A2207" s="252"/>
      <c r="B2207" s="285"/>
      <c r="C2207" s="250"/>
      <c r="D2207" s="169" t="s">
        <v>2985</v>
      </c>
      <c r="E2207" s="10">
        <f>VLOOKUP(D2207,'Reset costs'!C:G,5,FALSE)</f>
        <v>144</v>
      </c>
      <c r="F2207" s="228">
        <f t="shared" si="34"/>
        <v>1.44</v>
      </c>
      <c r="G2207" s="169" t="s">
        <v>2972</v>
      </c>
      <c r="H2207" s="169" t="s">
        <v>40</v>
      </c>
      <c r="I2207" s="169" t="s">
        <v>336</v>
      </c>
      <c r="J2207" s="411" t="s">
        <v>1440</v>
      </c>
      <c r="K2207" s="233"/>
    </row>
    <row r="2208" spans="1:11" ht="15.75" customHeight="1">
      <c r="A2208" s="252"/>
      <c r="B2208" s="285"/>
      <c r="C2208" s="250"/>
      <c r="D2208" s="169" t="s">
        <v>2986</v>
      </c>
      <c r="E2208" s="10">
        <f>VLOOKUP(D2208,'Reset costs'!C:G,5,FALSE)</f>
        <v>144</v>
      </c>
      <c r="F2208" s="228">
        <f t="shared" si="34"/>
        <v>1.44</v>
      </c>
      <c r="G2208" s="169" t="s">
        <v>2974</v>
      </c>
      <c r="H2208" s="169" t="s">
        <v>37</v>
      </c>
      <c r="I2208" s="169" t="s">
        <v>336</v>
      </c>
      <c r="J2208" s="412" t="s">
        <v>1440</v>
      </c>
      <c r="K2208" s="234"/>
    </row>
    <row r="2209" spans="1:11" ht="15.75" customHeight="1">
      <c r="A2209" s="252"/>
      <c r="B2209" s="285"/>
      <c r="C2209" s="250"/>
      <c r="D2209" s="169" t="s">
        <v>2987</v>
      </c>
      <c r="E2209" s="10">
        <f>VLOOKUP(D2209,'Reset costs'!C:G,5,FALSE)</f>
        <v>595</v>
      </c>
      <c r="F2209" s="228">
        <f t="shared" si="34"/>
        <v>5.95</v>
      </c>
      <c r="G2209" s="169" t="s">
        <v>2988</v>
      </c>
      <c r="H2209" s="169" t="s">
        <v>11</v>
      </c>
      <c r="I2209" s="169" t="s">
        <v>32</v>
      </c>
      <c r="J2209" s="169" t="s">
        <v>1253</v>
      </c>
      <c r="K2209" s="232" t="s">
        <v>4350</v>
      </c>
    </row>
    <row r="2210" spans="1:11" ht="15.75" customHeight="1">
      <c r="A2210" s="252"/>
      <c r="B2210" s="285"/>
      <c r="C2210" s="250"/>
      <c r="D2210" s="169" t="s">
        <v>2989</v>
      </c>
      <c r="E2210" s="10">
        <f>VLOOKUP(D2210,'Reset costs'!C:G,5,FALSE)</f>
        <v>595</v>
      </c>
      <c r="F2210" s="228">
        <f t="shared" si="34"/>
        <v>5.95</v>
      </c>
      <c r="G2210" s="169" t="s">
        <v>2988</v>
      </c>
      <c r="H2210" s="169" t="s">
        <v>11</v>
      </c>
      <c r="I2210" s="169" t="s">
        <v>32</v>
      </c>
      <c r="J2210" s="169" t="s">
        <v>1175</v>
      </c>
      <c r="K2210" s="233"/>
    </row>
    <row r="2211" spans="1:11" ht="15.75" customHeight="1">
      <c r="A2211" s="252"/>
      <c r="B2211" s="285"/>
      <c r="C2211" s="250"/>
      <c r="D2211" s="169" t="s">
        <v>2990</v>
      </c>
      <c r="E2211" s="10">
        <f>VLOOKUP(D2211,'Reset costs'!C:G,5,FALSE)</f>
        <v>595</v>
      </c>
      <c r="F2211" s="228">
        <f t="shared" si="34"/>
        <v>5.95</v>
      </c>
      <c r="G2211" s="169" t="s">
        <v>2988</v>
      </c>
      <c r="H2211" s="169" t="s">
        <v>11</v>
      </c>
      <c r="I2211" s="169" t="s">
        <v>32</v>
      </c>
      <c r="J2211" s="169" t="s">
        <v>1440</v>
      </c>
      <c r="K2211" s="233"/>
    </row>
    <row r="2212" spans="1:11" ht="15.75" customHeight="1">
      <c r="A2212" s="252"/>
      <c r="B2212" s="285"/>
      <c r="C2212" s="250"/>
      <c r="D2212" s="169" t="s">
        <v>2991</v>
      </c>
      <c r="E2212" s="10">
        <f>VLOOKUP(D2212,'Reset costs'!C:G,5,FALSE)</f>
        <v>595</v>
      </c>
      <c r="F2212" s="228">
        <f t="shared" si="34"/>
        <v>5.95</v>
      </c>
      <c r="G2212" s="169" t="s">
        <v>2988</v>
      </c>
      <c r="H2212" s="169" t="s">
        <v>11</v>
      </c>
      <c r="I2212" s="169" t="s">
        <v>32</v>
      </c>
      <c r="J2212" s="169" t="s">
        <v>839</v>
      </c>
      <c r="K2212" s="234"/>
    </row>
    <row r="2213" spans="1:11" ht="15.75" customHeight="1">
      <c r="A2213" s="252"/>
      <c r="B2213" s="285"/>
      <c r="C2213" s="250"/>
      <c r="D2213" s="169" t="s">
        <v>2992</v>
      </c>
      <c r="E2213" s="10">
        <f>VLOOKUP(D2213,'Reset costs'!C:G,5,FALSE)</f>
        <v>392</v>
      </c>
      <c r="F2213" s="228">
        <f t="shared" si="34"/>
        <v>3.92</v>
      </c>
      <c r="G2213" s="169" t="s">
        <v>2993</v>
      </c>
      <c r="H2213" s="169" t="s">
        <v>11</v>
      </c>
      <c r="I2213" s="169" t="s">
        <v>642</v>
      </c>
      <c r="J2213" s="410" t="s">
        <v>839</v>
      </c>
      <c r="K2213" s="232" t="s">
        <v>4351</v>
      </c>
    </row>
    <row r="2214" spans="1:11" ht="15.75" customHeight="1">
      <c r="A2214" s="252"/>
      <c r="B2214" s="285"/>
      <c r="C2214" s="250"/>
      <c r="D2214" s="169" t="s">
        <v>2994</v>
      </c>
      <c r="E2214" s="10">
        <f>VLOOKUP(D2214,'Reset costs'!C:G,5,FALSE)</f>
        <v>392</v>
      </c>
      <c r="F2214" s="228">
        <f t="shared" si="34"/>
        <v>3.92</v>
      </c>
      <c r="G2214" s="169" t="s">
        <v>2995</v>
      </c>
      <c r="H2214" s="169" t="s">
        <v>34</v>
      </c>
      <c r="I2214" s="169" t="s">
        <v>642</v>
      </c>
      <c r="J2214" s="411"/>
      <c r="K2214" s="233"/>
    </row>
    <row r="2215" spans="1:11" ht="15.75" customHeight="1">
      <c r="A2215" s="252"/>
      <c r="B2215" s="285"/>
      <c r="C2215" s="250"/>
      <c r="D2215" s="169" t="s">
        <v>2996</v>
      </c>
      <c r="E2215" s="10">
        <f>VLOOKUP(D2215,'Reset costs'!C:G,5,FALSE)</f>
        <v>392</v>
      </c>
      <c r="F2215" s="228">
        <f t="shared" si="34"/>
        <v>3.92</v>
      </c>
      <c r="G2215" s="169" t="s">
        <v>2997</v>
      </c>
      <c r="H2215" s="169" t="s">
        <v>40</v>
      </c>
      <c r="I2215" s="169" t="s">
        <v>642</v>
      </c>
      <c r="J2215" s="411"/>
      <c r="K2215" s="233"/>
    </row>
    <row r="2216" spans="1:11" ht="15.75" customHeight="1">
      <c r="A2216" s="252"/>
      <c r="B2216" s="285"/>
      <c r="C2216" s="250"/>
      <c r="D2216" s="169" t="s">
        <v>2998</v>
      </c>
      <c r="E2216" s="10">
        <f>VLOOKUP(D2216,'Reset costs'!C:G,5,FALSE)</f>
        <v>392</v>
      </c>
      <c r="F2216" s="228">
        <f t="shared" si="34"/>
        <v>3.92</v>
      </c>
      <c r="G2216" s="169" t="s">
        <v>2999</v>
      </c>
      <c r="H2216" s="169" t="s">
        <v>37</v>
      </c>
      <c r="I2216" s="169" t="s">
        <v>642</v>
      </c>
      <c r="J2216" s="412"/>
      <c r="K2216" s="233"/>
    </row>
    <row r="2217" spans="1:11" ht="15.75" customHeight="1">
      <c r="A2217" s="252"/>
      <c r="B2217" s="285"/>
      <c r="C2217" s="250"/>
      <c r="D2217" s="169" t="s">
        <v>3000</v>
      </c>
      <c r="E2217" s="10">
        <f>VLOOKUP(D2217,'Reset costs'!C:G,5,FALSE)</f>
        <v>392</v>
      </c>
      <c r="F2217" s="228">
        <f t="shared" si="34"/>
        <v>3.92</v>
      </c>
      <c r="G2217" s="169" t="s">
        <v>2993</v>
      </c>
      <c r="H2217" s="169" t="s">
        <v>11</v>
      </c>
      <c r="I2217" s="169" t="s">
        <v>642</v>
      </c>
      <c r="J2217" s="410" t="s">
        <v>1175</v>
      </c>
      <c r="K2217" s="233"/>
    </row>
    <row r="2218" spans="1:11" ht="15.75" customHeight="1">
      <c r="A2218" s="252"/>
      <c r="B2218" s="285"/>
      <c r="C2218" s="250"/>
      <c r="D2218" s="169" t="s">
        <v>3001</v>
      </c>
      <c r="E2218" s="10">
        <f>VLOOKUP(D2218,'Reset costs'!C:G,5,FALSE)</f>
        <v>392</v>
      </c>
      <c r="F2218" s="228">
        <f t="shared" si="34"/>
        <v>3.92</v>
      </c>
      <c r="G2218" s="169" t="s">
        <v>2995</v>
      </c>
      <c r="H2218" s="169" t="s">
        <v>34</v>
      </c>
      <c r="I2218" s="169" t="s">
        <v>642</v>
      </c>
      <c r="J2218" s="411" t="s">
        <v>1175</v>
      </c>
      <c r="K2218" s="233"/>
    </row>
    <row r="2219" spans="1:11" ht="15.75" customHeight="1">
      <c r="A2219" s="252"/>
      <c r="B2219" s="285"/>
      <c r="C2219" s="250"/>
      <c r="D2219" s="169" t="s">
        <v>3002</v>
      </c>
      <c r="E2219" s="10">
        <f>VLOOKUP(D2219,'Reset costs'!C:G,5,FALSE)</f>
        <v>392</v>
      </c>
      <c r="F2219" s="228">
        <f t="shared" si="34"/>
        <v>3.92</v>
      </c>
      <c r="G2219" s="169" t="s">
        <v>2997</v>
      </c>
      <c r="H2219" s="169" t="s">
        <v>40</v>
      </c>
      <c r="I2219" s="169" t="s">
        <v>642</v>
      </c>
      <c r="J2219" s="411" t="s">
        <v>1175</v>
      </c>
      <c r="K2219" s="233"/>
    </row>
    <row r="2220" spans="1:11" ht="15.75" customHeight="1">
      <c r="A2220" s="252"/>
      <c r="B2220" s="285"/>
      <c r="C2220" s="250"/>
      <c r="D2220" s="169" t="s">
        <v>3003</v>
      </c>
      <c r="E2220" s="10">
        <f>VLOOKUP(D2220,'Reset costs'!C:G,5,FALSE)</f>
        <v>392</v>
      </c>
      <c r="F2220" s="228">
        <f t="shared" si="34"/>
        <v>3.92</v>
      </c>
      <c r="G2220" s="169" t="s">
        <v>2999</v>
      </c>
      <c r="H2220" s="169" t="s">
        <v>37</v>
      </c>
      <c r="I2220" s="169" t="s">
        <v>642</v>
      </c>
      <c r="J2220" s="412" t="s">
        <v>1175</v>
      </c>
      <c r="K2220" s="234"/>
    </row>
    <row r="2221" spans="1:11" ht="15.75" customHeight="1">
      <c r="A2221" s="252"/>
      <c r="B2221" s="285"/>
      <c r="C2221" s="250"/>
      <c r="D2221" s="169" t="s">
        <v>3004</v>
      </c>
      <c r="E2221" s="10">
        <f>VLOOKUP(D2221,'Reset costs'!C:G,5,FALSE)</f>
        <v>392</v>
      </c>
      <c r="F2221" s="228">
        <f t="shared" si="34"/>
        <v>3.92</v>
      </c>
      <c r="G2221" s="169" t="s">
        <v>2993</v>
      </c>
      <c r="H2221" s="169" t="s">
        <v>11</v>
      </c>
      <c r="I2221" s="169" t="s">
        <v>642</v>
      </c>
      <c r="J2221" s="410" t="s">
        <v>1253</v>
      </c>
      <c r="K2221" s="232" t="s">
        <v>5059</v>
      </c>
    </row>
    <row r="2222" spans="1:11" ht="15.75" customHeight="1">
      <c r="A2222" s="252"/>
      <c r="B2222" s="285"/>
      <c r="C2222" s="250"/>
      <c r="D2222" s="169" t="s">
        <v>3005</v>
      </c>
      <c r="E2222" s="10">
        <f>VLOOKUP(D2222,'Reset costs'!C:G,5,FALSE)</f>
        <v>392</v>
      </c>
      <c r="F2222" s="228">
        <f t="shared" ref="F2222:F2285" si="35">E2222*0.01</f>
        <v>3.92</v>
      </c>
      <c r="G2222" s="169" t="s">
        <v>2995</v>
      </c>
      <c r="H2222" s="169" t="s">
        <v>34</v>
      </c>
      <c r="I2222" s="169" t="s">
        <v>642</v>
      </c>
      <c r="J2222" s="411" t="s">
        <v>1253</v>
      </c>
      <c r="K2222" s="233"/>
    </row>
    <row r="2223" spans="1:11" ht="15.75" customHeight="1">
      <c r="A2223" s="252"/>
      <c r="B2223" s="285"/>
      <c r="C2223" s="250"/>
      <c r="D2223" s="169" t="s">
        <v>3006</v>
      </c>
      <c r="E2223" s="10">
        <f>VLOOKUP(D2223,'Reset costs'!C:G,5,FALSE)</f>
        <v>392</v>
      </c>
      <c r="F2223" s="228">
        <f t="shared" si="35"/>
        <v>3.92</v>
      </c>
      <c r="G2223" s="169" t="s">
        <v>2997</v>
      </c>
      <c r="H2223" s="169" t="s">
        <v>40</v>
      </c>
      <c r="I2223" s="169" t="s">
        <v>642</v>
      </c>
      <c r="J2223" s="411" t="s">
        <v>1253</v>
      </c>
      <c r="K2223" s="233"/>
    </row>
    <row r="2224" spans="1:11" ht="15.75" customHeight="1">
      <c r="A2224" s="252"/>
      <c r="B2224" s="285"/>
      <c r="C2224" s="250"/>
      <c r="D2224" s="169" t="s">
        <v>3007</v>
      </c>
      <c r="E2224" s="10">
        <f>VLOOKUP(D2224,'Reset costs'!C:G,5,FALSE)</f>
        <v>392</v>
      </c>
      <c r="F2224" s="228">
        <f t="shared" si="35"/>
        <v>3.92</v>
      </c>
      <c r="G2224" s="169" t="s">
        <v>2999</v>
      </c>
      <c r="H2224" s="169" t="s">
        <v>37</v>
      </c>
      <c r="I2224" s="169" t="s">
        <v>642</v>
      </c>
      <c r="J2224" s="412" t="s">
        <v>1253</v>
      </c>
      <c r="K2224" s="233"/>
    </row>
    <row r="2225" spans="1:11" ht="15.75" customHeight="1">
      <c r="A2225" s="252"/>
      <c r="B2225" s="285"/>
      <c r="C2225" s="250"/>
      <c r="D2225" s="169" t="s">
        <v>10244</v>
      </c>
      <c r="E2225" s="10">
        <f>VLOOKUP(D2225,'Reset costs'!C:G,5,FALSE)</f>
        <v>392</v>
      </c>
      <c r="F2225" s="228">
        <f t="shared" si="35"/>
        <v>3.92</v>
      </c>
      <c r="G2225" s="169" t="s">
        <v>2993</v>
      </c>
      <c r="H2225" s="169" t="s">
        <v>11</v>
      </c>
      <c r="I2225" s="169" t="s">
        <v>642</v>
      </c>
      <c r="J2225" s="410" t="s">
        <v>1440</v>
      </c>
      <c r="K2225" s="233"/>
    </row>
    <row r="2226" spans="1:11" ht="15.75" customHeight="1">
      <c r="A2226" s="252"/>
      <c r="B2226" s="285"/>
      <c r="C2226" s="250"/>
      <c r="D2226" s="169" t="s">
        <v>10243</v>
      </c>
      <c r="E2226" s="10">
        <f>VLOOKUP(D2226,'Reset costs'!C:G,5,FALSE)</f>
        <v>392</v>
      </c>
      <c r="F2226" s="228">
        <f t="shared" si="35"/>
        <v>3.92</v>
      </c>
      <c r="G2226" s="169" t="s">
        <v>2995</v>
      </c>
      <c r="H2226" s="169" t="s">
        <v>34</v>
      </c>
      <c r="I2226" s="169" t="s">
        <v>642</v>
      </c>
      <c r="J2226" s="411" t="s">
        <v>1440</v>
      </c>
      <c r="K2226" s="233"/>
    </row>
    <row r="2227" spans="1:11" ht="15.75" customHeight="1">
      <c r="A2227" s="252"/>
      <c r="B2227" s="285"/>
      <c r="C2227" s="250"/>
      <c r="D2227" s="169" t="s">
        <v>10245</v>
      </c>
      <c r="E2227" s="10">
        <f>VLOOKUP(D2227,'Reset costs'!C:G,5,FALSE)</f>
        <v>392</v>
      </c>
      <c r="F2227" s="228">
        <f t="shared" si="35"/>
        <v>3.92</v>
      </c>
      <c r="G2227" s="169" t="s">
        <v>2997</v>
      </c>
      <c r="H2227" s="169" t="s">
        <v>40</v>
      </c>
      <c r="I2227" s="169" t="s">
        <v>642</v>
      </c>
      <c r="J2227" s="411" t="s">
        <v>1440</v>
      </c>
      <c r="K2227" s="233"/>
    </row>
    <row r="2228" spans="1:11" ht="15.75" customHeight="1">
      <c r="A2228" s="253"/>
      <c r="B2228" s="286"/>
      <c r="C2228" s="250"/>
      <c r="D2228" s="169" t="s">
        <v>10246</v>
      </c>
      <c r="E2228" s="10">
        <f>VLOOKUP(D2228,'Reset costs'!C:G,5,FALSE)</f>
        <v>392</v>
      </c>
      <c r="F2228" s="228">
        <f t="shared" si="35"/>
        <v>3.92</v>
      </c>
      <c r="G2228" s="169" t="s">
        <v>2999</v>
      </c>
      <c r="H2228" s="169" t="s">
        <v>37</v>
      </c>
      <c r="I2228" s="169" t="s">
        <v>642</v>
      </c>
      <c r="J2228" s="412" t="s">
        <v>1440</v>
      </c>
      <c r="K2228" s="234"/>
    </row>
    <row r="2229" spans="1:11" ht="15.75" customHeight="1">
      <c r="A2229" s="251" t="s">
        <v>6282</v>
      </c>
      <c r="B2229" s="251"/>
      <c r="C2229" s="278" t="s">
        <v>6323</v>
      </c>
      <c r="D2229" s="169" t="s">
        <v>6283</v>
      </c>
      <c r="E2229" s="10">
        <f>VLOOKUP(D2229,'Reset costs'!C:G,5,FALSE)</f>
        <v>65</v>
      </c>
      <c r="F2229" s="228">
        <f t="shared" si="35"/>
        <v>0.65</v>
      </c>
      <c r="G2229" s="159" t="s">
        <v>6284</v>
      </c>
      <c r="H2229" s="159" t="s">
        <v>11</v>
      </c>
      <c r="I2229" s="159" t="s">
        <v>12</v>
      </c>
      <c r="J2229" s="364" t="s">
        <v>1253</v>
      </c>
      <c r="K2229" s="232" t="s">
        <v>7047</v>
      </c>
    </row>
    <row r="2230" spans="1:11" ht="15.75" customHeight="1">
      <c r="A2230" s="252"/>
      <c r="B2230" s="252"/>
      <c r="C2230" s="279"/>
      <c r="D2230" s="159" t="s">
        <v>6285</v>
      </c>
      <c r="E2230" s="10">
        <f>VLOOKUP(D2230,'Reset costs'!C:G,5,FALSE)</f>
        <v>65</v>
      </c>
      <c r="F2230" s="228">
        <f t="shared" si="35"/>
        <v>0.65</v>
      </c>
      <c r="G2230" s="159" t="s">
        <v>6286</v>
      </c>
      <c r="H2230" s="159" t="s">
        <v>11</v>
      </c>
      <c r="I2230" s="159" t="s">
        <v>17</v>
      </c>
      <c r="J2230" s="499"/>
      <c r="K2230" s="233"/>
    </row>
    <row r="2231" spans="1:11" ht="15.75" customHeight="1">
      <c r="A2231" s="252"/>
      <c r="B2231" s="252"/>
      <c r="C2231" s="279"/>
      <c r="D2231" s="159" t="s">
        <v>6287</v>
      </c>
      <c r="E2231" s="10">
        <f>VLOOKUP(D2231,'Reset costs'!C:G,5,FALSE)</f>
        <v>65</v>
      </c>
      <c r="F2231" s="228">
        <f t="shared" si="35"/>
        <v>0.65</v>
      </c>
      <c r="G2231" s="159" t="s">
        <v>6288</v>
      </c>
      <c r="H2231" s="159" t="s">
        <v>11</v>
      </c>
      <c r="I2231" s="159" t="s">
        <v>605</v>
      </c>
      <c r="J2231" s="499"/>
      <c r="K2231" s="233"/>
    </row>
    <row r="2232" spans="1:11" ht="15.75" customHeight="1">
      <c r="A2232" s="252"/>
      <c r="B2232" s="252"/>
      <c r="C2232" s="279"/>
      <c r="D2232" s="159" t="s">
        <v>6289</v>
      </c>
      <c r="E2232" s="10">
        <f>VLOOKUP(D2232,'Reset costs'!C:G,5,FALSE)</f>
        <v>65</v>
      </c>
      <c r="F2232" s="228">
        <f t="shared" si="35"/>
        <v>0.65</v>
      </c>
      <c r="G2232" s="159" t="s">
        <v>6290</v>
      </c>
      <c r="H2232" s="159" t="s">
        <v>11</v>
      </c>
      <c r="I2232" s="159" t="s">
        <v>199</v>
      </c>
      <c r="J2232" s="499"/>
      <c r="K2232" s="233"/>
    </row>
    <row r="2233" spans="1:11" ht="15.75" customHeight="1">
      <c r="A2233" s="252"/>
      <c r="B2233" s="252"/>
      <c r="C2233" s="279"/>
      <c r="D2233" s="159" t="s">
        <v>6291</v>
      </c>
      <c r="E2233" s="10">
        <f>VLOOKUP(D2233,'Reset costs'!C:G,5,FALSE)</f>
        <v>65</v>
      </c>
      <c r="F2233" s="228">
        <f t="shared" si="35"/>
        <v>0.65</v>
      </c>
      <c r="G2233" s="159" t="s">
        <v>6292</v>
      </c>
      <c r="H2233" s="159" t="s">
        <v>11</v>
      </c>
      <c r="I2233" s="159" t="s">
        <v>145</v>
      </c>
      <c r="J2233" s="365"/>
      <c r="K2233" s="233"/>
    </row>
    <row r="2234" spans="1:11" ht="15.75" customHeight="1">
      <c r="A2234" s="252"/>
      <c r="B2234" s="252"/>
      <c r="C2234" s="279"/>
      <c r="D2234" s="159" t="s">
        <v>6293</v>
      </c>
      <c r="E2234" s="10">
        <f>VLOOKUP(D2234,'Reset costs'!C:G,5,FALSE)</f>
        <v>65</v>
      </c>
      <c r="F2234" s="228">
        <f t="shared" si="35"/>
        <v>0.65</v>
      </c>
      <c r="G2234" s="159" t="s">
        <v>6294</v>
      </c>
      <c r="H2234" s="159" t="s">
        <v>11</v>
      </c>
      <c r="I2234" s="159" t="s">
        <v>12</v>
      </c>
      <c r="J2234" s="364" t="s">
        <v>1175</v>
      </c>
      <c r="K2234" s="233"/>
    </row>
    <row r="2235" spans="1:11" ht="15.75" customHeight="1">
      <c r="A2235" s="252"/>
      <c r="B2235" s="252"/>
      <c r="C2235" s="279"/>
      <c r="D2235" s="159" t="s">
        <v>6295</v>
      </c>
      <c r="E2235" s="10">
        <f>VLOOKUP(D2235,'Reset costs'!C:G,5,FALSE)</f>
        <v>65</v>
      </c>
      <c r="F2235" s="228">
        <f t="shared" si="35"/>
        <v>0.65</v>
      </c>
      <c r="G2235" s="159" t="s">
        <v>6296</v>
      </c>
      <c r="H2235" s="159" t="s">
        <v>11</v>
      </c>
      <c r="I2235" s="159" t="s">
        <v>17</v>
      </c>
      <c r="J2235" s="499"/>
      <c r="K2235" s="233"/>
    </row>
    <row r="2236" spans="1:11" ht="15.75" customHeight="1">
      <c r="A2236" s="252"/>
      <c r="B2236" s="252"/>
      <c r="C2236" s="279"/>
      <c r="D2236" s="159" t="s">
        <v>6297</v>
      </c>
      <c r="E2236" s="10">
        <f>VLOOKUP(D2236,'Reset costs'!C:G,5,FALSE)</f>
        <v>65</v>
      </c>
      <c r="F2236" s="228">
        <f t="shared" si="35"/>
        <v>0.65</v>
      </c>
      <c r="G2236" s="159" t="s">
        <v>6298</v>
      </c>
      <c r="H2236" s="159" t="s">
        <v>11</v>
      </c>
      <c r="I2236" s="159" t="s">
        <v>605</v>
      </c>
      <c r="J2236" s="499"/>
      <c r="K2236" s="233"/>
    </row>
    <row r="2237" spans="1:11" ht="15.75" customHeight="1">
      <c r="A2237" s="252"/>
      <c r="B2237" s="252"/>
      <c r="C2237" s="279"/>
      <c r="D2237" s="159" t="s">
        <v>6299</v>
      </c>
      <c r="E2237" s="10">
        <f>VLOOKUP(D2237,'Reset costs'!C:G,5,FALSE)</f>
        <v>65</v>
      </c>
      <c r="F2237" s="228">
        <f t="shared" si="35"/>
        <v>0.65</v>
      </c>
      <c r="G2237" s="159" t="s">
        <v>6300</v>
      </c>
      <c r="H2237" s="159" t="s">
        <v>11</v>
      </c>
      <c r="I2237" s="159" t="s">
        <v>199</v>
      </c>
      <c r="J2237" s="499"/>
      <c r="K2237" s="233"/>
    </row>
    <row r="2238" spans="1:11" ht="15.75" customHeight="1">
      <c r="A2238" s="252"/>
      <c r="B2238" s="252"/>
      <c r="C2238" s="279"/>
      <c r="D2238" s="159" t="s">
        <v>6301</v>
      </c>
      <c r="E2238" s="10">
        <f>VLOOKUP(D2238,'Reset costs'!C:G,5,FALSE)</f>
        <v>65</v>
      </c>
      <c r="F2238" s="228">
        <f t="shared" si="35"/>
        <v>0.65</v>
      </c>
      <c r="G2238" s="159" t="s">
        <v>6302</v>
      </c>
      <c r="H2238" s="159" t="s">
        <v>11</v>
      </c>
      <c r="I2238" s="159" t="s">
        <v>145</v>
      </c>
      <c r="J2238" s="365"/>
      <c r="K2238" s="233"/>
    </row>
    <row r="2239" spans="1:11" ht="15.75" customHeight="1">
      <c r="A2239" s="252"/>
      <c r="B2239" s="252"/>
      <c r="C2239" s="279"/>
      <c r="D2239" s="159" t="s">
        <v>6303</v>
      </c>
      <c r="E2239" s="10">
        <f>VLOOKUP(D2239,'Reset costs'!C:G,5,FALSE)</f>
        <v>65</v>
      </c>
      <c r="F2239" s="228">
        <f t="shared" si="35"/>
        <v>0.65</v>
      </c>
      <c r="G2239" s="159" t="s">
        <v>6304</v>
      </c>
      <c r="H2239" s="159" t="s">
        <v>11</v>
      </c>
      <c r="I2239" s="159" t="s">
        <v>12</v>
      </c>
      <c r="J2239" s="364" t="s">
        <v>839</v>
      </c>
      <c r="K2239" s="233"/>
    </row>
    <row r="2240" spans="1:11" ht="15.75" customHeight="1">
      <c r="A2240" s="252"/>
      <c r="B2240" s="252"/>
      <c r="C2240" s="279"/>
      <c r="D2240" s="159" t="s">
        <v>6305</v>
      </c>
      <c r="E2240" s="10">
        <f>VLOOKUP(D2240,'Reset costs'!C:G,5,FALSE)</f>
        <v>65</v>
      </c>
      <c r="F2240" s="228">
        <f t="shared" si="35"/>
        <v>0.65</v>
      </c>
      <c r="G2240" s="159" t="s">
        <v>6306</v>
      </c>
      <c r="H2240" s="159" t="s">
        <v>11</v>
      </c>
      <c r="I2240" s="159" t="s">
        <v>17</v>
      </c>
      <c r="J2240" s="499"/>
      <c r="K2240" s="233"/>
    </row>
    <row r="2241" spans="1:11" ht="15.75" customHeight="1">
      <c r="A2241" s="252"/>
      <c r="B2241" s="252"/>
      <c r="C2241" s="279"/>
      <c r="D2241" s="159" t="s">
        <v>6307</v>
      </c>
      <c r="E2241" s="10">
        <f>VLOOKUP(D2241,'Reset costs'!C:G,5,FALSE)</f>
        <v>65</v>
      </c>
      <c r="F2241" s="228">
        <f t="shared" si="35"/>
        <v>0.65</v>
      </c>
      <c r="G2241" s="159" t="s">
        <v>6308</v>
      </c>
      <c r="H2241" s="159" t="s">
        <v>11</v>
      </c>
      <c r="I2241" s="159" t="s">
        <v>605</v>
      </c>
      <c r="J2241" s="499"/>
      <c r="K2241" s="233"/>
    </row>
    <row r="2242" spans="1:11" ht="15.75" customHeight="1">
      <c r="A2242" s="252"/>
      <c r="B2242" s="252"/>
      <c r="C2242" s="279"/>
      <c r="D2242" s="159" t="s">
        <v>6309</v>
      </c>
      <c r="E2242" s="10">
        <f>VLOOKUP(D2242,'Reset costs'!C:G,5,FALSE)</f>
        <v>65</v>
      </c>
      <c r="F2242" s="228">
        <f t="shared" si="35"/>
        <v>0.65</v>
      </c>
      <c r="G2242" s="159" t="s">
        <v>6310</v>
      </c>
      <c r="H2242" s="159" t="s">
        <v>11</v>
      </c>
      <c r="I2242" s="159" t="s">
        <v>199</v>
      </c>
      <c r="J2242" s="499"/>
      <c r="K2242" s="233"/>
    </row>
    <row r="2243" spans="1:11" ht="15.75" customHeight="1">
      <c r="A2243" s="252"/>
      <c r="B2243" s="252"/>
      <c r="C2243" s="279"/>
      <c r="D2243" s="159" t="s">
        <v>6311</v>
      </c>
      <c r="E2243" s="10">
        <f>VLOOKUP(D2243,'Reset costs'!C:G,5,FALSE)</f>
        <v>65</v>
      </c>
      <c r="F2243" s="228">
        <f t="shared" si="35"/>
        <v>0.65</v>
      </c>
      <c r="G2243" s="159" t="s">
        <v>6312</v>
      </c>
      <c r="H2243" s="159" t="s">
        <v>11</v>
      </c>
      <c r="I2243" s="159" t="s">
        <v>145</v>
      </c>
      <c r="J2243" s="365"/>
      <c r="K2243" s="233"/>
    </row>
    <row r="2244" spans="1:11" ht="15.75" customHeight="1">
      <c r="A2244" s="252"/>
      <c r="B2244" s="252"/>
      <c r="C2244" s="279"/>
      <c r="D2244" s="159" t="s">
        <v>6313</v>
      </c>
      <c r="E2244" s="10">
        <f>VLOOKUP(D2244,'Reset costs'!C:G,5,FALSE)</f>
        <v>65</v>
      </c>
      <c r="F2244" s="228">
        <f t="shared" si="35"/>
        <v>0.65</v>
      </c>
      <c r="G2244" s="159" t="s">
        <v>6314</v>
      </c>
      <c r="H2244" s="159" t="s">
        <v>11</v>
      </c>
      <c r="I2244" s="159" t="s">
        <v>12</v>
      </c>
      <c r="J2244" s="364" t="s">
        <v>1440</v>
      </c>
      <c r="K2244" s="233"/>
    </row>
    <row r="2245" spans="1:11" ht="15.75" customHeight="1">
      <c r="A2245" s="252"/>
      <c r="B2245" s="252"/>
      <c r="C2245" s="279"/>
      <c r="D2245" s="169" t="s">
        <v>6315</v>
      </c>
      <c r="E2245" s="10">
        <f>VLOOKUP(D2245,'Reset costs'!C:G,5,FALSE)</f>
        <v>65</v>
      </c>
      <c r="F2245" s="228">
        <f t="shared" si="35"/>
        <v>0.65</v>
      </c>
      <c r="G2245" s="169" t="s">
        <v>6316</v>
      </c>
      <c r="H2245" s="169" t="s">
        <v>11</v>
      </c>
      <c r="I2245" s="169" t="s">
        <v>17</v>
      </c>
      <c r="J2245" s="499"/>
      <c r="K2245" s="233"/>
    </row>
    <row r="2246" spans="1:11" ht="15.75" customHeight="1">
      <c r="A2246" s="252"/>
      <c r="B2246" s="252"/>
      <c r="C2246" s="279"/>
      <c r="D2246" s="169" t="s">
        <v>6317</v>
      </c>
      <c r="E2246" s="10">
        <f>VLOOKUP(D2246,'Reset costs'!C:G,5,FALSE)</f>
        <v>65</v>
      </c>
      <c r="F2246" s="228">
        <f t="shared" si="35"/>
        <v>0.65</v>
      </c>
      <c r="G2246" s="169" t="s">
        <v>6318</v>
      </c>
      <c r="H2246" s="169" t="s">
        <v>11</v>
      </c>
      <c r="I2246" s="169" t="s">
        <v>605</v>
      </c>
      <c r="J2246" s="499"/>
      <c r="K2246" s="233"/>
    </row>
    <row r="2247" spans="1:11" ht="15.75" customHeight="1">
      <c r="A2247" s="252"/>
      <c r="B2247" s="252"/>
      <c r="C2247" s="279"/>
      <c r="D2247" s="169" t="s">
        <v>6319</v>
      </c>
      <c r="E2247" s="10">
        <f>VLOOKUP(D2247,'Reset costs'!C:G,5,FALSE)</f>
        <v>65</v>
      </c>
      <c r="F2247" s="228">
        <f t="shared" si="35"/>
        <v>0.65</v>
      </c>
      <c r="G2247" s="169" t="s">
        <v>6320</v>
      </c>
      <c r="H2247" s="169" t="s">
        <v>11</v>
      </c>
      <c r="I2247" s="169" t="s">
        <v>199</v>
      </c>
      <c r="J2247" s="499"/>
      <c r="K2247" s="233"/>
    </row>
    <row r="2248" spans="1:11" ht="15.75" customHeight="1">
      <c r="A2248" s="252"/>
      <c r="B2248" s="252"/>
      <c r="C2248" s="279"/>
      <c r="D2248" s="169" t="s">
        <v>6321</v>
      </c>
      <c r="E2248" s="10">
        <f>VLOOKUP(D2248,'Reset costs'!C:G,5,FALSE)</f>
        <v>65</v>
      </c>
      <c r="F2248" s="228">
        <f t="shared" si="35"/>
        <v>0.65</v>
      </c>
      <c r="G2248" s="169" t="s">
        <v>6322</v>
      </c>
      <c r="H2248" s="169" t="s">
        <v>11</v>
      </c>
      <c r="I2248" s="169" t="s">
        <v>145</v>
      </c>
      <c r="J2248" s="365"/>
      <c r="K2248" s="234"/>
    </row>
    <row r="2249" spans="1:11" ht="15.75" customHeight="1">
      <c r="A2249" s="252"/>
      <c r="B2249" s="252"/>
      <c r="C2249" s="279"/>
      <c r="D2249" s="169" t="s">
        <v>6325</v>
      </c>
      <c r="E2249" s="10">
        <f>VLOOKUP(D2249,'Reset costs'!C:G,5,FALSE)</f>
        <v>65</v>
      </c>
      <c r="F2249" s="228">
        <f t="shared" si="35"/>
        <v>0.65</v>
      </c>
      <c r="G2249" s="169" t="s">
        <v>6326</v>
      </c>
      <c r="H2249" s="169" t="s">
        <v>11</v>
      </c>
      <c r="I2249" s="169" t="s">
        <v>605</v>
      </c>
      <c r="J2249" s="175" t="s">
        <v>834</v>
      </c>
      <c r="K2249" s="232" t="s">
        <v>7048</v>
      </c>
    </row>
    <row r="2250" spans="1:11" s="211" customFormat="1" ht="15.75" customHeight="1">
      <c r="A2250" s="252"/>
      <c r="B2250" s="252"/>
      <c r="C2250" s="279"/>
      <c r="D2250" s="169" t="s">
        <v>6327</v>
      </c>
      <c r="E2250" s="10">
        <f>VLOOKUP(D2250,'Reset costs'!C:G,5,FALSE)</f>
        <v>65</v>
      </c>
      <c r="F2250" s="228">
        <f t="shared" si="35"/>
        <v>0.65</v>
      </c>
      <c r="G2250" s="169" t="s">
        <v>6328</v>
      </c>
      <c r="H2250" s="169" t="s">
        <v>11</v>
      </c>
      <c r="I2250" s="169" t="s">
        <v>605</v>
      </c>
      <c r="J2250" s="175" t="s">
        <v>1253</v>
      </c>
      <c r="K2250" s="233"/>
    </row>
    <row r="2251" spans="1:11" s="211" customFormat="1" ht="15.75" customHeight="1">
      <c r="A2251" s="252"/>
      <c r="B2251" s="252"/>
      <c r="C2251" s="279"/>
      <c r="D2251" s="169" t="s">
        <v>6329</v>
      </c>
      <c r="E2251" s="10">
        <f>VLOOKUP(D2251,'Reset costs'!C:G,5,FALSE)</f>
        <v>65</v>
      </c>
      <c r="F2251" s="228">
        <f t="shared" si="35"/>
        <v>0.65</v>
      </c>
      <c r="G2251" s="169" t="s">
        <v>6330</v>
      </c>
      <c r="H2251" s="169" t="s">
        <v>11</v>
      </c>
      <c r="I2251" s="169" t="s">
        <v>605</v>
      </c>
      <c r="J2251" s="175" t="s">
        <v>1175</v>
      </c>
      <c r="K2251" s="233"/>
    </row>
    <row r="2252" spans="1:11" s="211" customFormat="1" ht="15.75" customHeight="1">
      <c r="A2252" s="252"/>
      <c r="B2252" s="252"/>
      <c r="C2252" s="279"/>
      <c r="D2252" s="169" t="s">
        <v>6331</v>
      </c>
      <c r="E2252" s="10">
        <f>VLOOKUP(D2252,'Reset costs'!C:G,5,FALSE)</f>
        <v>65</v>
      </c>
      <c r="F2252" s="228">
        <f t="shared" si="35"/>
        <v>0.65</v>
      </c>
      <c r="G2252" s="169" t="s">
        <v>6332</v>
      </c>
      <c r="H2252" s="169" t="s">
        <v>11</v>
      </c>
      <c r="I2252" s="169" t="s">
        <v>605</v>
      </c>
      <c r="J2252" s="175" t="s">
        <v>839</v>
      </c>
      <c r="K2252" s="233"/>
    </row>
    <row r="2253" spans="1:11" s="211" customFormat="1" ht="15.75" customHeight="1">
      <c r="A2253" s="252"/>
      <c r="B2253" s="252"/>
      <c r="C2253" s="280"/>
      <c r="D2253" s="169" t="s">
        <v>6333</v>
      </c>
      <c r="E2253" s="10">
        <f>VLOOKUP(D2253,'Reset costs'!C:G,5,FALSE)</f>
        <v>65</v>
      </c>
      <c r="F2253" s="228">
        <f t="shared" si="35"/>
        <v>0.65</v>
      </c>
      <c r="G2253" s="169" t="s">
        <v>6334</v>
      </c>
      <c r="H2253" s="169" t="s">
        <v>11</v>
      </c>
      <c r="I2253" s="169" t="s">
        <v>605</v>
      </c>
      <c r="J2253" s="175" t="s">
        <v>1440</v>
      </c>
      <c r="K2253" s="234"/>
    </row>
    <row r="2254" spans="1:11" s="211" customFormat="1" ht="15" customHeight="1">
      <c r="A2254" s="252"/>
      <c r="B2254" s="252"/>
      <c r="C2254" s="278" t="s">
        <v>6323</v>
      </c>
      <c r="D2254" s="169" t="s">
        <v>6335</v>
      </c>
      <c r="E2254" s="10">
        <f>VLOOKUP(D2254,'Reset costs'!C:G,5,FALSE)</f>
        <v>65</v>
      </c>
      <c r="F2254" s="228">
        <f t="shared" si="35"/>
        <v>0.65</v>
      </c>
      <c r="G2254" s="169" t="s">
        <v>6336</v>
      </c>
      <c r="H2254" s="169" t="s">
        <v>11</v>
      </c>
      <c r="I2254" s="169" t="s">
        <v>12</v>
      </c>
      <c r="J2254" s="256" t="s">
        <v>1253</v>
      </c>
      <c r="K2254" s="232" t="s">
        <v>7118</v>
      </c>
    </row>
    <row r="2255" spans="1:11" s="211" customFormat="1" ht="15" customHeight="1">
      <c r="A2255" s="252"/>
      <c r="B2255" s="252"/>
      <c r="C2255" s="279"/>
      <c r="D2255" s="169" t="s">
        <v>6337</v>
      </c>
      <c r="E2255" s="10">
        <f>VLOOKUP(D2255,'Reset costs'!C:G,5,FALSE)</f>
        <v>65</v>
      </c>
      <c r="F2255" s="228">
        <f t="shared" si="35"/>
        <v>0.65</v>
      </c>
      <c r="G2255" s="169" t="s">
        <v>6338</v>
      </c>
      <c r="H2255" s="169" t="s">
        <v>11</v>
      </c>
      <c r="I2255" s="169" t="s">
        <v>199</v>
      </c>
      <c r="J2255" s="257"/>
      <c r="K2255" s="233"/>
    </row>
    <row r="2256" spans="1:11" s="211" customFormat="1" ht="15" customHeight="1">
      <c r="A2256" s="252"/>
      <c r="B2256" s="252"/>
      <c r="C2256" s="279"/>
      <c r="D2256" s="169" t="s">
        <v>6339</v>
      </c>
      <c r="E2256" s="10">
        <f>VLOOKUP(D2256,'Reset costs'!C:G,5,FALSE)</f>
        <v>65</v>
      </c>
      <c r="F2256" s="228">
        <f t="shared" si="35"/>
        <v>0.65</v>
      </c>
      <c r="G2256" s="169" t="s">
        <v>6340</v>
      </c>
      <c r="H2256" s="169" t="s">
        <v>11</v>
      </c>
      <c r="I2256" s="169" t="s">
        <v>145</v>
      </c>
      <c r="J2256" s="257"/>
      <c r="K2256" s="233"/>
    </row>
    <row r="2257" spans="1:11" s="211" customFormat="1" ht="15" customHeight="1">
      <c r="A2257" s="252"/>
      <c r="B2257" s="252"/>
      <c r="C2257" s="279"/>
      <c r="D2257" s="169" t="s">
        <v>6341</v>
      </c>
      <c r="E2257" s="10">
        <f>VLOOKUP(D2257,'Reset costs'!C:G,5,FALSE)</f>
        <v>65</v>
      </c>
      <c r="F2257" s="228">
        <f t="shared" si="35"/>
        <v>0.65</v>
      </c>
      <c r="G2257" s="169" t="s">
        <v>6342</v>
      </c>
      <c r="H2257" s="169" t="s">
        <v>11</v>
      </c>
      <c r="I2257" s="169" t="s">
        <v>17</v>
      </c>
      <c r="J2257" s="257"/>
      <c r="K2257" s="233"/>
    </row>
    <row r="2258" spans="1:11" s="211" customFormat="1" ht="15" customHeight="1">
      <c r="A2258" s="252"/>
      <c r="B2258" s="252"/>
      <c r="C2258" s="279"/>
      <c r="D2258" s="169" t="s">
        <v>6343</v>
      </c>
      <c r="E2258" s="10">
        <f>VLOOKUP(D2258,'Reset costs'!C:G,5,FALSE)</f>
        <v>65</v>
      </c>
      <c r="F2258" s="228">
        <f t="shared" si="35"/>
        <v>0.65</v>
      </c>
      <c r="G2258" s="169" t="s">
        <v>6344</v>
      </c>
      <c r="H2258" s="169" t="s">
        <v>11</v>
      </c>
      <c r="I2258" s="169" t="s">
        <v>605</v>
      </c>
      <c r="J2258" s="258"/>
      <c r="K2258" s="233"/>
    </row>
    <row r="2259" spans="1:11" s="211" customFormat="1" ht="15" customHeight="1">
      <c r="A2259" s="252"/>
      <c r="B2259" s="252"/>
      <c r="C2259" s="279"/>
      <c r="D2259" s="169" t="s">
        <v>6345</v>
      </c>
      <c r="E2259" s="10">
        <f>VLOOKUP(D2259,'Reset costs'!C:G,5,FALSE)</f>
        <v>65</v>
      </c>
      <c r="F2259" s="228">
        <f t="shared" si="35"/>
        <v>0.65</v>
      </c>
      <c r="G2259" s="169" t="s">
        <v>6346</v>
      </c>
      <c r="H2259" s="169" t="s">
        <v>11</v>
      </c>
      <c r="I2259" s="169" t="s">
        <v>12</v>
      </c>
      <c r="J2259" s="256" t="s">
        <v>1175</v>
      </c>
      <c r="K2259" s="233"/>
    </row>
    <row r="2260" spans="1:11" s="211" customFormat="1" ht="15" customHeight="1">
      <c r="A2260" s="252"/>
      <c r="B2260" s="252"/>
      <c r="C2260" s="279"/>
      <c r="D2260" s="169" t="s">
        <v>6347</v>
      </c>
      <c r="E2260" s="10">
        <f>VLOOKUP(D2260,'Reset costs'!C:G,5,FALSE)</f>
        <v>65</v>
      </c>
      <c r="F2260" s="228">
        <f t="shared" si="35"/>
        <v>0.65</v>
      </c>
      <c r="G2260" s="169" t="s">
        <v>6348</v>
      </c>
      <c r="H2260" s="169" t="s">
        <v>11</v>
      </c>
      <c r="I2260" s="169" t="s">
        <v>199</v>
      </c>
      <c r="J2260" s="257" t="s">
        <v>1175</v>
      </c>
      <c r="K2260" s="233"/>
    </row>
    <row r="2261" spans="1:11" s="211" customFormat="1" ht="15" customHeight="1">
      <c r="A2261" s="252"/>
      <c r="B2261" s="252"/>
      <c r="C2261" s="279"/>
      <c r="D2261" s="169" t="s">
        <v>6349</v>
      </c>
      <c r="E2261" s="10">
        <f>VLOOKUP(D2261,'Reset costs'!C:G,5,FALSE)</f>
        <v>65</v>
      </c>
      <c r="F2261" s="228">
        <f t="shared" si="35"/>
        <v>0.65</v>
      </c>
      <c r="G2261" s="169" t="s">
        <v>6350</v>
      </c>
      <c r="H2261" s="169" t="s">
        <v>11</v>
      </c>
      <c r="I2261" s="169" t="s">
        <v>145</v>
      </c>
      <c r="J2261" s="257" t="s">
        <v>1175</v>
      </c>
      <c r="K2261" s="233"/>
    </row>
    <row r="2262" spans="1:11" s="211" customFormat="1" ht="15" customHeight="1">
      <c r="A2262" s="252"/>
      <c r="B2262" s="252"/>
      <c r="C2262" s="279"/>
      <c r="D2262" s="169" t="s">
        <v>6351</v>
      </c>
      <c r="E2262" s="10">
        <f>VLOOKUP(D2262,'Reset costs'!C:G,5,FALSE)</f>
        <v>65</v>
      </c>
      <c r="F2262" s="228">
        <f t="shared" si="35"/>
        <v>0.65</v>
      </c>
      <c r="G2262" s="169" t="s">
        <v>6352</v>
      </c>
      <c r="H2262" s="169" t="s">
        <v>11</v>
      </c>
      <c r="I2262" s="169" t="s">
        <v>17</v>
      </c>
      <c r="J2262" s="257" t="s">
        <v>1175</v>
      </c>
      <c r="K2262" s="233"/>
    </row>
    <row r="2263" spans="1:11" s="211" customFormat="1" ht="15" customHeight="1">
      <c r="A2263" s="252"/>
      <c r="B2263" s="252"/>
      <c r="C2263" s="279"/>
      <c r="D2263" s="169" t="s">
        <v>6353</v>
      </c>
      <c r="E2263" s="10">
        <f>VLOOKUP(D2263,'Reset costs'!C:G,5,FALSE)</f>
        <v>65</v>
      </c>
      <c r="F2263" s="228">
        <f t="shared" si="35"/>
        <v>0.65</v>
      </c>
      <c r="G2263" s="169" t="s">
        <v>6354</v>
      </c>
      <c r="H2263" s="169" t="s">
        <v>11</v>
      </c>
      <c r="I2263" s="169" t="s">
        <v>605</v>
      </c>
      <c r="J2263" s="258" t="s">
        <v>1175</v>
      </c>
      <c r="K2263" s="233"/>
    </row>
    <row r="2264" spans="1:11" s="211" customFormat="1" ht="15" customHeight="1">
      <c r="A2264" s="252"/>
      <c r="B2264" s="252"/>
      <c r="C2264" s="279"/>
      <c r="D2264" s="169" t="s">
        <v>6355</v>
      </c>
      <c r="E2264" s="10">
        <f>VLOOKUP(D2264,'Reset costs'!C:G,5,FALSE)</f>
        <v>65</v>
      </c>
      <c r="F2264" s="228">
        <f t="shared" si="35"/>
        <v>0.65</v>
      </c>
      <c r="G2264" s="169" t="s">
        <v>6356</v>
      </c>
      <c r="H2264" s="169" t="s">
        <v>11</v>
      </c>
      <c r="I2264" s="169" t="s">
        <v>12</v>
      </c>
      <c r="J2264" s="256" t="s">
        <v>839</v>
      </c>
      <c r="K2264" s="233"/>
    </row>
    <row r="2265" spans="1:11" s="211" customFormat="1" ht="15" customHeight="1">
      <c r="A2265" s="252"/>
      <c r="B2265" s="252"/>
      <c r="C2265" s="279"/>
      <c r="D2265" s="169" t="s">
        <v>6357</v>
      </c>
      <c r="E2265" s="10">
        <f>VLOOKUP(D2265,'Reset costs'!C:G,5,FALSE)</f>
        <v>65</v>
      </c>
      <c r="F2265" s="228">
        <f t="shared" si="35"/>
        <v>0.65</v>
      </c>
      <c r="G2265" s="169" t="s">
        <v>6358</v>
      </c>
      <c r="H2265" s="169" t="s">
        <v>11</v>
      </c>
      <c r="I2265" s="169" t="s">
        <v>199</v>
      </c>
      <c r="J2265" s="257" t="s">
        <v>839</v>
      </c>
      <c r="K2265" s="233"/>
    </row>
    <row r="2266" spans="1:11" s="211" customFormat="1" ht="15" customHeight="1">
      <c r="A2266" s="252"/>
      <c r="B2266" s="252"/>
      <c r="C2266" s="279"/>
      <c r="D2266" s="169" t="s">
        <v>6359</v>
      </c>
      <c r="E2266" s="10">
        <f>VLOOKUP(D2266,'Reset costs'!C:G,5,FALSE)</f>
        <v>65</v>
      </c>
      <c r="F2266" s="228">
        <f t="shared" si="35"/>
        <v>0.65</v>
      </c>
      <c r="G2266" s="169" t="s">
        <v>6360</v>
      </c>
      <c r="H2266" s="169" t="s">
        <v>11</v>
      </c>
      <c r="I2266" s="169" t="s">
        <v>145</v>
      </c>
      <c r="J2266" s="257" t="s">
        <v>839</v>
      </c>
      <c r="K2266" s="233"/>
    </row>
    <row r="2267" spans="1:11" s="211" customFormat="1" ht="15" customHeight="1">
      <c r="A2267" s="252"/>
      <c r="B2267" s="252"/>
      <c r="C2267" s="279"/>
      <c r="D2267" s="169" t="s">
        <v>6361</v>
      </c>
      <c r="E2267" s="10">
        <f>VLOOKUP(D2267,'Reset costs'!C:G,5,FALSE)</f>
        <v>65</v>
      </c>
      <c r="F2267" s="228">
        <f t="shared" si="35"/>
        <v>0.65</v>
      </c>
      <c r="G2267" s="169" t="s">
        <v>6362</v>
      </c>
      <c r="H2267" s="169" t="s">
        <v>11</v>
      </c>
      <c r="I2267" s="169" t="s">
        <v>17</v>
      </c>
      <c r="J2267" s="257" t="s">
        <v>839</v>
      </c>
      <c r="K2267" s="233"/>
    </row>
    <row r="2268" spans="1:11" s="211" customFormat="1" ht="15" customHeight="1">
      <c r="A2268" s="252"/>
      <c r="B2268" s="252"/>
      <c r="C2268" s="279"/>
      <c r="D2268" s="169" t="s">
        <v>6363</v>
      </c>
      <c r="E2268" s="10">
        <f>VLOOKUP(D2268,'Reset costs'!C:G,5,FALSE)</f>
        <v>65</v>
      </c>
      <c r="F2268" s="228">
        <f t="shared" si="35"/>
        <v>0.65</v>
      </c>
      <c r="G2268" s="169" t="s">
        <v>6364</v>
      </c>
      <c r="H2268" s="169" t="s">
        <v>11</v>
      </c>
      <c r="I2268" s="169" t="s">
        <v>605</v>
      </c>
      <c r="J2268" s="258" t="s">
        <v>839</v>
      </c>
      <c r="K2268" s="233"/>
    </row>
    <row r="2269" spans="1:11" s="211" customFormat="1" ht="15" customHeight="1">
      <c r="A2269" s="252"/>
      <c r="B2269" s="252"/>
      <c r="C2269" s="279"/>
      <c r="D2269" s="169" t="s">
        <v>6365</v>
      </c>
      <c r="E2269" s="10">
        <f>VLOOKUP(D2269,'Reset costs'!C:G,5,FALSE)</f>
        <v>65</v>
      </c>
      <c r="F2269" s="228">
        <f t="shared" si="35"/>
        <v>0.65</v>
      </c>
      <c r="G2269" s="169" t="s">
        <v>6366</v>
      </c>
      <c r="H2269" s="169" t="s">
        <v>11</v>
      </c>
      <c r="I2269" s="169" t="s">
        <v>12</v>
      </c>
      <c r="J2269" s="256" t="s">
        <v>1440</v>
      </c>
      <c r="K2269" s="233"/>
    </row>
    <row r="2270" spans="1:11" ht="15" customHeight="1">
      <c r="A2270" s="252"/>
      <c r="B2270" s="252"/>
      <c r="C2270" s="279"/>
      <c r="D2270" s="169" t="s">
        <v>6367</v>
      </c>
      <c r="E2270" s="10">
        <f>VLOOKUP(D2270,'Reset costs'!C:G,5,FALSE)</f>
        <v>65</v>
      </c>
      <c r="F2270" s="228">
        <f t="shared" si="35"/>
        <v>0.65</v>
      </c>
      <c r="G2270" s="169" t="s">
        <v>6368</v>
      </c>
      <c r="H2270" s="169" t="s">
        <v>11</v>
      </c>
      <c r="I2270" s="169" t="s">
        <v>199</v>
      </c>
      <c r="J2270" s="257" t="s">
        <v>1440</v>
      </c>
      <c r="K2270" s="233"/>
    </row>
    <row r="2271" spans="1:11" ht="15" customHeight="1">
      <c r="A2271" s="252"/>
      <c r="B2271" s="252"/>
      <c r="C2271" s="279"/>
      <c r="D2271" s="169" t="s">
        <v>6369</v>
      </c>
      <c r="E2271" s="10">
        <f>VLOOKUP(D2271,'Reset costs'!C:G,5,FALSE)</f>
        <v>65</v>
      </c>
      <c r="F2271" s="228">
        <f t="shared" si="35"/>
        <v>0.65</v>
      </c>
      <c r="G2271" s="169" t="s">
        <v>6370</v>
      </c>
      <c r="H2271" s="169" t="s">
        <v>11</v>
      </c>
      <c r="I2271" s="169" t="s">
        <v>145</v>
      </c>
      <c r="J2271" s="257" t="s">
        <v>1440</v>
      </c>
      <c r="K2271" s="233"/>
    </row>
    <row r="2272" spans="1:11" ht="15" customHeight="1">
      <c r="A2272" s="252"/>
      <c r="B2272" s="252"/>
      <c r="C2272" s="279"/>
      <c r="D2272" s="169" t="s">
        <v>6371</v>
      </c>
      <c r="E2272" s="10">
        <f>VLOOKUP(D2272,'Reset costs'!C:G,5,FALSE)</f>
        <v>65</v>
      </c>
      <c r="F2272" s="228">
        <f t="shared" si="35"/>
        <v>0.65</v>
      </c>
      <c r="G2272" s="169" t="s">
        <v>6372</v>
      </c>
      <c r="H2272" s="169" t="s">
        <v>11</v>
      </c>
      <c r="I2272" s="169" t="s">
        <v>17</v>
      </c>
      <c r="J2272" s="257" t="s">
        <v>1440</v>
      </c>
      <c r="K2272" s="233"/>
    </row>
    <row r="2273" spans="1:11" ht="15" customHeight="1">
      <c r="A2273" s="252"/>
      <c r="B2273" s="252"/>
      <c r="C2273" s="279"/>
      <c r="D2273" s="169" t="s">
        <v>6373</v>
      </c>
      <c r="E2273" s="10">
        <f>VLOOKUP(D2273,'Reset costs'!C:G,5,FALSE)</f>
        <v>65</v>
      </c>
      <c r="F2273" s="228">
        <f t="shared" si="35"/>
        <v>0.65</v>
      </c>
      <c r="G2273" s="169" t="s">
        <v>6374</v>
      </c>
      <c r="H2273" s="169" t="s">
        <v>11</v>
      </c>
      <c r="I2273" s="169" t="s">
        <v>605</v>
      </c>
      <c r="J2273" s="258" t="s">
        <v>1440</v>
      </c>
      <c r="K2273" s="234"/>
    </row>
    <row r="2274" spans="1:11" ht="15" customHeight="1">
      <c r="A2274" s="252"/>
      <c r="B2274" s="252"/>
      <c r="C2274" s="279"/>
      <c r="D2274" s="169" t="s">
        <v>6375</v>
      </c>
      <c r="E2274" s="10">
        <f>VLOOKUP(D2274,'Reset costs'!C:G,5,FALSE)</f>
        <v>65</v>
      </c>
      <c r="F2274" s="228">
        <f t="shared" si="35"/>
        <v>0.65</v>
      </c>
      <c r="G2274" s="169" t="s">
        <v>6376</v>
      </c>
      <c r="H2274" s="169" t="s">
        <v>11</v>
      </c>
      <c r="I2274" s="169" t="s">
        <v>605</v>
      </c>
      <c r="J2274" s="175" t="s">
        <v>834</v>
      </c>
      <c r="K2274" s="232" t="s">
        <v>7049</v>
      </c>
    </row>
    <row r="2275" spans="1:11" ht="15" customHeight="1">
      <c r="A2275" s="252"/>
      <c r="B2275" s="252"/>
      <c r="C2275" s="279"/>
      <c r="D2275" s="169" t="s">
        <v>6377</v>
      </c>
      <c r="E2275" s="10">
        <f>VLOOKUP(D2275,'Reset costs'!C:G,5,FALSE)</f>
        <v>65</v>
      </c>
      <c r="F2275" s="228">
        <f t="shared" si="35"/>
        <v>0.65</v>
      </c>
      <c r="G2275" s="169" t="s">
        <v>6378</v>
      </c>
      <c r="H2275" s="169" t="s">
        <v>11</v>
      </c>
      <c r="I2275" s="169" t="s">
        <v>605</v>
      </c>
      <c r="J2275" s="175" t="s">
        <v>1253</v>
      </c>
      <c r="K2275" s="233"/>
    </row>
    <row r="2276" spans="1:11" ht="15" customHeight="1">
      <c r="A2276" s="252"/>
      <c r="B2276" s="252"/>
      <c r="C2276" s="279"/>
      <c r="D2276" s="169" t="s">
        <v>6379</v>
      </c>
      <c r="E2276" s="10">
        <f>VLOOKUP(D2276,'Reset costs'!C:G,5,FALSE)</f>
        <v>65</v>
      </c>
      <c r="F2276" s="228">
        <f t="shared" si="35"/>
        <v>0.65</v>
      </c>
      <c r="G2276" s="169" t="s">
        <v>6380</v>
      </c>
      <c r="H2276" s="169" t="s">
        <v>11</v>
      </c>
      <c r="I2276" s="169" t="s">
        <v>605</v>
      </c>
      <c r="J2276" s="175" t="s">
        <v>1175</v>
      </c>
      <c r="K2276" s="233"/>
    </row>
    <row r="2277" spans="1:11" ht="15" customHeight="1">
      <c r="A2277" s="252"/>
      <c r="B2277" s="252"/>
      <c r="C2277" s="279"/>
      <c r="D2277" s="169" t="s">
        <v>6381</v>
      </c>
      <c r="E2277" s="10">
        <f>VLOOKUP(D2277,'Reset costs'!C:G,5,FALSE)</f>
        <v>65</v>
      </c>
      <c r="F2277" s="228">
        <f t="shared" si="35"/>
        <v>0.65</v>
      </c>
      <c r="G2277" s="169" t="s">
        <v>6382</v>
      </c>
      <c r="H2277" s="169" t="s">
        <v>11</v>
      </c>
      <c r="I2277" s="169" t="s">
        <v>605</v>
      </c>
      <c r="J2277" s="175" t="s">
        <v>839</v>
      </c>
      <c r="K2277" s="233"/>
    </row>
    <row r="2278" spans="1:11" ht="15" customHeight="1">
      <c r="A2278" s="252"/>
      <c r="B2278" s="252"/>
      <c r="C2278" s="280"/>
      <c r="D2278" s="169" t="s">
        <v>6383</v>
      </c>
      <c r="E2278" s="10">
        <f>VLOOKUP(D2278,'Reset costs'!C:G,5,FALSE)</f>
        <v>65</v>
      </c>
      <c r="F2278" s="228">
        <f t="shared" si="35"/>
        <v>0.65</v>
      </c>
      <c r="G2278" s="169" t="s">
        <v>6384</v>
      </c>
      <c r="H2278" s="169" t="s">
        <v>11</v>
      </c>
      <c r="I2278" s="169" t="s">
        <v>605</v>
      </c>
      <c r="J2278" s="175" t="s">
        <v>1440</v>
      </c>
      <c r="K2278" s="234"/>
    </row>
    <row r="2279" spans="1:11" ht="15" customHeight="1">
      <c r="A2279" s="253"/>
      <c r="B2279" s="253"/>
      <c r="C2279" s="180" t="s">
        <v>6118</v>
      </c>
      <c r="D2279" s="169" t="s">
        <v>6469</v>
      </c>
      <c r="E2279" s="10">
        <f>VLOOKUP(D2279,'Reset costs'!C:G,5,FALSE)</f>
        <v>74</v>
      </c>
      <c r="F2279" s="228">
        <f t="shared" si="35"/>
        <v>0.74</v>
      </c>
      <c r="G2279" s="169" t="s">
        <v>6470</v>
      </c>
      <c r="H2279" s="169" t="s">
        <v>11</v>
      </c>
      <c r="I2279" s="169" t="s">
        <v>12</v>
      </c>
      <c r="J2279" s="175" t="s">
        <v>1064</v>
      </c>
      <c r="K2279" s="162" t="s">
        <v>6471</v>
      </c>
    </row>
    <row r="2280" spans="1:11" ht="15.75" customHeight="1">
      <c r="A2280" s="251" t="s">
        <v>6428</v>
      </c>
      <c r="B2280" s="431"/>
      <c r="C2280" s="278" t="s">
        <v>6323</v>
      </c>
      <c r="D2280" s="169" t="s">
        <v>6385</v>
      </c>
      <c r="E2280" s="10">
        <f>VLOOKUP(D2280,'Reset costs'!C:G,5,FALSE)</f>
        <v>65</v>
      </c>
      <c r="F2280" s="228">
        <f t="shared" si="35"/>
        <v>0.65</v>
      </c>
      <c r="G2280" s="169" t="s">
        <v>6386</v>
      </c>
      <c r="H2280" s="169" t="s">
        <v>11</v>
      </c>
      <c r="I2280" s="169" t="s">
        <v>299</v>
      </c>
      <c r="J2280" s="175" t="s">
        <v>834</v>
      </c>
      <c r="K2280" s="232" t="s">
        <v>6387</v>
      </c>
    </row>
    <row r="2281" spans="1:11" ht="15.75" customHeight="1">
      <c r="A2281" s="252"/>
      <c r="B2281" s="432"/>
      <c r="C2281" s="279"/>
      <c r="D2281" s="169" t="s">
        <v>6396</v>
      </c>
      <c r="E2281" s="10">
        <f>VLOOKUP(D2281,'Reset costs'!C:G,5,FALSE)</f>
        <v>65</v>
      </c>
      <c r="F2281" s="228">
        <f t="shared" si="35"/>
        <v>0.65</v>
      </c>
      <c r="G2281" s="169" t="s">
        <v>6397</v>
      </c>
      <c r="H2281" s="169" t="s">
        <v>11</v>
      </c>
      <c r="I2281" s="169" t="s">
        <v>299</v>
      </c>
      <c r="J2281" s="175" t="s">
        <v>1253</v>
      </c>
      <c r="K2281" s="233"/>
    </row>
    <row r="2282" spans="1:11" ht="15.75" customHeight="1">
      <c r="A2282" s="252"/>
      <c r="B2282" s="432"/>
      <c r="C2282" s="279"/>
      <c r="D2282" s="169" t="s">
        <v>6404</v>
      </c>
      <c r="E2282" s="10">
        <f>VLOOKUP(D2282,'Reset costs'!C:G,5,FALSE)</f>
        <v>65</v>
      </c>
      <c r="F2282" s="228">
        <f t="shared" si="35"/>
        <v>0.65</v>
      </c>
      <c r="G2282" s="169" t="s">
        <v>6405</v>
      </c>
      <c r="H2282" s="169" t="s">
        <v>11</v>
      </c>
      <c r="I2282" s="169" t="s">
        <v>299</v>
      </c>
      <c r="J2282" s="175" t="s">
        <v>1175</v>
      </c>
      <c r="K2282" s="233"/>
    </row>
    <row r="2283" spans="1:11" ht="15.75" customHeight="1">
      <c r="A2283" s="252"/>
      <c r="B2283" s="432"/>
      <c r="C2283" s="279"/>
      <c r="D2283" s="169" t="s">
        <v>6412</v>
      </c>
      <c r="E2283" s="10">
        <f>VLOOKUP(D2283,'Reset costs'!C:G,5,FALSE)</f>
        <v>65</v>
      </c>
      <c r="F2283" s="228">
        <f t="shared" si="35"/>
        <v>0.65</v>
      </c>
      <c r="G2283" s="169" t="s">
        <v>6413</v>
      </c>
      <c r="H2283" s="169" t="s">
        <v>11</v>
      </c>
      <c r="I2283" s="169" t="s">
        <v>299</v>
      </c>
      <c r="J2283" s="175" t="s">
        <v>839</v>
      </c>
      <c r="K2283" s="233"/>
    </row>
    <row r="2284" spans="1:11" ht="15.75" customHeight="1">
      <c r="A2284" s="252"/>
      <c r="B2284" s="432"/>
      <c r="C2284" s="279"/>
      <c r="D2284" s="169" t="s">
        <v>6420</v>
      </c>
      <c r="E2284" s="10">
        <f>VLOOKUP(D2284,'Reset costs'!C:G,5,FALSE)</f>
        <v>65</v>
      </c>
      <c r="F2284" s="228">
        <f t="shared" si="35"/>
        <v>0.65</v>
      </c>
      <c r="G2284" s="169" t="s">
        <v>6421</v>
      </c>
      <c r="H2284" s="169" t="s">
        <v>11</v>
      </c>
      <c r="I2284" s="169" t="s">
        <v>299</v>
      </c>
      <c r="J2284" s="175" t="s">
        <v>1440</v>
      </c>
      <c r="K2284" s="234"/>
    </row>
    <row r="2285" spans="1:11" ht="15.75" customHeight="1">
      <c r="A2285" s="252"/>
      <c r="B2285" s="432"/>
      <c r="C2285" s="279"/>
      <c r="D2285" s="169" t="s">
        <v>6388</v>
      </c>
      <c r="E2285" s="10">
        <f>VLOOKUP(D2285,'Reset costs'!C:G,5,FALSE)</f>
        <v>65</v>
      </c>
      <c r="F2285" s="228">
        <f t="shared" si="35"/>
        <v>0.65</v>
      </c>
      <c r="G2285" s="169" t="s">
        <v>6389</v>
      </c>
      <c r="H2285" s="169" t="s">
        <v>11</v>
      </c>
      <c r="I2285" s="169" t="s">
        <v>336</v>
      </c>
      <c r="J2285" s="175" t="s">
        <v>834</v>
      </c>
      <c r="K2285" s="232" t="s">
        <v>6390</v>
      </c>
    </row>
    <row r="2286" spans="1:11" ht="15.75" customHeight="1">
      <c r="A2286" s="252"/>
      <c r="B2286" s="432"/>
      <c r="C2286" s="279"/>
      <c r="D2286" s="169" t="s">
        <v>6398</v>
      </c>
      <c r="E2286" s="10">
        <f>VLOOKUP(D2286,'Reset costs'!C:G,5,FALSE)</f>
        <v>65</v>
      </c>
      <c r="F2286" s="228">
        <f t="shared" ref="F2286:F2349" si="36">E2286*0.01</f>
        <v>0.65</v>
      </c>
      <c r="G2286" s="169" t="s">
        <v>6399</v>
      </c>
      <c r="H2286" s="169" t="s">
        <v>11</v>
      </c>
      <c r="I2286" s="169" t="s">
        <v>336</v>
      </c>
      <c r="J2286" s="175" t="s">
        <v>1253</v>
      </c>
      <c r="K2286" s="233"/>
    </row>
    <row r="2287" spans="1:11" ht="15.75" customHeight="1">
      <c r="A2287" s="252"/>
      <c r="B2287" s="432"/>
      <c r="C2287" s="279"/>
      <c r="D2287" s="169" t="s">
        <v>6406</v>
      </c>
      <c r="E2287" s="10">
        <f>VLOOKUP(D2287,'Reset costs'!C:G,5,FALSE)</f>
        <v>65</v>
      </c>
      <c r="F2287" s="228">
        <f t="shared" si="36"/>
        <v>0.65</v>
      </c>
      <c r="G2287" s="169" t="s">
        <v>6407</v>
      </c>
      <c r="H2287" s="169" t="s">
        <v>11</v>
      </c>
      <c r="I2287" s="169" t="s">
        <v>336</v>
      </c>
      <c r="J2287" s="169" t="s">
        <v>1175</v>
      </c>
      <c r="K2287" s="233"/>
    </row>
    <row r="2288" spans="1:11" ht="15.75" customHeight="1">
      <c r="A2288" s="252"/>
      <c r="B2288" s="432"/>
      <c r="C2288" s="279"/>
      <c r="D2288" s="169" t="s">
        <v>6414</v>
      </c>
      <c r="E2288" s="10">
        <f>VLOOKUP(D2288,'Reset costs'!C:G,5,FALSE)</f>
        <v>65</v>
      </c>
      <c r="F2288" s="228">
        <f t="shared" si="36"/>
        <v>0.65</v>
      </c>
      <c r="G2288" s="169" t="s">
        <v>6415</v>
      </c>
      <c r="H2288" s="169" t="s">
        <v>11</v>
      </c>
      <c r="I2288" s="169" t="s">
        <v>336</v>
      </c>
      <c r="J2288" s="169" t="s">
        <v>839</v>
      </c>
      <c r="K2288" s="233"/>
    </row>
    <row r="2289" spans="1:11" ht="15.75" customHeight="1">
      <c r="A2289" s="252"/>
      <c r="B2289" s="432"/>
      <c r="C2289" s="279"/>
      <c r="D2289" s="169" t="s">
        <v>6422</v>
      </c>
      <c r="E2289" s="10">
        <f>VLOOKUP(D2289,'Reset costs'!C:G,5,FALSE)</f>
        <v>65</v>
      </c>
      <c r="F2289" s="228">
        <f t="shared" si="36"/>
        <v>0.65</v>
      </c>
      <c r="G2289" s="169" t="s">
        <v>6423</v>
      </c>
      <c r="H2289" s="169" t="s">
        <v>11</v>
      </c>
      <c r="I2289" s="169" t="s">
        <v>336</v>
      </c>
      <c r="J2289" s="169" t="s">
        <v>1440</v>
      </c>
      <c r="K2289" s="234"/>
    </row>
    <row r="2290" spans="1:11" ht="15.75" customHeight="1">
      <c r="A2290" s="252"/>
      <c r="B2290" s="432"/>
      <c r="C2290" s="279"/>
      <c r="D2290" s="169" t="s">
        <v>6391</v>
      </c>
      <c r="E2290" s="10">
        <f>VLOOKUP(D2290,'Reset costs'!C:G,5,FALSE)</f>
        <v>65</v>
      </c>
      <c r="F2290" s="228">
        <f t="shared" si="36"/>
        <v>0.65</v>
      </c>
      <c r="G2290" s="169" t="s">
        <v>6392</v>
      </c>
      <c r="H2290" s="169" t="s">
        <v>11</v>
      </c>
      <c r="I2290" s="169" t="s">
        <v>605</v>
      </c>
      <c r="J2290" s="169" t="s">
        <v>834</v>
      </c>
      <c r="K2290" s="232" t="s">
        <v>6393</v>
      </c>
    </row>
    <row r="2291" spans="1:11" ht="15.75" customHeight="1">
      <c r="A2291" s="252"/>
      <c r="B2291" s="432"/>
      <c r="C2291" s="279"/>
      <c r="D2291" s="169" t="s">
        <v>6400</v>
      </c>
      <c r="E2291" s="10">
        <f>VLOOKUP(D2291,'Reset costs'!C:G,5,FALSE)</f>
        <v>65</v>
      </c>
      <c r="F2291" s="228">
        <f t="shared" si="36"/>
        <v>0.65</v>
      </c>
      <c r="G2291" s="169" t="s">
        <v>6401</v>
      </c>
      <c r="H2291" s="169" t="s">
        <v>11</v>
      </c>
      <c r="I2291" s="169" t="s">
        <v>605</v>
      </c>
      <c r="J2291" s="175" t="s">
        <v>1253</v>
      </c>
      <c r="K2291" s="233"/>
    </row>
    <row r="2292" spans="1:11" ht="15.75" customHeight="1">
      <c r="A2292" s="252"/>
      <c r="B2292" s="432"/>
      <c r="C2292" s="279"/>
      <c r="D2292" s="169" t="s">
        <v>6408</v>
      </c>
      <c r="E2292" s="10">
        <f>VLOOKUP(D2292,'Reset costs'!C:G,5,FALSE)</f>
        <v>65</v>
      </c>
      <c r="F2292" s="228">
        <f t="shared" si="36"/>
        <v>0.65</v>
      </c>
      <c r="G2292" s="169" t="s">
        <v>6409</v>
      </c>
      <c r="H2292" s="169" t="s">
        <v>11</v>
      </c>
      <c r="I2292" s="169" t="s">
        <v>605</v>
      </c>
      <c r="J2292" s="175" t="s">
        <v>1175</v>
      </c>
      <c r="K2292" s="233"/>
    </row>
    <row r="2293" spans="1:11" ht="15.75" customHeight="1">
      <c r="A2293" s="252"/>
      <c r="B2293" s="432"/>
      <c r="C2293" s="279"/>
      <c r="D2293" s="169" t="s">
        <v>6416</v>
      </c>
      <c r="E2293" s="10">
        <f>VLOOKUP(D2293,'Reset costs'!C:G,5,FALSE)</f>
        <v>65</v>
      </c>
      <c r="F2293" s="228">
        <f t="shared" si="36"/>
        <v>0.65</v>
      </c>
      <c r="G2293" s="169" t="s">
        <v>6417</v>
      </c>
      <c r="H2293" s="169" t="s">
        <v>11</v>
      </c>
      <c r="I2293" s="169" t="s">
        <v>605</v>
      </c>
      <c r="J2293" s="175" t="s">
        <v>839</v>
      </c>
      <c r="K2293" s="233"/>
    </row>
    <row r="2294" spans="1:11" ht="15.75" customHeight="1">
      <c r="A2294" s="252"/>
      <c r="B2294" s="432"/>
      <c r="C2294" s="279"/>
      <c r="D2294" s="169" t="s">
        <v>6424</v>
      </c>
      <c r="E2294" s="10">
        <f>VLOOKUP(D2294,'Reset costs'!C:G,5,FALSE)</f>
        <v>65</v>
      </c>
      <c r="F2294" s="228">
        <f t="shared" si="36"/>
        <v>0.65</v>
      </c>
      <c r="G2294" s="169" t="s">
        <v>6425</v>
      </c>
      <c r="H2294" s="169" t="s">
        <v>11</v>
      </c>
      <c r="I2294" s="169" t="s">
        <v>605</v>
      </c>
      <c r="J2294" s="175" t="s">
        <v>1440</v>
      </c>
      <c r="K2294" s="233"/>
    </row>
    <row r="2295" spans="1:11" ht="15.75" customHeight="1">
      <c r="A2295" s="252"/>
      <c r="B2295" s="432"/>
      <c r="C2295" s="279"/>
      <c r="D2295" s="169" t="s">
        <v>6394</v>
      </c>
      <c r="E2295" s="10">
        <f>VLOOKUP(D2295,'Reset costs'!C:G,5,FALSE)</f>
        <v>65</v>
      </c>
      <c r="F2295" s="228">
        <f t="shared" si="36"/>
        <v>0.65</v>
      </c>
      <c r="G2295" s="169" t="s">
        <v>6395</v>
      </c>
      <c r="H2295" s="169" t="s">
        <v>11</v>
      </c>
      <c r="I2295" s="169" t="s">
        <v>115</v>
      </c>
      <c r="J2295" s="175" t="s">
        <v>834</v>
      </c>
      <c r="K2295" s="233"/>
    </row>
    <row r="2296" spans="1:11" ht="15.75" customHeight="1">
      <c r="A2296" s="252"/>
      <c r="B2296" s="432"/>
      <c r="C2296" s="279"/>
      <c r="D2296" s="169" t="s">
        <v>6402</v>
      </c>
      <c r="E2296" s="10">
        <f>VLOOKUP(D2296,'Reset costs'!C:G,5,FALSE)</f>
        <v>65</v>
      </c>
      <c r="F2296" s="228">
        <f t="shared" si="36"/>
        <v>0.65</v>
      </c>
      <c r="G2296" s="169" t="s">
        <v>6403</v>
      </c>
      <c r="H2296" s="169" t="s">
        <v>11</v>
      </c>
      <c r="I2296" s="169" t="s">
        <v>115</v>
      </c>
      <c r="J2296" s="175" t="s">
        <v>1253</v>
      </c>
      <c r="K2296" s="233"/>
    </row>
    <row r="2297" spans="1:11" ht="15.75" customHeight="1">
      <c r="A2297" s="252"/>
      <c r="B2297" s="432"/>
      <c r="C2297" s="279"/>
      <c r="D2297" s="169" t="s">
        <v>6410</v>
      </c>
      <c r="E2297" s="10">
        <f>VLOOKUP(D2297,'Reset costs'!C:G,5,FALSE)</f>
        <v>65</v>
      </c>
      <c r="F2297" s="228">
        <f t="shared" si="36"/>
        <v>0.65</v>
      </c>
      <c r="G2297" s="169" t="s">
        <v>6411</v>
      </c>
      <c r="H2297" s="169" t="s">
        <v>11</v>
      </c>
      <c r="I2297" s="169" t="s">
        <v>115</v>
      </c>
      <c r="J2297" s="175" t="s">
        <v>1175</v>
      </c>
      <c r="K2297" s="233"/>
    </row>
    <row r="2298" spans="1:11" ht="15.75" customHeight="1">
      <c r="A2298" s="252"/>
      <c r="B2298" s="432"/>
      <c r="C2298" s="279"/>
      <c r="D2298" s="169" t="s">
        <v>6418</v>
      </c>
      <c r="E2298" s="10">
        <f>VLOOKUP(D2298,'Reset costs'!C:G,5,FALSE)</f>
        <v>65</v>
      </c>
      <c r="F2298" s="228">
        <f t="shared" si="36"/>
        <v>0.65</v>
      </c>
      <c r="G2298" s="169" t="s">
        <v>6419</v>
      </c>
      <c r="H2298" s="169" t="s">
        <v>11</v>
      </c>
      <c r="I2298" s="169" t="s">
        <v>115</v>
      </c>
      <c r="J2298" s="175" t="s">
        <v>839</v>
      </c>
      <c r="K2298" s="233"/>
    </row>
    <row r="2299" spans="1:11" ht="15.75" customHeight="1">
      <c r="A2299" s="252"/>
      <c r="B2299" s="432"/>
      <c r="C2299" s="280"/>
      <c r="D2299" s="169" t="s">
        <v>6426</v>
      </c>
      <c r="E2299" s="10">
        <f>VLOOKUP(D2299,'Reset costs'!C:G,5,FALSE)</f>
        <v>65</v>
      </c>
      <c r="F2299" s="228">
        <f t="shared" si="36"/>
        <v>0.65</v>
      </c>
      <c r="G2299" s="169" t="s">
        <v>6427</v>
      </c>
      <c r="H2299" s="169" t="s">
        <v>11</v>
      </c>
      <c r="I2299" s="169" t="s">
        <v>115</v>
      </c>
      <c r="J2299" s="169" t="s">
        <v>1440</v>
      </c>
      <c r="K2299" s="234"/>
    </row>
    <row r="2300" spans="1:11" ht="15.75" customHeight="1">
      <c r="A2300" s="252"/>
      <c r="B2300" s="432"/>
      <c r="C2300" s="278" t="s">
        <v>6323</v>
      </c>
      <c r="D2300" s="169" t="s">
        <v>6429</v>
      </c>
      <c r="E2300" s="10">
        <f>VLOOKUP(D2300,'Reset costs'!C:G,5,FALSE)</f>
        <v>65</v>
      </c>
      <c r="F2300" s="228">
        <f t="shared" si="36"/>
        <v>0.65</v>
      </c>
      <c r="G2300" s="169" t="s">
        <v>6430</v>
      </c>
      <c r="H2300" s="169" t="s">
        <v>11</v>
      </c>
      <c r="I2300" s="169" t="s">
        <v>299</v>
      </c>
      <c r="J2300" s="169" t="s">
        <v>834</v>
      </c>
      <c r="K2300" s="232" t="s">
        <v>6387</v>
      </c>
    </row>
    <row r="2301" spans="1:11" ht="15.75" customHeight="1">
      <c r="A2301" s="252"/>
      <c r="B2301" s="432"/>
      <c r="C2301" s="279"/>
      <c r="D2301" s="169" t="s">
        <v>6437</v>
      </c>
      <c r="E2301" s="10">
        <f>VLOOKUP(D2301,'Reset costs'!C:G,5,FALSE)</f>
        <v>65</v>
      </c>
      <c r="F2301" s="228">
        <f t="shared" si="36"/>
        <v>0.65</v>
      </c>
      <c r="G2301" s="169" t="s">
        <v>6438</v>
      </c>
      <c r="H2301" s="169" t="s">
        <v>11</v>
      </c>
      <c r="I2301" s="169" t="s">
        <v>299</v>
      </c>
      <c r="J2301" s="169" t="s">
        <v>1253</v>
      </c>
      <c r="K2301" s="233"/>
    </row>
    <row r="2302" spans="1:11" ht="15.75" customHeight="1">
      <c r="A2302" s="252"/>
      <c r="B2302" s="432"/>
      <c r="C2302" s="279"/>
      <c r="D2302" s="169" t="s">
        <v>6445</v>
      </c>
      <c r="E2302" s="10">
        <f>VLOOKUP(D2302,'Reset costs'!C:G,5,FALSE)</f>
        <v>65</v>
      </c>
      <c r="F2302" s="228">
        <f t="shared" si="36"/>
        <v>0.65</v>
      </c>
      <c r="G2302" s="169" t="s">
        <v>6446</v>
      </c>
      <c r="H2302" s="169" t="s">
        <v>11</v>
      </c>
      <c r="I2302" s="169" t="s">
        <v>299</v>
      </c>
      <c r="J2302" s="144" t="s">
        <v>1175</v>
      </c>
      <c r="K2302" s="233"/>
    </row>
    <row r="2303" spans="1:11" ht="15.75" customHeight="1">
      <c r="A2303" s="252"/>
      <c r="B2303" s="432"/>
      <c r="C2303" s="279"/>
      <c r="D2303" s="169" t="s">
        <v>6453</v>
      </c>
      <c r="E2303" s="10">
        <f>VLOOKUP(D2303,'Reset costs'!C:G,5,FALSE)</f>
        <v>65</v>
      </c>
      <c r="F2303" s="228">
        <f t="shared" si="36"/>
        <v>0.65</v>
      </c>
      <c r="G2303" s="169" t="s">
        <v>6454</v>
      </c>
      <c r="H2303" s="169" t="s">
        <v>11</v>
      </c>
      <c r="I2303" s="169" t="s">
        <v>299</v>
      </c>
      <c r="J2303" s="144" t="s">
        <v>839</v>
      </c>
      <c r="K2303" s="233"/>
    </row>
    <row r="2304" spans="1:11" ht="15.75" customHeight="1">
      <c r="A2304" s="252"/>
      <c r="B2304" s="432"/>
      <c r="C2304" s="279"/>
      <c r="D2304" s="169" t="s">
        <v>6461</v>
      </c>
      <c r="E2304" s="10">
        <f>VLOOKUP(D2304,'Reset costs'!C:G,5,FALSE)</f>
        <v>65</v>
      </c>
      <c r="F2304" s="228">
        <f t="shared" si="36"/>
        <v>0.65</v>
      </c>
      <c r="G2304" s="169" t="s">
        <v>6462</v>
      </c>
      <c r="H2304" s="169" t="s">
        <v>11</v>
      </c>
      <c r="I2304" s="169" t="s">
        <v>299</v>
      </c>
      <c r="J2304" s="144" t="s">
        <v>1440</v>
      </c>
      <c r="K2304" s="234"/>
    </row>
    <row r="2305" spans="1:11" ht="15.75" customHeight="1">
      <c r="A2305" s="252"/>
      <c r="B2305" s="432"/>
      <c r="C2305" s="279"/>
      <c r="D2305" s="169" t="s">
        <v>6431</v>
      </c>
      <c r="E2305" s="10">
        <f>VLOOKUP(D2305,'Reset costs'!C:G,5,FALSE)</f>
        <v>65</v>
      </c>
      <c r="F2305" s="228">
        <f t="shared" si="36"/>
        <v>0.65</v>
      </c>
      <c r="G2305" s="169" t="s">
        <v>6432</v>
      </c>
      <c r="H2305" s="169" t="s">
        <v>11</v>
      </c>
      <c r="I2305" s="169" t="s">
        <v>336</v>
      </c>
      <c r="J2305" s="144" t="s">
        <v>834</v>
      </c>
      <c r="K2305" s="232" t="s">
        <v>6390</v>
      </c>
    </row>
    <row r="2306" spans="1:11" ht="15.75" customHeight="1">
      <c r="A2306" s="252"/>
      <c r="B2306" s="432"/>
      <c r="C2306" s="279"/>
      <c r="D2306" s="169" t="s">
        <v>6439</v>
      </c>
      <c r="E2306" s="10">
        <f>VLOOKUP(D2306,'Reset costs'!C:G,5,FALSE)</f>
        <v>65</v>
      </c>
      <c r="F2306" s="228">
        <f t="shared" si="36"/>
        <v>0.65</v>
      </c>
      <c r="G2306" s="169" t="s">
        <v>6440</v>
      </c>
      <c r="H2306" s="169" t="s">
        <v>11</v>
      </c>
      <c r="I2306" s="169" t="s">
        <v>336</v>
      </c>
      <c r="J2306" s="169" t="s">
        <v>1253</v>
      </c>
      <c r="K2306" s="233"/>
    </row>
    <row r="2307" spans="1:11" ht="15.75" customHeight="1">
      <c r="A2307" s="252"/>
      <c r="B2307" s="432"/>
      <c r="C2307" s="279"/>
      <c r="D2307" s="169" t="s">
        <v>6447</v>
      </c>
      <c r="E2307" s="10">
        <f>VLOOKUP(D2307,'Reset costs'!C:G,5,FALSE)</f>
        <v>65</v>
      </c>
      <c r="F2307" s="228">
        <f t="shared" si="36"/>
        <v>0.65</v>
      </c>
      <c r="G2307" s="169" t="s">
        <v>6448</v>
      </c>
      <c r="H2307" s="169" t="s">
        <v>11</v>
      </c>
      <c r="I2307" s="169" t="s">
        <v>336</v>
      </c>
      <c r="J2307" s="169" t="s">
        <v>1175</v>
      </c>
      <c r="K2307" s="233"/>
    </row>
    <row r="2308" spans="1:11" ht="15.75" customHeight="1">
      <c r="A2308" s="252"/>
      <c r="B2308" s="432"/>
      <c r="C2308" s="279"/>
      <c r="D2308" s="169" t="s">
        <v>6455</v>
      </c>
      <c r="E2308" s="10">
        <f>VLOOKUP(D2308,'Reset costs'!C:G,5,FALSE)</f>
        <v>65</v>
      </c>
      <c r="F2308" s="228">
        <f t="shared" si="36"/>
        <v>0.65</v>
      </c>
      <c r="G2308" s="169" t="s">
        <v>6456</v>
      </c>
      <c r="H2308" s="169" t="s">
        <v>11</v>
      </c>
      <c r="I2308" s="169" t="s">
        <v>336</v>
      </c>
      <c r="J2308" s="169" t="s">
        <v>839</v>
      </c>
      <c r="K2308" s="233"/>
    </row>
    <row r="2309" spans="1:11" ht="15.75" customHeight="1">
      <c r="A2309" s="252"/>
      <c r="B2309" s="432"/>
      <c r="C2309" s="279"/>
      <c r="D2309" s="169" t="s">
        <v>6463</v>
      </c>
      <c r="E2309" s="10">
        <f>VLOOKUP(D2309,'Reset costs'!C:G,5,FALSE)</f>
        <v>65</v>
      </c>
      <c r="F2309" s="228">
        <f t="shared" si="36"/>
        <v>0.65</v>
      </c>
      <c r="G2309" s="169" t="s">
        <v>6464</v>
      </c>
      <c r="H2309" s="169" t="s">
        <v>11</v>
      </c>
      <c r="I2309" s="169" t="s">
        <v>336</v>
      </c>
      <c r="J2309" s="169" t="s">
        <v>1440</v>
      </c>
      <c r="K2309" s="234"/>
    </row>
    <row r="2310" spans="1:11" ht="15.75" customHeight="1">
      <c r="A2310" s="252"/>
      <c r="B2310" s="432"/>
      <c r="C2310" s="279"/>
      <c r="D2310" s="169" t="s">
        <v>6433</v>
      </c>
      <c r="E2310" s="10">
        <f>VLOOKUP(D2310,'Reset costs'!C:G,5,FALSE)</f>
        <v>65</v>
      </c>
      <c r="F2310" s="228">
        <f t="shared" si="36"/>
        <v>0.65</v>
      </c>
      <c r="G2310" s="169" t="s">
        <v>6434</v>
      </c>
      <c r="H2310" s="169" t="s">
        <v>11</v>
      </c>
      <c r="I2310" s="169" t="s">
        <v>605</v>
      </c>
      <c r="J2310" s="144" t="s">
        <v>834</v>
      </c>
      <c r="K2310" s="232" t="s">
        <v>6393</v>
      </c>
    </row>
    <row r="2311" spans="1:11" ht="15.75" customHeight="1">
      <c r="A2311" s="252"/>
      <c r="B2311" s="432"/>
      <c r="C2311" s="279"/>
      <c r="D2311" s="169" t="s">
        <v>6441</v>
      </c>
      <c r="E2311" s="10">
        <f>VLOOKUP(D2311,'Reset costs'!C:G,5,FALSE)</f>
        <v>65</v>
      </c>
      <c r="F2311" s="228">
        <f t="shared" si="36"/>
        <v>0.65</v>
      </c>
      <c r="G2311" s="169" t="s">
        <v>6442</v>
      </c>
      <c r="H2311" s="169" t="s">
        <v>11</v>
      </c>
      <c r="I2311" s="169" t="s">
        <v>605</v>
      </c>
      <c r="J2311" s="144" t="s">
        <v>1253</v>
      </c>
      <c r="K2311" s="233"/>
    </row>
    <row r="2312" spans="1:11" ht="15.75" customHeight="1">
      <c r="A2312" s="252"/>
      <c r="B2312" s="432"/>
      <c r="C2312" s="279"/>
      <c r="D2312" s="169" t="s">
        <v>6449</v>
      </c>
      <c r="E2312" s="10">
        <f>VLOOKUP(D2312,'Reset costs'!C:G,5,FALSE)</f>
        <v>65</v>
      </c>
      <c r="F2312" s="228">
        <f t="shared" si="36"/>
        <v>0.65</v>
      </c>
      <c r="G2312" s="169" t="s">
        <v>6450</v>
      </c>
      <c r="H2312" s="169" t="s">
        <v>11</v>
      </c>
      <c r="I2312" s="169" t="s">
        <v>605</v>
      </c>
      <c r="J2312" s="144" t="s">
        <v>1175</v>
      </c>
      <c r="K2312" s="233"/>
    </row>
    <row r="2313" spans="1:11" ht="15.75" customHeight="1">
      <c r="A2313" s="252"/>
      <c r="B2313" s="432"/>
      <c r="C2313" s="279"/>
      <c r="D2313" s="169" t="s">
        <v>6457</v>
      </c>
      <c r="E2313" s="10">
        <f>VLOOKUP(D2313,'Reset costs'!C:G,5,FALSE)</f>
        <v>65</v>
      </c>
      <c r="F2313" s="228">
        <f t="shared" si="36"/>
        <v>0.65</v>
      </c>
      <c r="G2313" s="169" t="s">
        <v>6458</v>
      </c>
      <c r="H2313" s="169" t="s">
        <v>11</v>
      </c>
      <c r="I2313" s="169" t="s">
        <v>605</v>
      </c>
      <c r="J2313" s="144" t="s">
        <v>839</v>
      </c>
      <c r="K2313" s="233"/>
    </row>
    <row r="2314" spans="1:11" ht="15.75" customHeight="1">
      <c r="A2314" s="252"/>
      <c r="B2314" s="432"/>
      <c r="C2314" s="279"/>
      <c r="D2314" s="169" t="s">
        <v>6465</v>
      </c>
      <c r="E2314" s="10">
        <f>VLOOKUP(D2314,'Reset costs'!C:G,5,FALSE)</f>
        <v>65</v>
      </c>
      <c r="F2314" s="228">
        <f t="shared" si="36"/>
        <v>0.65</v>
      </c>
      <c r="G2314" s="169" t="s">
        <v>6466</v>
      </c>
      <c r="H2314" s="169" t="s">
        <v>11</v>
      </c>
      <c r="I2314" s="169" t="s">
        <v>605</v>
      </c>
      <c r="J2314" s="144" t="s">
        <v>1440</v>
      </c>
      <c r="K2314" s="233"/>
    </row>
    <row r="2315" spans="1:11" ht="15.75" customHeight="1">
      <c r="A2315" s="252"/>
      <c r="B2315" s="432"/>
      <c r="C2315" s="279"/>
      <c r="D2315" s="169" t="s">
        <v>6435</v>
      </c>
      <c r="E2315" s="10">
        <f>VLOOKUP(D2315,'Reset costs'!C:G,5,FALSE)</f>
        <v>65</v>
      </c>
      <c r="F2315" s="228">
        <f t="shared" si="36"/>
        <v>0.65</v>
      </c>
      <c r="G2315" s="169" t="s">
        <v>6436</v>
      </c>
      <c r="H2315" s="169" t="s">
        <v>11</v>
      </c>
      <c r="I2315" s="169" t="s">
        <v>115</v>
      </c>
      <c r="J2315" s="144" t="s">
        <v>834</v>
      </c>
      <c r="K2315" s="233"/>
    </row>
    <row r="2316" spans="1:11" ht="15.75" customHeight="1">
      <c r="A2316" s="252"/>
      <c r="B2316" s="432"/>
      <c r="C2316" s="279"/>
      <c r="D2316" s="169" t="s">
        <v>6443</v>
      </c>
      <c r="E2316" s="10">
        <f>VLOOKUP(D2316,'Reset costs'!C:G,5,FALSE)</f>
        <v>65</v>
      </c>
      <c r="F2316" s="228">
        <f t="shared" si="36"/>
        <v>0.65</v>
      </c>
      <c r="G2316" s="169" t="s">
        <v>6444</v>
      </c>
      <c r="H2316" s="169" t="s">
        <v>11</v>
      </c>
      <c r="I2316" s="169" t="s">
        <v>115</v>
      </c>
      <c r="J2316" s="144" t="s">
        <v>1253</v>
      </c>
      <c r="K2316" s="233"/>
    </row>
    <row r="2317" spans="1:11" ht="15.75" customHeight="1">
      <c r="A2317" s="252"/>
      <c r="B2317" s="432"/>
      <c r="C2317" s="279"/>
      <c r="D2317" s="169" t="s">
        <v>6451</v>
      </c>
      <c r="E2317" s="10">
        <f>VLOOKUP(D2317,'Reset costs'!C:G,5,FALSE)</f>
        <v>65</v>
      </c>
      <c r="F2317" s="228">
        <f t="shared" si="36"/>
        <v>0.65</v>
      </c>
      <c r="G2317" s="169" t="s">
        <v>6452</v>
      </c>
      <c r="H2317" s="169" t="s">
        <v>11</v>
      </c>
      <c r="I2317" s="169" t="s">
        <v>115</v>
      </c>
      <c r="J2317" s="144" t="s">
        <v>1175</v>
      </c>
      <c r="K2317" s="233"/>
    </row>
    <row r="2318" spans="1:11" ht="15.75" customHeight="1">
      <c r="A2318" s="252"/>
      <c r="B2318" s="432"/>
      <c r="C2318" s="279"/>
      <c r="D2318" s="169" t="s">
        <v>6459</v>
      </c>
      <c r="E2318" s="10">
        <f>VLOOKUP(D2318,'Reset costs'!C:G,5,FALSE)</f>
        <v>65</v>
      </c>
      <c r="F2318" s="228">
        <f t="shared" si="36"/>
        <v>0.65</v>
      </c>
      <c r="G2318" s="169" t="s">
        <v>6460</v>
      </c>
      <c r="H2318" s="169" t="s">
        <v>11</v>
      </c>
      <c r="I2318" s="169" t="s">
        <v>115</v>
      </c>
      <c r="J2318" s="144" t="s">
        <v>839</v>
      </c>
      <c r="K2318" s="233"/>
    </row>
    <row r="2319" spans="1:11" ht="15.75" customHeight="1">
      <c r="A2319" s="253"/>
      <c r="B2319" s="433"/>
      <c r="C2319" s="280"/>
      <c r="D2319" s="169" t="s">
        <v>6467</v>
      </c>
      <c r="E2319" s="10">
        <f>VLOOKUP(D2319,'Reset costs'!C:G,5,FALSE)</f>
        <v>65</v>
      </c>
      <c r="F2319" s="228">
        <f t="shared" si="36"/>
        <v>0.65</v>
      </c>
      <c r="G2319" s="169" t="s">
        <v>6468</v>
      </c>
      <c r="H2319" s="169" t="s">
        <v>11</v>
      </c>
      <c r="I2319" s="169" t="s">
        <v>115</v>
      </c>
      <c r="J2319" s="144" t="s">
        <v>1440</v>
      </c>
      <c r="K2319" s="234"/>
    </row>
    <row r="2320" spans="1:11" ht="15.75" customHeight="1">
      <c r="A2320" s="251" t="s">
        <v>6532</v>
      </c>
      <c r="B2320" s="431"/>
      <c r="C2320" s="278" t="s">
        <v>6323</v>
      </c>
      <c r="D2320" s="169" t="s">
        <v>6472</v>
      </c>
      <c r="E2320" s="10">
        <f>VLOOKUP(D2320,'Reset costs'!C:G,5,FALSE)</f>
        <v>65</v>
      </c>
      <c r="F2320" s="228">
        <f t="shared" si="36"/>
        <v>0.65</v>
      </c>
      <c r="G2320" s="169" t="s">
        <v>6473</v>
      </c>
      <c r="H2320" s="169" t="s">
        <v>11</v>
      </c>
      <c r="I2320" s="169" t="s">
        <v>142</v>
      </c>
      <c r="J2320" s="144" t="s">
        <v>1253</v>
      </c>
      <c r="K2320" s="232" t="s">
        <v>6474</v>
      </c>
    </row>
    <row r="2321" spans="1:11" ht="15.75" customHeight="1">
      <c r="A2321" s="252"/>
      <c r="B2321" s="432"/>
      <c r="C2321" s="279"/>
      <c r="D2321" s="169" t="s">
        <v>6475</v>
      </c>
      <c r="E2321" s="10">
        <f>VLOOKUP(D2321,'Reset costs'!C:G,5,FALSE)</f>
        <v>65</v>
      </c>
      <c r="F2321" s="228">
        <f t="shared" si="36"/>
        <v>0.65</v>
      </c>
      <c r="G2321" s="169" t="s">
        <v>6476</v>
      </c>
      <c r="H2321" s="169" t="s">
        <v>11</v>
      </c>
      <c r="I2321" s="169" t="s">
        <v>605</v>
      </c>
      <c r="J2321" s="144" t="s">
        <v>1253</v>
      </c>
      <c r="K2321" s="233"/>
    </row>
    <row r="2322" spans="1:11" ht="15.75" customHeight="1">
      <c r="A2322" s="252"/>
      <c r="B2322" s="432"/>
      <c r="C2322" s="279"/>
      <c r="D2322" s="169" t="s">
        <v>6477</v>
      </c>
      <c r="E2322" s="10">
        <f>VLOOKUP(D2322,'Reset costs'!C:G,5,FALSE)</f>
        <v>65</v>
      </c>
      <c r="F2322" s="228">
        <f t="shared" si="36"/>
        <v>0.65</v>
      </c>
      <c r="G2322" s="169" t="s">
        <v>6478</v>
      </c>
      <c r="H2322" s="169" t="s">
        <v>11</v>
      </c>
      <c r="I2322" s="169" t="s">
        <v>142</v>
      </c>
      <c r="J2322" s="144" t="s">
        <v>1175</v>
      </c>
      <c r="K2322" s="233"/>
    </row>
    <row r="2323" spans="1:11" ht="15.75" customHeight="1">
      <c r="A2323" s="252"/>
      <c r="B2323" s="432"/>
      <c r="C2323" s="279"/>
      <c r="D2323" s="169" t="s">
        <v>6479</v>
      </c>
      <c r="E2323" s="10">
        <f>VLOOKUP(D2323,'Reset costs'!C:G,5,FALSE)</f>
        <v>65</v>
      </c>
      <c r="F2323" s="228">
        <f t="shared" si="36"/>
        <v>0.65</v>
      </c>
      <c r="G2323" s="169" t="s">
        <v>6480</v>
      </c>
      <c r="H2323" s="169" t="s">
        <v>11</v>
      </c>
      <c r="I2323" s="169" t="s">
        <v>605</v>
      </c>
      <c r="J2323" s="144" t="s">
        <v>1175</v>
      </c>
      <c r="K2323" s="233"/>
    </row>
    <row r="2324" spans="1:11" ht="15.75" customHeight="1">
      <c r="A2324" s="252"/>
      <c r="B2324" s="432"/>
      <c r="C2324" s="279"/>
      <c r="D2324" s="169" t="s">
        <v>6481</v>
      </c>
      <c r="E2324" s="10">
        <f>VLOOKUP(D2324,'Reset costs'!C:G,5,FALSE)</f>
        <v>65</v>
      </c>
      <c r="F2324" s="228">
        <f t="shared" si="36"/>
        <v>0.65</v>
      </c>
      <c r="G2324" s="169" t="s">
        <v>6482</v>
      </c>
      <c r="H2324" s="169" t="s">
        <v>11</v>
      </c>
      <c r="I2324" s="169" t="s">
        <v>142</v>
      </c>
      <c r="J2324" s="144" t="s">
        <v>839</v>
      </c>
      <c r="K2324" s="233"/>
    </row>
    <row r="2325" spans="1:11" ht="15.75" customHeight="1">
      <c r="A2325" s="252"/>
      <c r="B2325" s="432"/>
      <c r="C2325" s="279"/>
      <c r="D2325" s="169" t="s">
        <v>6483</v>
      </c>
      <c r="E2325" s="10">
        <f>VLOOKUP(D2325,'Reset costs'!C:G,5,FALSE)</f>
        <v>65</v>
      </c>
      <c r="F2325" s="228">
        <f t="shared" si="36"/>
        <v>0.65</v>
      </c>
      <c r="G2325" s="169" t="s">
        <v>6484</v>
      </c>
      <c r="H2325" s="169" t="s">
        <v>11</v>
      </c>
      <c r="I2325" s="169" t="s">
        <v>605</v>
      </c>
      <c r="J2325" s="144" t="s">
        <v>839</v>
      </c>
      <c r="K2325" s="233"/>
    </row>
    <row r="2326" spans="1:11" ht="15.75" customHeight="1">
      <c r="A2326" s="252"/>
      <c r="B2326" s="432"/>
      <c r="C2326" s="279"/>
      <c r="D2326" s="169" t="s">
        <v>6485</v>
      </c>
      <c r="E2326" s="10">
        <f>VLOOKUP(D2326,'Reset costs'!C:G,5,FALSE)</f>
        <v>65</v>
      </c>
      <c r="F2326" s="228">
        <f t="shared" si="36"/>
        <v>0.65</v>
      </c>
      <c r="G2326" s="169" t="s">
        <v>6486</v>
      </c>
      <c r="H2326" s="169" t="s">
        <v>11</v>
      </c>
      <c r="I2326" s="169" t="s">
        <v>142</v>
      </c>
      <c r="J2326" s="144" t="s">
        <v>1440</v>
      </c>
      <c r="K2326" s="233"/>
    </row>
    <row r="2327" spans="1:11" ht="15.75" customHeight="1">
      <c r="A2327" s="252"/>
      <c r="B2327" s="432"/>
      <c r="C2327" s="279"/>
      <c r="D2327" s="169" t="s">
        <v>6487</v>
      </c>
      <c r="E2327" s="10">
        <f>VLOOKUP(D2327,'Reset costs'!C:G,5,FALSE)</f>
        <v>65</v>
      </c>
      <c r="F2327" s="228">
        <f t="shared" si="36"/>
        <v>0.65</v>
      </c>
      <c r="G2327" s="169" t="s">
        <v>6488</v>
      </c>
      <c r="H2327" s="169" t="s">
        <v>11</v>
      </c>
      <c r="I2327" s="169" t="s">
        <v>605</v>
      </c>
      <c r="J2327" s="144" t="s">
        <v>1440</v>
      </c>
      <c r="K2327" s="234"/>
    </row>
    <row r="2328" spans="1:11" ht="15.75" customHeight="1">
      <c r="A2328" s="252"/>
      <c r="B2328" s="432"/>
      <c r="C2328" s="279"/>
      <c r="D2328" s="169" t="s">
        <v>6489</v>
      </c>
      <c r="E2328" s="10">
        <f>VLOOKUP(D2328,'Reset costs'!C:G,5,FALSE)</f>
        <v>65</v>
      </c>
      <c r="F2328" s="228">
        <f t="shared" si="36"/>
        <v>0.65</v>
      </c>
      <c r="G2328" s="169" t="s">
        <v>6490</v>
      </c>
      <c r="H2328" s="169" t="s">
        <v>11</v>
      </c>
      <c r="I2328" s="169" t="s">
        <v>299</v>
      </c>
      <c r="J2328" s="144" t="s">
        <v>834</v>
      </c>
      <c r="K2328" s="232" t="s">
        <v>6491</v>
      </c>
    </row>
    <row r="2329" spans="1:11" ht="15.75" customHeight="1">
      <c r="A2329" s="252"/>
      <c r="B2329" s="432"/>
      <c r="C2329" s="279"/>
      <c r="D2329" s="169" t="s">
        <v>6500</v>
      </c>
      <c r="E2329" s="10">
        <f>VLOOKUP(D2329,'Reset costs'!C:G,5,FALSE)</f>
        <v>65</v>
      </c>
      <c r="F2329" s="228">
        <f t="shared" si="36"/>
        <v>0.65</v>
      </c>
      <c r="G2329" s="169" t="s">
        <v>6501</v>
      </c>
      <c r="H2329" s="169" t="s">
        <v>11</v>
      </c>
      <c r="I2329" s="169" t="s">
        <v>299</v>
      </c>
      <c r="J2329" s="144" t="s">
        <v>1253</v>
      </c>
      <c r="K2329" s="233"/>
    </row>
    <row r="2330" spans="1:11" ht="15.75" customHeight="1">
      <c r="A2330" s="252"/>
      <c r="B2330" s="432"/>
      <c r="C2330" s="279"/>
      <c r="D2330" s="169" t="s">
        <v>6508</v>
      </c>
      <c r="E2330" s="10">
        <f>VLOOKUP(D2330,'Reset costs'!C:G,5,FALSE)</f>
        <v>65</v>
      </c>
      <c r="F2330" s="228">
        <f t="shared" si="36"/>
        <v>0.65</v>
      </c>
      <c r="G2330" s="169" t="s">
        <v>6509</v>
      </c>
      <c r="H2330" s="169" t="s">
        <v>11</v>
      </c>
      <c r="I2330" s="169" t="s">
        <v>299</v>
      </c>
      <c r="J2330" s="144" t="s">
        <v>1175</v>
      </c>
      <c r="K2330" s="233"/>
    </row>
    <row r="2331" spans="1:11" ht="15.75" customHeight="1">
      <c r="A2331" s="252"/>
      <c r="B2331" s="432"/>
      <c r="C2331" s="279"/>
      <c r="D2331" s="169" t="s">
        <v>6516</v>
      </c>
      <c r="E2331" s="10">
        <f>VLOOKUP(D2331,'Reset costs'!C:G,5,FALSE)</f>
        <v>65</v>
      </c>
      <c r="F2331" s="228">
        <f t="shared" si="36"/>
        <v>0.65</v>
      </c>
      <c r="G2331" s="169" t="s">
        <v>6517</v>
      </c>
      <c r="H2331" s="169" t="s">
        <v>11</v>
      </c>
      <c r="I2331" s="169" t="s">
        <v>299</v>
      </c>
      <c r="J2331" s="144" t="s">
        <v>839</v>
      </c>
      <c r="K2331" s="233"/>
    </row>
    <row r="2332" spans="1:11" ht="15.75" customHeight="1">
      <c r="A2332" s="252"/>
      <c r="B2332" s="432"/>
      <c r="C2332" s="279"/>
      <c r="D2332" s="169" t="s">
        <v>6524</v>
      </c>
      <c r="E2332" s="10">
        <f>VLOOKUP(D2332,'Reset costs'!C:G,5,FALSE)</f>
        <v>65</v>
      </c>
      <c r="F2332" s="228">
        <f t="shared" si="36"/>
        <v>0.65</v>
      </c>
      <c r="G2332" s="169" t="s">
        <v>6525</v>
      </c>
      <c r="H2332" s="169" t="s">
        <v>11</v>
      </c>
      <c r="I2332" s="169" t="s">
        <v>299</v>
      </c>
      <c r="J2332" s="144" t="s">
        <v>1440</v>
      </c>
      <c r="K2332" s="234"/>
    </row>
    <row r="2333" spans="1:11" ht="15.75" customHeight="1">
      <c r="A2333" s="252"/>
      <c r="B2333" s="432"/>
      <c r="C2333" s="279"/>
      <c r="D2333" s="169" t="s">
        <v>6492</v>
      </c>
      <c r="E2333" s="10">
        <f>VLOOKUP(D2333,'Reset costs'!C:G,5,FALSE)</f>
        <v>65</v>
      </c>
      <c r="F2333" s="228">
        <f t="shared" si="36"/>
        <v>0.65</v>
      </c>
      <c r="G2333" s="169" t="s">
        <v>6493</v>
      </c>
      <c r="H2333" s="169" t="s">
        <v>11</v>
      </c>
      <c r="I2333" s="169" t="s">
        <v>336</v>
      </c>
      <c r="J2333" s="144" t="s">
        <v>834</v>
      </c>
      <c r="K2333" s="232" t="s">
        <v>6494</v>
      </c>
    </row>
    <row r="2334" spans="1:11" ht="15.75" customHeight="1">
      <c r="A2334" s="252"/>
      <c r="B2334" s="432"/>
      <c r="C2334" s="279"/>
      <c r="D2334" s="169" t="s">
        <v>6502</v>
      </c>
      <c r="E2334" s="10">
        <f>VLOOKUP(D2334,'Reset costs'!C:G,5,FALSE)</f>
        <v>65</v>
      </c>
      <c r="F2334" s="228">
        <f t="shared" si="36"/>
        <v>0.65</v>
      </c>
      <c r="G2334" s="169" t="s">
        <v>6503</v>
      </c>
      <c r="H2334" s="169" t="s">
        <v>11</v>
      </c>
      <c r="I2334" s="169" t="s">
        <v>336</v>
      </c>
      <c r="J2334" s="144" t="s">
        <v>1253</v>
      </c>
      <c r="K2334" s="233"/>
    </row>
    <row r="2335" spans="1:11" ht="15.75" customHeight="1">
      <c r="A2335" s="252"/>
      <c r="B2335" s="432"/>
      <c r="C2335" s="279"/>
      <c r="D2335" s="169" t="s">
        <v>6510</v>
      </c>
      <c r="E2335" s="10">
        <f>VLOOKUP(D2335,'Reset costs'!C:G,5,FALSE)</f>
        <v>65</v>
      </c>
      <c r="F2335" s="228">
        <f t="shared" si="36"/>
        <v>0.65</v>
      </c>
      <c r="G2335" s="169" t="s">
        <v>6511</v>
      </c>
      <c r="H2335" s="169" t="s">
        <v>11</v>
      </c>
      <c r="I2335" s="169" t="s">
        <v>336</v>
      </c>
      <c r="J2335" s="144" t="s">
        <v>1175</v>
      </c>
      <c r="K2335" s="233"/>
    </row>
    <row r="2336" spans="1:11" ht="15.75" customHeight="1">
      <c r="A2336" s="252"/>
      <c r="B2336" s="432"/>
      <c r="C2336" s="279"/>
      <c r="D2336" s="169" t="s">
        <v>6518</v>
      </c>
      <c r="E2336" s="10">
        <f>VLOOKUP(D2336,'Reset costs'!C:G,5,FALSE)</f>
        <v>65</v>
      </c>
      <c r="F2336" s="228">
        <f t="shared" si="36"/>
        <v>0.65</v>
      </c>
      <c r="G2336" s="169" t="s">
        <v>6519</v>
      </c>
      <c r="H2336" s="169" t="s">
        <v>11</v>
      </c>
      <c r="I2336" s="169" t="s">
        <v>336</v>
      </c>
      <c r="J2336" s="144" t="s">
        <v>839</v>
      </c>
      <c r="K2336" s="233"/>
    </row>
    <row r="2337" spans="1:11" ht="15.75" customHeight="1">
      <c r="A2337" s="252"/>
      <c r="B2337" s="432"/>
      <c r="C2337" s="279"/>
      <c r="D2337" s="169" t="s">
        <v>6526</v>
      </c>
      <c r="E2337" s="10">
        <f>VLOOKUP(D2337,'Reset costs'!C:G,5,FALSE)</f>
        <v>65</v>
      </c>
      <c r="F2337" s="228">
        <f t="shared" si="36"/>
        <v>0.65</v>
      </c>
      <c r="G2337" s="169" t="s">
        <v>6527</v>
      </c>
      <c r="H2337" s="169" t="s">
        <v>11</v>
      </c>
      <c r="I2337" s="169" t="s">
        <v>336</v>
      </c>
      <c r="J2337" s="144" t="s">
        <v>1440</v>
      </c>
      <c r="K2337" s="234"/>
    </row>
    <row r="2338" spans="1:11" ht="15.75" customHeight="1">
      <c r="A2338" s="252"/>
      <c r="B2338" s="432"/>
      <c r="C2338" s="279"/>
      <c r="D2338" s="169" t="s">
        <v>6495</v>
      </c>
      <c r="E2338" s="10">
        <f>VLOOKUP(D2338,'Reset costs'!C:G,5,FALSE)</f>
        <v>65</v>
      </c>
      <c r="F2338" s="228">
        <f t="shared" si="36"/>
        <v>0.65</v>
      </c>
      <c r="G2338" s="169" t="s">
        <v>6496</v>
      </c>
      <c r="H2338" s="169" t="s">
        <v>11</v>
      </c>
      <c r="I2338" s="169" t="s">
        <v>605</v>
      </c>
      <c r="J2338" s="144" t="s">
        <v>834</v>
      </c>
      <c r="K2338" s="232" t="s">
        <v>6497</v>
      </c>
    </row>
    <row r="2339" spans="1:11" ht="15.75" customHeight="1">
      <c r="A2339" s="252"/>
      <c r="B2339" s="432"/>
      <c r="C2339" s="279"/>
      <c r="D2339" s="169" t="s">
        <v>6504</v>
      </c>
      <c r="E2339" s="10">
        <f>VLOOKUP(D2339,'Reset costs'!C:G,5,FALSE)</f>
        <v>65</v>
      </c>
      <c r="F2339" s="228">
        <f t="shared" si="36"/>
        <v>0.65</v>
      </c>
      <c r="G2339" s="169" t="s">
        <v>6505</v>
      </c>
      <c r="H2339" s="169" t="s">
        <v>11</v>
      </c>
      <c r="I2339" s="169" t="s">
        <v>605</v>
      </c>
      <c r="J2339" s="144" t="s">
        <v>1253</v>
      </c>
      <c r="K2339" s="233"/>
    </row>
    <row r="2340" spans="1:11" ht="15.75" customHeight="1">
      <c r="A2340" s="252"/>
      <c r="B2340" s="432"/>
      <c r="C2340" s="279"/>
      <c r="D2340" s="169" t="s">
        <v>6512</v>
      </c>
      <c r="E2340" s="10">
        <f>VLOOKUP(D2340,'Reset costs'!C:G,5,FALSE)</f>
        <v>65</v>
      </c>
      <c r="F2340" s="228">
        <f t="shared" si="36"/>
        <v>0.65</v>
      </c>
      <c r="G2340" s="169" t="s">
        <v>6513</v>
      </c>
      <c r="H2340" s="169" t="s">
        <v>11</v>
      </c>
      <c r="I2340" s="169" t="s">
        <v>605</v>
      </c>
      <c r="J2340" s="144" t="s">
        <v>1175</v>
      </c>
      <c r="K2340" s="233"/>
    </row>
    <row r="2341" spans="1:11" ht="15.75" customHeight="1">
      <c r="A2341" s="252"/>
      <c r="B2341" s="432"/>
      <c r="C2341" s="279"/>
      <c r="D2341" s="169" t="s">
        <v>6520</v>
      </c>
      <c r="E2341" s="10">
        <f>VLOOKUP(D2341,'Reset costs'!C:G,5,FALSE)</f>
        <v>65</v>
      </c>
      <c r="F2341" s="228">
        <f t="shared" si="36"/>
        <v>0.65</v>
      </c>
      <c r="G2341" s="169" t="s">
        <v>6521</v>
      </c>
      <c r="H2341" s="169" t="s">
        <v>11</v>
      </c>
      <c r="I2341" s="169" t="s">
        <v>605</v>
      </c>
      <c r="J2341" s="144" t="s">
        <v>839</v>
      </c>
      <c r="K2341" s="233"/>
    </row>
    <row r="2342" spans="1:11" ht="15.75" customHeight="1">
      <c r="A2342" s="252"/>
      <c r="B2342" s="432"/>
      <c r="C2342" s="279"/>
      <c r="D2342" s="169" t="s">
        <v>6528</v>
      </c>
      <c r="E2342" s="10">
        <f>VLOOKUP(D2342,'Reset costs'!C:G,5,FALSE)</f>
        <v>65</v>
      </c>
      <c r="F2342" s="228">
        <f t="shared" si="36"/>
        <v>0.65</v>
      </c>
      <c r="G2342" s="169" t="s">
        <v>6529</v>
      </c>
      <c r="H2342" s="169" t="s">
        <v>11</v>
      </c>
      <c r="I2342" s="169" t="s">
        <v>605</v>
      </c>
      <c r="J2342" s="144" t="s">
        <v>1440</v>
      </c>
      <c r="K2342" s="233"/>
    </row>
    <row r="2343" spans="1:11" ht="15.75" customHeight="1">
      <c r="A2343" s="252"/>
      <c r="B2343" s="432"/>
      <c r="C2343" s="279"/>
      <c r="D2343" s="169" t="s">
        <v>6498</v>
      </c>
      <c r="E2343" s="10">
        <f>VLOOKUP(D2343,'Reset costs'!C:G,5,FALSE)</f>
        <v>65</v>
      </c>
      <c r="F2343" s="228">
        <f t="shared" si="36"/>
        <v>0.65</v>
      </c>
      <c r="G2343" s="169" t="s">
        <v>6499</v>
      </c>
      <c r="H2343" s="169" t="s">
        <v>11</v>
      </c>
      <c r="I2343" s="169" t="s">
        <v>115</v>
      </c>
      <c r="J2343" s="144" t="s">
        <v>834</v>
      </c>
      <c r="K2343" s="233"/>
    </row>
    <row r="2344" spans="1:11" ht="15.75" customHeight="1">
      <c r="A2344" s="252"/>
      <c r="B2344" s="432"/>
      <c r="C2344" s="279"/>
      <c r="D2344" s="169" t="s">
        <v>6506</v>
      </c>
      <c r="E2344" s="10">
        <f>VLOOKUP(D2344,'Reset costs'!C:G,5,FALSE)</f>
        <v>65</v>
      </c>
      <c r="F2344" s="228">
        <f t="shared" si="36"/>
        <v>0.65</v>
      </c>
      <c r="G2344" s="169" t="s">
        <v>6507</v>
      </c>
      <c r="H2344" s="169" t="s">
        <v>11</v>
      </c>
      <c r="I2344" s="169" t="s">
        <v>115</v>
      </c>
      <c r="J2344" s="144" t="s">
        <v>1253</v>
      </c>
      <c r="K2344" s="233"/>
    </row>
    <row r="2345" spans="1:11" ht="15.75" customHeight="1">
      <c r="A2345" s="252"/>
      <c r="B2345" s="432"/>
      <c r="C2345" s="279"/>
      <c r="D2345" s="169" t="s">
        <v>6514</v>
      </c>
      <c r="E2345" s="10">
        <f>VLOOKUP(D2345,'Reset costs'!C:G,5,FALSE)</f>
        <v>65</v>
      </c>
      <c r="F2345" s="228">
        <f t="shared" si="36"/>
        <v>0.65</v>
      </c>
      <c r="G2345" s="169" t="s">
        <v>6515</v>
      </c>
      <c r="H2345" s="169" t="s">
        <v>11</v>
      </c>
      <c r="I2345" s="169" t="s">
        <v>115</v>
      </c>
      <c r="J2345" s="144" t="s">
        <v>1175</v>
      </c>
      <c r="K2345" s="233"/>
    </row>
    <row r="2346" spans="1:11" ht="15.75" customHeight="1">
      <c r="A2346" s="252"/>
      <c r="B2346" s="432"/>
      <c r="C2346" s="279"/>
      <c r="D2346" s="169" t="s">
        <v>6522</v>
      </c>
      <c r="E2346" s="10">
        <f>VLOOKUP(D2346,'Reset costs'!C:G,5,FALSE)</f>
        <v>65</v>
      </c>
      <c r="F2346" s="228">
        <f t="shared" si="36"/>
        <v>0.65</v>
      </c>
      <c r="G2346" s="169" t="s">
        <v>6523</v>
      </c>
      <c r="H2346" s="169" t="s">
        <v>11</v>
      </c>
      <c r="I2346" s="169" t="s">
        <v>115</v>
      </c>
      <c r="J2346" s="144" t="s">
        <v>839</v>
      </c>
      <c r="K2346" s="233"/>
    </row>
    <row r="2347" spans="1:11" ht="15.75" customHeight="1">
      <c r="A2347" s="252"/>
      <c r="B2347" s="432"/>
      <c r="C2347" s="280"/>
      <c r="D2347" s="169" t="s">
        <v>6530</v>
      </c>
      <c r="E2347" s="10">
        <f>VLOOKUP(D2347,'Reset costs'!C:G,5,FALSE)</f>
        <v>65</v>
      </c>
      <c r="F2347" s="228">
        <f t="shared" si="36"/>
        <v>0.65</v>
      </c>
      <c r="G2347" s="169" t="s">
        <v>6531</v>
      </c>
      <c r="H2347" s="169" t="s">
        <v>11</v>
      </c>
      <c r="I2347" s="169" t="s">
        <v>115</v>
      </c>
      <c r="J2347" s="144" t="s">
        <v>1440</v>
      </c>
      <c r="K2347" s="234"/>
    </row>
    <row r="2348" spans="1:11" ht="15.75" customHeight="1">
      <c r="A2348" s="252"/>
      <c r="B2348" s="432"/>
      <c r="C2348" s="278" t="s">
        <v>6323</v>
      </c>
      <c r="D2348" s="169" t="s">
        <v>6533</v>
      </c>
      <c r="E2348" s="10">
        <f>VLOOKUP(D2348,'Reset costs'!C:G,5,FALSE)</f>
        <v>65</v>
      </c>
      <c r="F2348" s="228">
        <f t="shared" si="36"/>
        <v>0.65</v>
      </c>
      <c r="G2348" s="169" t="s">
        <v>6534</v>
      </c>
      <c r="H2348" s="169" t="s">
        <v>11</v>
      </c>
      <c r="I2348" s="169" t="s">
        <v>142</v>
      </c>
      <c r="J2348" s="144" t="s">
        <v>1253</v>
      </c>
      <c r="K2348" s="232" t="s">
        <v>6474</v>
      </c>
    </row>
    <row r="2349" spans="1:11" ht="15.75" customHeight="1">
      <c r="A2349" s="252"/>
      <c r="B2349" s="432"/>
      <c r="C2349" s="279"/>
      <c r="D2349" s="169" t="s">
        <v>6535</v>
      </c>
      <c r="E2349" s="10">
        <f>VLOOKUP(D2349,'Reset costs'!C:G,5,FALSE)</f>
        <v>65</v>
      </c>
      <c r="F2349" s="228">
        <f t="shared" si="36"/>
        <v>0.65</v>
      </c>
      <c r="G2349" s="169" t="s">
        <v>6536</v>
      </c>
      <c r="H2349" s="169" t="s">
        <v>11</v>
      </c>
      <c r="I2349" s="169" t="s">
        <v>605</v>
      </c>
      <c r="J2349" s="144" t="s">
        <v>1253</v>
      </c>
      <c r="K2349" s="233"/>
    </row>
    <row r="2350" spans="1:11" ht="15.75" customHeight="1">
      <c r="A2350" s="252"/>
      <c r="B2350" s="432"/>
      <c r="C2350" s="279"/>
      <c r="D2350" s="169" t="s">
        <v>6537</v>
      </c>
      <c r="E2350" s="10">
        <f>VLOOKUP(D2350,'Reset costs'!C:G,5,FALSE)</f>
        <v>65</v>
      </c>
      <c r="F2350" s="228">
        <f t="shared" ref="F2350:F2413" si="37">E2350*0.01</f>
        <v>0.65</v>
      </c>
      <c r="G2350" s="169" t="s">
        <v>6538</v>
      </c>
      <c r="H2350" s="169" t="s">
        <v>11</v>
      </c>
      <c r="I2350" s="169" t="s">
        <v>142</v>
      </c>
      <c r="J2350" s="144" t="s">
        <v>1175</v>
      </c>
      <c r="K2350" s="233"/>
    </row>
    <row r="2351" spans="1:11" ht="15.75" customHeight="1">
      <c r="A2351" s="252"/>
      <c r="B2351" s="432"/>
      <c r="C2351" s="279"/>
      <c r="D2351" s="169" t="s">
        <v>6539</v>
      </c>
      <c r="E2351" s="10">
        <f>VLOOKUP(D2351,'Reset costs'!C:G,5,FALSE)</f>
        <v>65</v>
      </c>
      <c r="F2351" s="228">
        <f t="shared" si="37"/>
        <v>0.65</v>
      </c>
      <c r="G2351" s="169" t="s">
        <v>6540</v>
      </c>
      <c r="H2351" s="169" t="s">
        <v>11</v>
      </c>
      <c r="I2351" s="169" t="s">
        <v>605</v>
      </c>
      <c r="J2351" s="144" t="s">
        <v>1175</v>
      </c>
      <c r="K2351" s="233"/>
    </row>
    <row r="2352" spans="1:11" ht="15.75" customHeight="1">
      <c r="A2352" s="252"/>
      <c r="B2352" s="432"/>
      <c r="C2352" s="279"/>
      <c r="D2352" s="169" t="s">
        <v>6541</v>
      </c>
      <c r="E2352" s="10">
        <f>VLOOKUP(D2352,'Reset costs'!C:G,5,FALSE)</f>
        <v>65</v>
      </c>
      <c r="F2352" s="228">
        <f t="shared" si="37"/>
        <v>0.65</v>
      </c>
      <c r="G2352" s="169" t="s">
        <v>6542</v>
      </c>
      <c r="H2352" s="169" t="s">
        <v>11</v>
      </c>
      <c r="I2352" s="169" t="s">
        <v>142</v>
      </c>
      <c r="J2352" s="144" t="s">
        <v>839</v>
      </c>
      <c r="K2352" s="233"/>
    </row>
    <row r="2353" spans="1:11" ht="15.75" customHeight="1">
      <c r="A2353" s="252"/>
      <c r="B2353" s="432"/>
      <c r="C2353" s="279"/>
      <c r="D2353" s="169" t="s">
        <v>6543</v>
      </c>
      <c r="E2353" s="10">
        <f>VLOOKUP(D2353,'Reset costs'!C:G,5,FALSE)</f>
        <v>65</v>
      </c>
      <c r="F2353" s="228">
        <f t="shared" si="37"/>
        <v>0.65</v>
      </c>
      <c r="G2353" s="169" t="s">
        <v>6544</v>
      </c>
      <c r="H2353" s="169" t="s">
        <v>11</v>
      </c>
      <c r="I2353" s="169" t="s">
        <v>605</v>
      </c>
      <c r="J2353" s="144" t="s">
        <v>839</v>
      </c>
      <c r="K2353" s="233"/>
    </row>
    <row r="2354" spans="1:11" ht="15.75" customHeight="1">
      <c r="A2354" s="252"/>
      <c r="B2354" s="432"/>
      <c r="C2354" s="279"/>
      <c r="D2354" s="169" t="s">
        <v>6545</v>
      </c>
      <c r="E2354" s="10">
        <f>VLOOKUP(D2354,'Reset costs'!C:G,5,FALSE)</f>
        <v>65</v>
      </c>
      <c r="F2354" s="228">
        <f t="shared" si="37"/>
        <v>0.65</v>
      </c>
      <c r="G2354" s="169" t="s">
        <v>6546</v>
      </c>
      <c r="H2354" s="169" t="s">
        <v>11</v>
      </c>
      <c r="I2354" s="169" t="s">
        <v>142</v>
      </c>
      <c r="J2354" s="144" t="s">
        <v>1440</v>
      </c>
      <c r="K2354" s="233"/>
    </row>
    <row r="2355" spans="1:11" ht="15.75" customHeight="1">
      <c r="A2355" s="252"/>
      <c r="B2355" s="432"/>
      <c r="C2355" s="279"/>
      <c r="D2355" s="169" t="s">
        <v>6547</v>
      </c>
      <c r="E2355" s="10">
        <f>VLOOKUP(D2355,'Reset costs'!C:G,5,FALSE)</f>
        <v>65</v>
      </c>
      <c r="F2355" s="228">
        <f t="shared" si="37"/>
        <v>0.65</v>
      </c>
      <c r="G2355" s="169" t="s">
        <v>6548</v>
      </c>
      <c r="H2355" s="169" t="s">
        <v>11</v>
      </c>
      <c r="I2355" s="169" t="s">
        <v>605</v>
      </c>
      <c r="J2355" s="144" t="s">
        <v>1440</v>
      </c>
      <c r="K2355" s="234"/>
    </row>
    <row r="2356" spans="1:11" ht="15.75" customHeight="1">
      <c r="A2356" s="252"/>
      <c r="B2356" s="432"/>
      <c r="C2356" s="279"/>
      <c r="D2356" s="169" t="s">
        <v>6549</v>
      </c>
      <c r="E2356" s="10">
        <f>VLOOKUP(D2356,'Reset costs'!C:G,5,FALSE)</f>
        <v>65</v>
      </c>
      <c r="F2356" s="228">
        <f t="shared" si="37"/>
        <v>0.65</v>
      </c>
      <c r="G2356" s="169" t="s">
        <v>6550</v>
      </c>
      <c r="H2356" s="169" t="s">
        <v>11</v>
      </c>
      <c r="I2356" s="169" t="s">
        <v>299</v>
      </c>
      <c r="J2356" s="144" t="s">
        <v>834</v>
      </c>
      <c r="K2356" s="232" t="s">
        <v>6491</v>
      </c>
    </row>
    <row r="2357" spans="1:11" ht="15.75" customHeight="1">
      <c r="A2357" s="252"/>
      <c r="B2357" s="432"/>
      <c r="C2357" s="279"/>
      <c r="D2357" s="169" t="s">
        <v>6557</v>
      </c>
      <c r="E2357" s="10">
        <f>VLOOKUP(D2357,'Reset costs'!C:G,5,FALSE)</f>
        <v>65</v>
      </c>
      <c r="F2357" s="228">
        <f t="shared" si="37"/>
        <v>0.65</v>
      </c>
      <c r="G2357" s="169" t="s">
        <v>6558</v>
      </c>
      <c r="H2357" s="169" t="s">
        <v>11</v>
      </c>
      <c r="I2357" s="169" t="s">
        <v>299</v>
      </c>
      <c r="J2357" s="144" t="s">
        <v>1253</v>
      </c>
      <c r="K2357" s="233"/>
    </row>
    <row r="2358" spans="1:11" ht="15.75" customHeight="1">
      <c r="A2358" s="252"/>
      <c r="B2358" s="432"/>
      <c r="C2358" s="279"/>
      <c r="D2358" s="169" t="s">
        <v>6565</v>
      </c>
      <c r="E2358" s="10">
        <f>VLOOKUP(D2358,'Reset costs'!C:G,5,FALSE)</f>
        <v>65</v>
      </c>
      <c r="F2358" s="228">
        <f t="shared" si="37"/>
        <v>0.65</v>
      </c>
      <c r="G2358" s="169" t="s">
        <v>6566</v>
      </c>
      <c r="H2358" s="169" t="s">
        <v>11</v>
      </c>
      <c r="I2358" s="169" t="s">
        <v>299</v>
      </c>
      <c r="J2358" s="144" t="s">
        <v>1175</v>
      </c>
      <c r="K2358" s="233"/>
    </row>
    <row r="2359" spans="1:11" ht="15.75" customHeight="1">
      <c r="A2359" s="252"/>
      <c r="B2359" s="432"/>
      <c r="C2359" s="279"/>
      <c r="D2359" s="169" t="s">
        <v>6573</v>
      </c>
      <c r="E2359" s="10">
        <f>VLOOKUP(D2359,'Reset costs'!C:G,5,FALSE)</f>
        <v>65</v>
      </c>
      <c r="F2359" s="228">
        <f t="shared" si="37"/>
        <v>0.65</v>
      </c>
      <c r="G2359" s="169" t="s">
        <v>6574</v>
      </c>
      <c r="H2359" s="169" t="s">
        <v>11</v>
      </c>
      <c r="I2359" s="169" t="s">
        <v>299</v>
      </c>
      <c r="J2359" s="144" t="s">
        <v>839</v>
      </c>
      <c r="K2359" s="233"/>
    </row>
    <row r="2360" spans="1:11" ht="15.75" customHeight="1">
      <c r="A2360" s="252"/>
      <c r="B2360" s="432"/>
      <c r="C2360" s="279"/>
      <c r="D2360" s="169" t="s">
        <v>6581</v>
      </c>
      <c r="E2360" s="10">
        <f>VLOOKUP(D2360,'Reset costs'!C:G,5,FALSE)</f>
        <v>65</v>
      </c>
      <c r="F2360" s="228">
        <f t="shared" si="37"/>
        <v>0.65</v>
      </c>
      <c r="G2360" s="169" t="s">
        <v>6582</v>
      </c>
      <c r="H2360" s="169" t="s">
        <v>11</v>
      </c>
      <c r="I2360" s="169" t="s">
        <v>299</v>
      </c>
      <c r="J2360" s="144" t="s">
        <v>1440</v>
      </c>
      <c r="K2360" s="234"/>
    </row>
    <row r="2361" spans="1:11" ht="15.75" customHeight="1">
      <c r="A2361" s="252"/>
      <c r="B2361" s="432"/>
      <c r="C2361" s="279"/>
      <c r="D2361" s="169" t="s">
        <v>6551</v>
      </c>
      <c r="E2361" s="10">
        <f>VLOOKUP(D2361,'Reset costs'!C:G,5,FALSE)</f>
        <v>65</v>
      </c>
      <c r="F2361" s="228">
        <f t="shared" si="37"/>
        <v>0.65</v>
      </c>
      <c r="G2361" s="169" t="s">
        <v>6552</v>
      </c>
      <c r="H2361" s="169" t="s">
        <v>11</v>
      </c>
      <c r="I2361" s="169" t="s">
        <v>336</v>
      </c>
      <c r="J2361" s="144" t="s">
        <v>834</v>
      </c>
      <c r="K2361" s="232" t="s">
        <v>6494</v>
      </c>
    </row>
    <row r="2362" spans="1:11" ht="15.75" customHeight="1">
      <c r="A2362" s="252"/>
      <c r="B2362" s="432"/>
      <c r="C2362" s="279"/>
      <c r="D2362" s="169" t="s">
        <v>6559</v>
      </c>
      <c r="E2362" s="10">
        <f>VLOOKUP(D2362,'Reset costs'!C:G,5,FALSE)</f>
        <v>65</v>
      </c>
      <c r="F2362" s="228">
        <f t="shared" si="37"/>
        <v>0.65</v>
      </c>
      <c r="G2362" s="169" t="s">
        <v>6560</v>
      </c>
      <c r="H2362" s="169" t="s">
        <v>11</v>
      </c>
      <c r="I2362" s="169" t="s">
        <v>336</v>
      </c>
      <c r="J2362" s="144" t="s">
        <v>1253</v>
      </c>
      <c r="K2362" s="233"/>
    </row>
    <row r="2363" spans="1:11" ht="15.75" customHeight="1">
      <c r="A2363" s="252"/>
      <c r="B2363" s="432"/>
      <c r="C2363" s="279"/>
      <c r="D2363" s="169" t="s">
        <v>6567</v>
      </c>
      <c r="E2363" s="10">
        <f>VLOOKUP(D2363,'Reset costs'!C:G,5,FALSE)</f>
        <v>65</v>
      </c>
      <c r="F2363" s="228">
        <f t="shared" si="37"/>
        <v>0.65</v>
      </c>
      <c r="G2363" s="169" t="s">
        <v>6568</v>
      </c>
      <c r="H2363" s="169" t="s">
        <v>11</v>
      </c>
      <c r="I2363" s="169" t="s">
        <v>336</v>
      </c>
      <c r="J2363" s="144" t="s">
        <v>1175</v>
      </c>
      <c r="K2363" s="233"/>
    </row>
    <row r="2364" spans="1:11" ht="15.75" customHeight="1">
      <c r="A2364" s="252"/>
      <c r="B2364" s="432"/>
      <c r="C2364" s="279"/>
      <c r="D2364" s="169" t="s">
        <v>6575</v>
      </c>
      <c r="E2364" s="10">
        <f>VLOOKUP(D2364,'Reset costs'!C:G,5,FALSE)</f>
        <v>65</v>
      </c>
      <c r="F2364" s="228">
        <f t="shared" si="37"/>
        <v>0.65</v>
      </c>
      <c r="G2364" s="169" t="s">
        <v>6576</v>
      </c>
      <c r="H2364" s="169" t="s">
        <v>11</v>
      </c>
      <c r="I2364" s="169" t="s">
        <v>336</v>
      </c>
      <c r="J2364" s="144" t="s">
        <v>839</v>
      </c>
      <c r="K2364" s="233"/>
    </row>
    <row r="2365" spans="1:11" ht="15.75" customHeight="1">
      <c r="A2365" s="252"/>
      <c r="B2365" s="432"/>
      <c r="C2365" s="279"/>
      <c r="D2365" s="169" t="s">
        <v>6583</v>
      </c>
      <c r="E2365" s="10">
        <f>VLOOKUP(D2365,'Reset costs'!C:G,5,FALSE)</f>
        <v>65</v>
      </c>
      <c r="F2365" s="228">
        <f t="shared" si="37"/>
        <v>0.65</v>
      </c>
      <c r="G2365" s="169" t="s">
        <v>6584</v>
      </c>
      <c r="H2365" s="169" t="s">
        <v>11</v>
      </c>
      <c r="I2365" s="169" t="s">
        <v>336</v>
      </c>
      <c r="J2365" s="144" t="s">
        <v>1440</v>
      </c>
      <c r="K2365" s="234"/>
    </row>
    <row r="2366" spans="1:11" ht="15.75" customHeight="1">
      <c r="A2366" s="252"/>
      <c r="B2366" s="432"/>
      <c r="C2366" s="279"/>
      <c r="D2366" s="169" t="s">
        <v>6553</v>
      </c>
      <c r="E2366" s="10">
        <f>VLOOKUP(D2366,'Reset costs'!C:G,5,FALSE)</f>
        <v>65</v>
      </c>
      <c r="F2366" s="228">
        <f t="shared" si="37"/>
        <v>0.65</v>
      </c>
      <c r="G2366" s="169" t="s">
        <v>6554</v>
      </c>
      <c r="H2366" s="169" t="s">
        <v>11</v>
      </c>
      <c r="I2366" s="169" t="s">
        <v>605</v>
      </c>
      <c r="J2366" s="144" t="s">
        <v>834</v>
      </c>
      <c r="K2366" s="232" t="s">
        <v>6497</v>
      </c>
    </row>
    <row r="2367" spans="1:11" ht="15.75" customHeight="1">
      <c r="A2367" s="252"/>
      <c r="B2367" s="432"/>
      <c r="C2367" s="279"/>
      <c r="D2367" s="169" t="s">
        <v>6561</v>
      </c>
      <c r="E2367" s="10">
        <f>VLOOKUP(D2367,'Reset costs'!C:G,5,FALSE)</f>
        <v>65</v>
      </c>
      <c r="F2367" s="228">
        <f t="shared" si="37"/>
        <v>0.65</v>
      </c>
      <c r="G2367" s="169" t="s">
        <v>6562</v>
      </c>
      <c r="H2367" s="169" t="s">
        <v>11</v>
      </c>
      <c r="I2367" s="169" t="s">
        <v>605</v>
      </c>
      <c r="J2367" s="144" t="s">
        <v>1253</v>
      </c>
      <c r="K2367" s="233"/>
    </row>
    <row r="2368" spans="1:11" ht="15.75" customHeight="1">
      <c r="A2368" s="252"/>
      <c r="B2368" s="432"/>
      <c r="C2368" s="279"/>
      <c r="D2368" s="169" t="s">
        <v>6569</v>
      </c>
      <c r="E2368" s="10">
        <f>VLOOKUP(D2368,'Reset costs'!C:G,5,FALSE)</f>
        <v>65</v>
      </c>
      <c r="F2368" s="228">
        <f t="shared" si="37"/>
        <v>0.65</v>
      </c>
      <c r="G2368" s="169" t="s">
        <v>6570</v>
      </c>
      <c r="H2368" s="169" t="s">
        <v>11</v>
      </c>
      <c r="I2368" s="169" t="s">
        <v>605</v>
      </c>
      <c r="J2368" s="144" t="s">
        <v>1175</v>
      </c>
      <c r="K2368" s="233"/>
    </row>
    <row r="2369" spans="1:11" ht="15.75" customHeight="1">
      <c r="A2369" s="252"/>
      <c r="B2369" s="432"/>
      <c r="C2369" s="279"/>
      <c r="D2369" s="169" t="s">
        <v>6577</v>
      </c>
      <c r="E2369" s="10">
        <f>VLOOKUP(D2369,'Reset costs'!C:G,5,FALSE)</f>
        <v>65</v>
      </c>
      <c r="F2369" s="228">
        <f t="shared" si="37"/>
        <v>0.65</v>
      </c>
      <c r="G2369" s="169" t="s">
        <v>6578</v>
      </c>
      <c r="H2369" s="169" t="s">
        <v>11</v>
      </c>
      <c r="I2369" s="169" t="s">
        <v>605</v>
      </c>
      <c r="J2369" s="144" t="s">
        <v>839</v>
      </c>
      <c r="K2369" s="233"/>
    </row>
    <row r="2370" spans="1:11" ht="15.75" customHeight="1">
      <c r="A2370" s="252"/>
      <c r="B2370" s="432"/>
      <c r="C2370" s="279"/>
      <c r="D2370" s="169" t="s">
        <v>6585</v>
      </c>
      <c r="E2370" s="10">
        <f>VLOOKUP(D2370,'Reset costs'!C:G,5,FALSE)</f>
        <v>65</v>
      </c>
      <c r="F2370" s="228">
        <f t="shared" si="37"/>
        <v>0.65</v>
      </c>
      <c r="G2370" s="169" t="s">
        <v>6586</v>
      </c>
      <c r="H2370" s="169" t="s">
        <v>11</v>
      </c>
      <c r="I2370" s="169" t="s">
        <v>605</v>
      </c>
      <c r="J2370" s="144" t="s">
        <v>1440</v>
      </c>
      <c r="K2370" s="233"/>
    </row>
    <row r="2371" spans="1:11" ht="15.75" customHeight="1">
      <c r="A2371" s="252"/>
      <c r="B2371" s="432"/>
      <c r="C2371" s="279"/>
      <c r="D2371" s="169" t="s">
        <v>6555</v>
      </c>
      <c r="E2371" s="10">
        <f>VLOOKUP(D2371,'Reset costs'!C:G,5,FALSE)</f>
        <v>65</v>
      </c>
      <c r="F2371" s="228">
        <f t="shared" si="37"/>
        <v>0.65</v>
      </c>
      <c r="G2371" s="169" t="s">
        <v>6556</v>
      </c>
      <c r="H2371" s="169" t="s">
        <v>11</v>
      </c>
      <c r="I2371" s="169" t="s">
        <v>115</v>
      </c>
      <c r="J2371" s="144" t="s">
        <v>834</v>
      </c>
      <c r="K2371" s="233"/>
    </row>
    <row r="2372" spans="1:11" ht="15.75" customHeight="1">
      <c r="A2372" s="252"/>
      <c r="B2372" s="432"/>
      <c r="C2372" s="279"/>
      <c r="D2372" s="169" t="s">
        <v>6563</v>
      </c>
      <c r="E2372" s="10">
        <f>VLOOKUP(D2372,'Reset costs'!C:G,5,FALSE)</f>
        <v>65</v>
      </c>
      <c r="F2372" s="228">
        <f t="shared" si="37"/>
        <v>0.65</v>
      </c>
      <c r="G2372" s="169" t="s">
        <v>6564</v>
      </c>
      <c r="H2372" s="169" t="s">
        <v>11</v>
      </c>
      <c r="I2372" s="169" t="s">
        <v>115</v>
      </c>
      <c r="J2372" s="144" t="s">
        <v>1253</v>
      </c>
      <c r="K2372" s="233"/>
    </row>
    <row r="2373" spans="1:11" ht="15.75" customHeight="1">
      <c r="A2373" s="252"/>
      <c r="B2373" s="432"/>
      <c r="C2373" s="279"/>
      <c r="D2373" s="169" t="s">
        <v>6571</v>
      </c>
      <c r="E2373" s="10">
        <f>VLOOKUP(D2373,'Reset costs'!C:G,5,FALSE)</f>
        <v>65</v>
      </c>
      <c r="F2373" s="228">
        <f t="shared" si="37"/>
        <v>0.65</v>
      </c>
      <c r="G2373" s="169" t="s">
        <v>6572</v>
      </c>
      <c r="H2373" s="169" t="s">
        <v>11</v>
      </c>
      <c r="I2373" s="169" t="s">
        <v>115</v>
      </c>
      <c r="J2373" s="144" t="s">
        <v>1175</v>
      </c>
      <c r="K2373" s="233"/>
    </row>
    <row r="2374" spans="1:11" ht="15.75" customHeight="1">
      <c r="A2374" s="252"/>
      <c r="B2374" s="432"/>
      <c r="C2374" s="279"/>
      <c r="D2374" s="169" t="s">
        <v>6579</v>
      </c>
      <c r="E2374" s="10">
        <f>VLOOKUP(D2374,'Reset costs'!C:G,5,FALSE)</f>
        <v>65</v>
      </c>
      <c r="F2374" s="228">
        <f t="shared" si="37"/>
        <v>0.65</v>
      </c>
      <c r="G2374" s="169" t="s">
        <v>6580</v>
      </c>
      <c r="H2374" s="169" t="s">
        <v>11</v>
      </c>
      <c r="I2374" s="169" t="s">
        <v>115</v>
      </c>
      <c r="J2374" s="144" t="s">
        <v>839</v>
      </c>
      <c r="K2374" s="233"/>
    </row>
    <row r="2375" spans="1:11" ht="15.75" customHeight="1">
      <c r="A2375" s="252"/>
      <c r="B2375" s="432"/>
      <c r="C2375" s="280"/>
      <c r="D2375" s="169" t="s">
        <v>6587</v>
      </c>
      <c r="E2375" s="10">
        <f>VLOOKUP(D2375,'Reset costs'!C:G,5,FALSE)</f>
        <v>65</v>
      </c>
      <c r="F2375" s="228">
        <f t="shared" si="37"/>
        <v>0.65</v>
      </c>
      <c r="G2375" s="169" t="s">
        <v>6588</v>
      </c>
      <c r="H2375" s="169" t="s">
        <v>11</v>
      </c>
      <c r="I2375" s="169" t="s">
        <v>115</v>
      </c>
      <c r="J2375" s="144" t="s">
        <v>1440</v>
      </c>
      <c r="K2375" s="234"/>
    </row>
    <row r="2376" spans="1:11" ht="15.75" customHeight="1">
      <c r="A2376" s="252"/>
      <c r="B2376" s="432"/>
      <c r="C2376" s="278" t="s">
        <v>6118</v>
      </c>
      <c r="D2376" s="169" t="s">
        <v>6589</v>
      </c>
      <c r="E2376" s="10">
        <f>VLOOKUP(D2376,'Reset costs'!C:G,5,FALSE)</f>
        <v>74</v>
      </c>
      <c r="F2376" s="228">
        <f t="shared" si="37"/>
        <v>0.74</v>
      </c>
      <c r="G2376" s="169" t="s">
        <v>6590</v>
      </c>
      <c r="H2376" s="169" t="s">
        <v>11</v>
      </c>
      <c r="I2376" s="169" t="s">
        <v>12</v>
      </c>
      <c r="J2376" s="144" t="s">
        <v>839</v>
      </c>
      <c r="K2376" s="232" t="s">
        <v>6591</v>
      </c>
    </row>
    <row r="2377" spans="1:11" ht="15.75" customHeight="1">
      <c r="A2377" s="252"/>
      <c r="B2377" s="432"/>
      <c r="C2377" s="279"/>
      <c r="D2377" s="169" t="s">
        <v>6592</v>
      </c>
      <c r="E2377" s="10">
        <f>VLOOKUP(D2377,'Reset costs'!C:G,5,FALSE)</f>
        <v>74</v>
      </c>
      <c r="F2377" s="228">
        <f t="shared" si="37"/>
        <v>0.74</v>
      </c>
      <c r="G2377" s="169" t="s">
        <v>6593</v>
      </c>
      <c r="H2377" s="169" t="s">
        <v>11</v>
      </c>
      <c r="I2377" s="169" t="s">
        <v>605</v>
      </c>
      <c r="J2377" s="144" t="s">
        <v>839</v>
      </c>
      <c r="K2377" s="234"/>
    </row>
    <row r="2378" spans="1:11" ht="15.75" customHeight="1">
      <c r="A2378" s="253"/>
      <c r="B2378" s="433"/>
      <c r="C2378" s="280"/>
      <c r="D2378" s="169" t="s">
        <v>6594</v>
      </c>
      <c r="E2378" s="10">
        <f>VLOOKUP(D2378,'Reset costs'!C:G,5,FALSE)</f>
        <v>74</v>
      </c>
      <c r="F2378" s="228">
        <f t="shared" si="37"/>
        <v>0.74</v>
      </c>
      <c r="G2378" s="169" t="s">
        <v>6595</v>
      </c>
      <c r="H2378" s="169" t="s">
        <v>11</v>
      </c>
      <c r="I2378" s="169" t="s">
        <v>605</v>
      </c>
      <c r="J2378" s="144" t="s">
        <v>1440</v>
      </c>
      <c r="K2378" s="171" t="s">
        <v>6596</v>
      </c>
    </row>
    <row r="2379" spans="1:11" ht="15.75" customHeight="1">
      <c r="A2379" s="300" t="s">
        <v>4858</v>
      </c>
      <c r="B2379" s="380"/>
      <c r="C2379" s="287" t="s">
        <v>5692</v>
      </c>
      <c r="D2379" s="165" t="s">
        <v>4355</v>
      </c>
      <c r="E2379" s="10">
        <f>VLOOKUP(D2379,'Reset costs'!C:G,5,FALSE)</f>
        <v>18</v>
      </c>
      <c r="F2379" s="228">
        <f t="shared" si="37"/>
        <v>0.18</v>
      </c>
      <c r="G2379" s="165" t="s">
        <v>4585</v>
      </c>
      <c r="H2379" s="165" t="s">
        <v>11</v>
      </c>
      <c r="I2379" s="165" t="s">
        <v>17</v>
      </c>
      <c r="J2379" s="243" t="s">
        <v>1360</v>
      </c>
      <c r="K2379" s="235" t="s">
        <v>5010</v>
      </c>
    </row>
    <row r="2380" spans="1:11" ht="15.75" customHeight="1">
      <c r="A2380" s="301"/>
      <c r="B2380" s="381"/>
      <c r="C2380" s="287"/>
      <c r="D2380" s="165" t="s">
        <v>4356</v>
      </c>
      <c r="E2380" s="10">
        <f>VLOOKUP(D2380,'Reset costs'!C:G,5,FALSE)</f>
        <v>18</v>
      </c>
      <c r="F2380" s="228">
        <f t="shared" si="37"/>
        <v>0.18</v>
      </c>
      <c r="G2380" s="165" t="s">
        <v>4586</v>
      </c>
      <c r="H2380" s="165" t="s">
        <v>34</v>
      </c>
      <c r="I2380" s="165" t="s">
        <v>82</v>
      </c>
      <c r="J2380" s="244"/>
      <c r="K2380" s="249"/>
    </row>
    <row r="2381" spans="1:11" ht="15.75" customHeight="1">
      <c r="A2381" s="301"/>
      <c r="B2381" s="381"/>
      <c r="C2381" s="287"/>
      <c r="D2381" s="165" t="s">
        <v>4357</v>
      </c>
      <c r="E2381" s="10">
        <f>VLOOKUP(D2381,'Reset costs'!C:G,5,FALSE)</f>
        <v>14</v>
      </c>
      <c r="F2381" s="228">
        <f t="shared" si="37"/>
        <v>0.14000000000000001</v>
      </c>
      <c r="G2381" s="165" t="s">
        <v>4587</v>
      </c>
      <c r="H2381" s="165" t="s">
        <v>40</v>
      </c>
      <c r="I2381" s="165" t="s">
        <v>82</v>
      </c>
      <c r="J2381" s="244"/>
      <c r="K2381" s="249"/>
    </row>
    <row r="2382" spans="1:11" ht="15.75" customHeight="1">
      <c r="A2382" s="301"/>
      <c r="B2382" s="381"/>
      <c r="C2382" s="287"/>
      <c r="D2382" s="165" t="s">
        <v>4358</v>
      </c>
      <c r="E2382" s="10">
        <f>VLOOKUP(D2382,'Reset costs'!C:G,5,FALSE)</f>
        <v>14</v>
      </c>
      <c r="F2382" s="228">
        <f t="shared" si="37"/>
        <v>0.14000000000000001</v>
      </c>
      <c r="G2382" s="165" t="s">
        <v>4588</v>
      </c>
      <c r="H2382" s="165" t="s">
        <v>37</v>
      </c>
      <c r="I2382" s="165" t="s">
        <v>82</v>
      </c>
      <c r="J2382" s="244"/>
      <c r="K2382" s="249"/>
    </row>
    <row r="2383" spans="1:11" ht="15.75" customHeight="1">
      <c r="A2383" s="301"/>
      <c r="B2383" s="381"/>
      <c r="C2383" s="287"/>
      <c r="D2383" s="165" t="s">
        <v>4359</v>
      </c>
      <c r="E2383" s="10">
        <f>VLOOKUP(D2383,'Reset costs'!C:G,5,FALSE)</f>
        <v>14</v>
      </c>
      <c r="F2383" s="228">
        <f t="shared" si="37"/>
        <v>0.14000000000000001</v>
      </c>
      <c r="G2383" s="165" t="s">
        <v>4589</v>
      </c>
      <c r="H2383" s="165" t="s">
        <v>34</v>
      </c>
      <c r="I2383" s="165" t="s">
        <v>2131</v>
      </c>
      <c r="J2383" s="244"/>
      <c r="K2383" s="249"/>
    </row>
    <row r="2384" spans="1:11" ht="15.75" customHeight="1">
      <c r="A2384" s="301"/>
      <c r="B2384" s="381"/>
      <c r="C2384" s="287"/>
      <c r="D2384" s="165" t="s">
        <v>4360</v>
      </c>
      <c r="E2384" s="10">
        <f>VLOOKUP(D2384,'Reset costs'!C:G,5,FALSE)</f>
        <v>14</v>
      </c>
      <c r="F2384" s="228">
        <f t="shared" si="37"/>
        <v>0.14000000000000001</v>
      </c>
      <c r="G2384" s="165" t="s">
        <v>4590</v>
      </c>
      <c r="H2384" s="165" t="s">
        <v>40</v>
      </c>
      <c r="I2384" s="165" t="s">
        <v>2131</v>
      </c>
      <c r="J2384" s="244"/>
      <c r="K2384" s="249"/>
    </row>
    <row r="2385" spans="1:11" ht="15.75" customHeight="1">
      <c r="A2385" s="301"/>
      <c r="B2385" s="381"/>
      <c r="C2385" s="287"/>
      <c r="D2385" s="165" t="s">
        <v>4361</v>
      </c>
      <c r="E2385" s="10">
        <f>VLOOKUP(D2385,'Reset costs'!C:G,5,FALSE)</f>
        <v>14</v>
      </c>
      <c r="F2385" s="228">
        <f t="shared" si="37"/>
        <v>0.14000000000000001</v>
      </c>
      <c r="G2385" s="165" t="s">
        <v>4591</v>
      </c>
      <c r="H2385" s="165" t="s">
        <v>37</v>
      </c>
      <c r="I2385" s="165" t="s">
        <v>2131</v>
      </c>
      <c r="J2385" s="245"/>
      <c r="K2385" s="236"/>
    </row>
    <row r="2386" spans="1:11" ht="15.75" customHeight="1">
      <c r="A2386" s="301"/>
      <c r="B2386" s="381"/>
      <c r="C2386" s="287"/>
      <c r="D2386" s="165" t="s">
        <v>4362</v>
      </c>
      <c r="E2386" s="10">
        <f>VLOOKUP(D2386,'Reset costs'!C:G,5,FALSE)</f>
        <v>14</v>
      </c>
      <c r="F2386" s="228">
        <f t="shared" si="37"/>
        <v>0.14000000000000001</v>
      </c>
      <c r="G2386" s="165" t="s">
        <v>4592</v>
      </c>
      <c r="H2386" s="165" t="s">
        <v>11</v>
      </c>
      <c r="I2386" s="165" t="s">
        <v>17</v>
      </c>
      <c r="J2386" s="243" t="s">
        <v>839</v>
      </c>
      <c r="K2386" s="235" t="s">
        <v>4839</v>
      </c>
    </row>
    <row r="2387" spans="1:11" ht="15.75" customHeight="1">
      <c r="A2387" s="301"/>
      <c r="B2387" s="381"/>
      <c r="C2387" s="287"/>
      <c r="D2387" s="165" t="s">
        <v>4363</v>
      </c>
      <c r="E2387" s="10">
        <f>VLOOKUP(D2387,'Reset costs'!C:G,5,FALSE)</f>
        <v>14</v>
      </c>
      <c r="F2387" s="228">
        <f t="shared" si="37"/>
        <v>0.14000000000000001</v>
      </c>
      <c r="G2387" s="165" t="s">
        <v>4593</v>
      </c>
      <c r="H2387" s="165" t="s">
        <v>34</v>
      </c>
      <c r="I2387" s="165" t="s">
        <v>145</v>
      </c>
      <c r="J2387" s="244"/>
      <c r="K2387" s="249"/>
    </row>
    <row r="2388" spans="1:11" ht="15.75" customHeight="1">
      <c r="A2388" s="301"/>
      <c r="B2388" s="381"/>
      <c r="C2388" s="287"/>
      <c r="D2388" s="165" t="s">
        <v>4364</v>
      </c>
      <c r="E2388" s="10">
        <f>VLOOKUP(D2388,'Reset costs'!C:G,5,FALSE)</f>
        <v>14</v>
      </c>
      <c r="F2388" s="228">
        <f t="shared" si="37"/>
        <v>0.14000000000000001</v>
      </c>
      <c r="G2388" s="165" t="s">
        <v>4594</v>
      </c>
      <c r="H2388" s="165" t="s">
        <v>40</v>
      </c>
      <c r="I2388" s="165" t="s">
        <v>145</v>
      </c>
      <c r="J2388" s="244"/>
      <c r="K2388" s="249"/>
    </row>
    <row r="2389" spans="1:11" ht="15.75" customHeight="1">
      <c r="A2389" s="301"/>
      <c r="B2389" s="381"/>
      <c r="C2389" s="287"/>
      <c r="D2389" s="165" t="s">
        <v>4365</v>
      </c>
      <c r="E2389" s="10">
        <f>VLOOKUP(D2389,'Reset costs'!C:G,5,FALSE)</f>
        <v>14</v>
      </c>
      <c r="F2389" s="228">
        <f t="shared" si="37"/>
        <v>0.14000000000000001</v>
      </c>
      <c r="G2389" s="165" t="s">
        <v>4595</v>
      </c>
      <c r="H2389" s="165" t="s">
        <v>37</v>
      </c>
      <c r="I2389" s="165" t="s">
        <v>145</v>
      </c>
      <c r="J2389" s="245"/>
      <c r="K2389" s="249"/>
    </row>
    <row r="2390" spans="1:11" ht="15.75" customHeight="1">
      <c r="A2390" s="301"/>
      <c r="B2390" s="381"/>
      <c r="C2390" s="287"/>
      <c r="D2390" s="165" t="s">
        <v>4366</v>
      </c>
      <c r="E2390" s="10">
        <f>VLOOKUP(D2390,'Reset costs'!C:G,5,FALSE)</f>
        <v>14</v>
      </c>
      <c r="F2390" s="228">
        <f t="shared" si="37"/>
        <v>0.14000000000000001</v>
      </c>
      <c r="G2390" s="165" t="s">
        <v>4596</v>
      </c>
      <c r="H2390" s="165" t="s">
        <v>11</v>
      </c>
      <c r="I2390" s="165" t="s">
        <v>17</v>
      </c>
      <c r="J2390" s="243" t="s">
        <v>1064</v>
      </c>
      <c r="K2390" s="249"/>
    </row>
    <row r="2391" spans="1:11" ht="15.75" customHeight="1">
      <c r="A2391" s="301"/>
      <c r="B2391" s="381"/>
      <c r="C2391" s="287"/>
      <c r="D2391" s="165" t="s">
        <v>4367</v>
      </c>
      <c r="E2391" s="10">
        <f>VLOOKUP(D2391,'Reset costs'!C:G,5,FALSE)</f>
        <v>14</v>
      </c>
      <c r="F2391" s="228">
        <f t="shared" si="37"/>
        <v>0.14000000000000001</v>
      </c>
      <c r="G2391" s="165" t="s">
        <v>4597</v>
      </c>
      <c r="H2391" s="165" t="s">
        <v>34</v>
      </c>
      <c r="I2391" s="165" t="s">
        <v>145</v>
      </c>
      <c r="J2391" s="244" t="s">
        <v>1064</v>
      </c>
      <c r="K2391" s="249"/>
    </row>
    <row r="2392" spans="1:11" ht="15.75" customHeight="1">
      <c r="A2392" s="301"/>
      <c r="B2392" s="381"/>
      <c r="C2392" s="287"/>
      <c r="D2392" s="165" t="s">
        <v>4368</v>
      </c>
      <c r="E2392" s="10">
        <f>VLOOKUP(D2392,'Reset costs'!C:G,5,FALSE)</f>
        <v>14</v>
      </c>
      <c r="F2392" s="228">
        <f t="shared" si="37"/>
        <v>0.14000000000000001</v>
      </c>
      <c r="G2392" s="165" t="s">
        <v>4598</v>
      </c>
      <c r="H2392" s="165" t="s">
        <v>40</v>
      </c>
      <c r="I2392" s="165" t="s">
        <v>145</v>
      </c>
      <c r="J2392" s="244" t="s">
        <v>1064</v>
      </c>
      <c r="K2392" s="249"/>
    </row>
    <row r="2393" spans="1:11" ht="15.75" customHeight="1">
      <c r="A2393" s="301"/>
      <c r="B2393" s="381"/>
      <c r="C2393" s="287"/>
      <c r="D2393" s="165" t="s">
        <v>4369</v>
      </c>
      <c r="E2393" s="10">
        <f>VLOOKUP(D2393,'Reset costs'!C:G,5,FALSE)</f>
        <v>14</v>
      </c>
      <c r="F2393" s="228">
        <f t="shared" si="37"/>
        <v>0.14000000000000001</v>
      </c>
      <c r="G2393" s="165" t="s">
        <v>4599</v>
      </c>
      <c r="H2393" s="165" t="s">
        <v>37</v>
      </c>
      <c r="I2393" s="165" t="s">
        <v>145</v>
      </c>
      <c r="J2393" s="245" t="s">
        <v>1064</v>
      </c>
      <c r="K2393" s="236"/>
    </row>
    <row r="2394" spans="1:11" ht="15.75" customHeight="1">
      <c r="A2394" s="301"/>
      <c r="B2394" s="381"/>
      <c r="C2394" s="287"/>
      <c r="D2394" s="165" t="s">
        <v>4370</v>
      </c>
      <c r="E2394" s="10">
        <f>VLOOKUP(D2394,'Reset costs'!C:G,5,FALSE)</f>
        <v>21</v>
      </c>
      <c r="F2394" s="228">
        <f t="shared" si="37"/>
        <v>0.21</v>
      </c>
      <c r="G2394" s="165" t="s">
        <v>4600</v>
      </c>
      <c r="H2394" s="165" t="s">
        <v>11</v>
      </c>
      <c r="I2394" s="165" t="s">
        <v>366</v>
      </c>
      <c r="J2394" s="243" t="s">
        <v>1360</v>
      </c>
      <c r="K2394" s="235" t="s">
        <v>4840</v>
      </c>
    </row>
    <row r="2395" spans="1:11" ht="15.75" customHeight="1">
      <c r="A2395" s="301"/>
      <c r="B2395" s="381"/>
      <c r="C2395" s="287"/>
      <c r="D2395" s="165" t="s">
        <v>4371</v>
      </c>
      <c r="E2395" s="10">
        <f>VLOOKUP(D2395,'Reset costs'!C:G,5,FALSE)</f>
        <v>21</v>
      </c>
      <c r="F2395" s="228">
        <f t="shared" si="37"/>
        <v>0.21</v>
      </c>
      <c r="G2395" s="165" t="s">
        <v>4601</v>
      </c>
      <c r="H2395" s="165" t="s">
        <v>34</v>
      </c>
      <c r="I2395" s="165" t="s">
        <v>366</v>
      </c>
      <c r="J2395" s="244"/>
      <c r="K2395" s="249"/>
    </row>
    <row r="2396" spans="1:11" ht="15.75" customHeight="1">
      <c r="A2396" s="301"/>
      <c r="B2396" s="381"/>
      <c r="C2396" s="287"/>
      <c r="D2396" s="165" t="s">
        <v>4372</v>
      </c>
      <c r="E2396" s="10">
        <f>VLOOKUP(D2396,'Reset costs'!C:G,5,FALSE)</f>
        <v>21</v>
      </c>
      <c r="F2396" s="228">
        <f t="shared" si="37"/>
        <v>0.21</v>
      </c>
      <c r="G2396" s="165" t="s">
        <v>4602</v>
      </c>
      <c r="H2396" s="165" t="s">
        <v>40</v>
      </c>
      <c r="I2396" s="165" t="s">
        <v>366</v>
      </c>
      <c r="J2396" s="244"/>
      <c r="K2396" s="249"/>
    </row>
    <row r="2397" spans="1:11" ht="15.75" customHeight="1">
      <c r="A2397" s="301"/>
      <c r="B2397" s="381"/>
      <c r="C2397" s="287"/>
      <c r="D2397" s="165" t="s">
        <v>4373</v>
      </c>
      <c r="E2397" s="10">
        <f>VLOOKUP(D2397,'Reset costs'!C:G,5,FALSE)</f>
        <v>21</v>
      </c>
      <c r="F2397" s="228">
        <f t="shared" si="37"/>
        <v>0.21</v>
      </c>
      <c r="G2397" s="165" t="s">
        <v>4603</v>
      </c>
      <c r="H2397" s="165" t="s">
        <v>37</v>
      </c>
      <c r="I2397" s="165" t="s">
        <v>366</v>
      </c>
      <c r="J2397" s="244"/>
      <c r="K2397" s="249"/>
    </row>
    <row r="2398" spans="1:11" ht="15.75" customHeight="1">
      <c r="A2398" s="301"/>
      <c r="B2398" s="381"/>
      <c r="C2398" s="287"/>
      <c r="D2398" s="165" t="s">
        <v>4374</v>
      </c>
      <c r="E2398" s="10">
        <f>VLOOKUP(D2398,'Reset costs'!C:G,5,FALSE)</f>
        <v>18</v>
      </c>
      <c r="F2398" s="228">
        <f t="shared" si="37"/>
        <v>0.18</v>
      </c>
      <c r="G2398" s="165" t="s">
        <v>4604</v>
      </c>
      <c r="H2398" s="165" t="s">
        <v>11</v>
      </c>
      <c r="I2398" s="165" t="s">
        <v>605</v>
      </c>
      <c r="J2398" s="244"/>
      <c r="K2398" s="249"/>
    </row>
    <row r="2399" spans="1:11" ht="15.75" customHeight="1">
      <c r="A2399" s="301"/>
      <c r="B2399" s="381"/>
      <c r="C2399" s="287"/>
      <c r="D2399" s="165" t="s">
        <v>4375</v>
      </c>
      <c r="E2399" s="10">
        <f>VLOOKUP(D2399,'Reset costs'!C:G,5,FALSE)</f>
        <v>18</v>
      </c>
      <c r="F2399" s="228">
        <f t="shared" si="37"/>
        <v>0.18</v>
      </c>
      <c r="G2399" s="165" t="s">
        <v>4605</v>
      </c>
      <c r="H2399" s="165" t="s">
        <v>34</v>
      </c>
      <c r="I2399" s="165" t="s">
        <v>605</v>
      </c>
      <c r="J2399" s="244"/>
      <c r="K2399" s="249"/>
    </row>
    <row r="2400" spans="1:11" ht="15.75" customHeight="1">
      <c r="A2400" s="301"/>
      <c r="B2400" s="381"/>
      <c r="C2400" s="287" t="s">
        <v>5753</v>
      </c>
      <c r="D2400" s="165" t="s">
        <v>4376</v>
      </c>
      <c r="E2400" s="10">
        <f>VLOOKUP(D2400,'Reset costs'!C:G,5,FALSE)</f>
        <v>18</v>
      </c>
      <c r="F2400" s="228">
        <f t="shared" si="37"/>
        <v>0.18</v>
      </c>
      <c r="G2400" s="165" t="s">
        <v>4606</v>
      </c>
      <c r="H2400" s="165" t="s">
        <v>40</v>
      </c>
      <c r="I2400" s="165" t="s">
        <v>605</v>
      </c>
      <c r="J2400" s="244"/>
      <c r="K2400" s="249"/>
    </row>
    <row r="2401" spans="1:11" ht="15.75" customHeight="1">
      <c r="A2401" s="301"/>
      <c r="B2401" s="381"/>
      <c r="C2401" s="287"/>
      <c r="D2401" s="165" t="s">
        <v>4377</v>
      </c>
      <c r="E2401" s="10">
        <f>VLOOKUP(D2401,'Reset costs'!C:G,5,FALSE)</f>
        <v>21</v>
      </c>
      <c r="F2401" s="228">
        <f t="shared" si="37"/>
        <v>0.21</v>
      </c>
      <c r="G2401" s="165" t="s">
        <v>4607</v>
      </c>
      <c r="H2401" s="165" t="s">
        <v>37</v>
      </c>
      <c r="I2401" s="165" t="s">
        <v>605</v>
      </c>
      <c r="J2401" s="244"/>
      <c r="K2401" s="249"/>
    </row>
    <row r="2402" spans="1:11" ht="15.75" customHeight="1">
      <c r="A2402" s="301"/>
      <c r="B2402" s="381"/>
      <c r="C2402" s="287"/>
      <c r="D2402" s="165" t="s">
        <v>4378</v>
      </c>
      <c r="E2402" s="10">
        <f>VLOOKUP(D2402,'Reset costs'!C:G,5,FALSE)</f>
        <v>21</v>
      </c>
      <c r="F2402" s="228">
        <f t="shared" si="37"/>
        <v>0.21</v>
      </c>
      <c r="G2402" s="165" t="s">
        <v>4608</v>
      </c>
      <c r="H2402" s="165" t="s">
        <v>11</v>
      </c>
      <c r="I2402" s="165" t="s">
        <v>4815</v>
      </c>
      <c r="J2402" s="244"/>
      <c r="K2402" s="249"/>
    </row>
    <row r="2403" spans="1:11" ht="15.75" customHeight="1">
      <c r="A2403" s="301"/>
      <c r="B2403" s="381"/>
      <c r="C2403" s="287"/>
      <c r="D2403" s="165" t="s">
        <v>4379</v>
      </c>
      <c r="E2403" s="10">
        <f>VLOOKUP(D2403,'Reset costs'!C:G,5,FALSE)</f>
        <v>21</v>
      </c>
      <c r="F2403" s="228">
        <f t="shared" si="37"/>
        <v>0.21</v>
      </c>
      <c r="G2403" s="165" t="s">
        <v>4609</v>
      </c>
      <c r="H2403" s="165" t="s">
        <v>34</v>
      </c>
      <c r="I2403" s="165" t="s">
        <v>4815</v>
      </c>
      <c r="J2403" s="244"/>
      <c r="K2403" s="249"/>
    </row>
    <row r="2404" spans="1:11" ht="15.75" customHeight="1">
      <c r="A2404" s="301"/>
      <c r="B2404" s="381"/>
      <c r="C2404" s="287"/>
      <c r="D2404" s="165" t="s">
        <v>4380</v>
      </c>
      <c r="E2404" s="10">
        <f>VLOOKUP(D2404,'Reset costs'!C:G,5,FALSE)</f>
        <v>21</v>
      </c>
      <c r="F2404" s="228">
        <f t="shared" si="37"/>
        <v>0.21</v>
      </c>
      <c r="G2404" s="165" t="s">
        <v>4610</v>
      </c>
      <c r="H2404" s="165" t="s">
        <v>40</v>
      </c>
      <c r="I2404" s="165" t="s">
        <v>4815</v>
      </c>
      <c r="J2404" s="244"/>
      <c r="K2404" s="249"/>
    </row>
    <row r="2405" spans="1:11" ht="15.75" customHeight="1">
      <c r="A2405" s="301"/>
      <c r="B2405" s="381"/>
      <c r="C2405" s="287"/>
      <c r="D2405" s="165" t="s">
        <v>4381</v>
      </c>
      <c r="E2405" s="10">
        <f>VLOOKUP(D2405,'Reset costs'!C:G,5,FALSE)</f>
        <v>21</v>
      </c>
      <c r="F2405" s="228">
        <f t="shared" si="37"/>
        <v>0.21</v>
      </c>
      <c r="G2405" s="165" t="s">
        <v>4611</v>
      </c>
      <c r="H2405" s="165" t="s">
        <v>37</v>
      </c>
      <c r="I2405" s="165" t="s">
        <v>4815</v>
      </c>
      <c r="J2405" s="245"/>
      <c r="K2405" s="249"/>
    </row>
    <row r="2406" spans="1:11" ht="15.75" customHeight="1">
      <c r="A2406" s="301"/>
      <c r="B2406" s="381"/>
      <c r="C2406" s="287"/>
      <c r="D2406" s="165" t="s">
        <v>4382</v>
      </c>
      <c r="E2406" s="10">
        <f>VLOOKUP(D2406,'Reset costs'!C:G,5,FALSE)</f>
        <v>32</v>
      </c>
      <c r="F2406" s="228">
        <f t="shared" si="37"/>
        <v>0.32</v>
      </c>
      <c r="G2406" s="165" t="s">
        <v>4612</v>
      </c>
      <c r="H2406" s="165" t="s">
        <v>11</v>
      </c>
      <c r="I2406" s="165" t="s">
        <v>17</v>
      </c>
      <c r="J2406" s="243" t="s">
        <v>1838</v>
      </c>
      <c r="K2406" s="249"/>
    </row>
    <row r="2407" spans="1:11" ht="15.75" customHeight="1">
      <c r="A2407" s="301"/>
      <c r="B2407" s="381"/>
      <c r="C2407" s="287"/>
      <c r="D2407" s="165" t="s">
        <v>4383</v>
      </c>
      <c r="E2407" s="10">
        <f>VLOOKUP(D2407,'Reset costs'!C:G,5,FALSE)</f>
        <v>32</v>
      </c>
      <c r="F2407" s="228">
        <f t="shared" si="37"/>
        <v>0.32</v>
      </c>
      <c r="G2407" s="165" t="s">
        <v>4613</v>
      </c>
      <c r="H2407" s="165" t="s">
        <v>34</v>
      </c>
      <c r="I2407" s="165" t="s">
        <v>17</v>
      </c>
      <c r="J2407" s="244"/>
      <c r="K2407" s="249"/>
    </row>
    <row r="2408" spans="1:11" ht="15.75" customHeight="1">
      <c r="A2408" s="301"/>
      <c r="B2408" s="381"/>
      <c r="C2408" s="287"/>
      <c r="D2408" s="165" t="s">
        <v>4384</v>
      </c>
      <c r="E2408" s="10">
        <f>VLOOKUP(D2408,'Reset costs'!C:G,5,FALSE)</f>
        <v>32</v>
      </c>
      <c r="F2408" s="228">
        <f t="shared" si="37"/>
        <v>0.32</v>
      </c>
      <c r="G2408" s="165" t="s">
        <v>4614</v>
      </c>
      <c r="H2408" s="165" t="s">
        <v>40</v>
      </c>
      <c r="I2408" s="165" t="s">
        <v>17</v>
      </c>
      <c r="J2408" s="244"/>
      <c r="K2408" s="249"/>
    </row>
    <row r="2409" spans="1:11" ht="15.75" customHeight="1">
      <c r="A2409" s="301"/>
      <c r="B2409" s="381"/>
      <c r="C2409" s="287"/>
      <c r="D2409" s="165" t="s">
        <v>4385</v>
      </c>
      <c r="E2409" s="10">
        <f>VLOOKUP(D2409,'Reset costs'!C:G,5,FALSE)</f>
        <v>32</v>
      </c>
      <c r="F2409" s="228">
        <f t="shared" si="37"/>
        <v>0.32</v>
      </c>
      <c r="G2409" s="165" t="s">
        <v>4615</v>
      </c>
      <c r="H2409" s="165" t="s">
        <v>37</v>
      </c>
      <c r="I2409" s="165" t="s">
        <v>17</v>
      </c>
      <c r="J2409" s="244"/>
      <c r="K2409" s="249"/>
    </row>
    <row r="2410" spans="1:11" ht="15.75" customHeight="1">
      <c r="A2410" s="301"/>
      <c r="B2410" s="381"/>
      <c r="C2410" s="287"/>
      <c r="D2410" s="165" t="s">
        <v>4386</v>
      </c>
      <c r="E2410" s="10">
        <f>VLOOKUP(D2410,'Reset costs'!C:G,5,FALSE)</f>
        <v>32</v>
      </c>
      <c r="F2410" s="228">
        <f t="shared" si="37"/>
        <v>0.32</v>
      </c>
      <c r="G2410" s="165" t="s">
        <v>4616</v>
      </c>
      <c r="H2410" s="165" t="s">
        <v>11</v>
      </c>
      <c r="I2410" s="165" t="s">
        <v>605</v>
      </c>
      <c r="J2410" s="244"/>
      <c r="K2410" s="249"/>
    </row>
    <row r="2411" spans="1:11" ht="15.75" customHeight="1">
      <c r="A2411" s="301"/>
      <c r="B2411" s="381"/>
      <c r="C2411" s="287"/>
      <c r="D2411" s="165" t="s">
        <v>4387</v>
      </c>
      <c r="E2411" s="10">
        <f>VLOOKUP(D2411,'Reset costs'!C:G,5,FALSE)</f>
        <v>32</v>
      </c>
      <c r="F2411" s="228">
        <f t="shared" si="37"/>
        <v>0.32</v>
      </c>
      <c r="G2411" s="165" t="s">
        <v>4617</v>
      </c>
      <c r="H2411" s="165" t="s">
        <v>34</v>
      </c>
      <c r="I2411" s="165" t="s">
        <v>605</v>
      </c>
      <c r="J2411" s="244"/>
      <c r="K2411" s="249"/>
    </row>
    <row r="2412" spans="1:11" ht="15.75" customHeight="1">
      <c r="A2412" s="301"/>
      <c r="B2412" s="381"/>
      <c r="C2412" s="287"/>
      <c r="D2412" s="165" t="s">
        <v>4388</v>
      </c>
      <c r="E2412" s="10">
        <f>VLOOKUP(D2412,'Reset costs'!C:G,5,FALSE)</f>
        <v>32</v>
      </c>
      <c r="F2412" s="228">
        <f t="shared" si="37"/>
        <v>0.32</v>
      </c>
      <c r="G2412" s="165" t="s">
        <v>4618</v>
      </c>
      <c r="H2412" s="165" t="s">
        <v>40</v>
      </c>
      <c r="I2412" s="165" t="s">
        <v>605</v>
      </c>
      <c r="J2412" s="244"/>
      <c r="K2412" s="249"/>
    </row>
    <row r="2413" spans="1:11" ht="15.75" customHeight="1">
      <c r="A2413" s="301"/>
      <c r="B2413" s="381"/>
      <c r="C2413" s="287"/>
      <c r="D2413" s="165" t="s">
        <v>4389</v>
      </c>
      <c r="E2413" s="10">
        <f>VLOOKUP(D2413,'Reset costs'!C:G,5,FALSE)</f>
        <v>32</v>
      </c>
      <c r="F2413" s="228">
        <f t="shared" si="37"/>
        <v>0.32</v>
      </c>
      <c r="G2413" s="165" t="s">
        <v>4619</v>
      </c>
      <c r="H2413" s="165" t="s">
        <v>37</v>
      </c>
      <c r="I2413" s="165" t="s">
        <v>605</v>
      </c>
      <c r="J2413" s="244"/>
      <c r="K2413" s="249"/>
    </row>
    <row r="2414" spans="1:11" ht="15.75" customHeight="1">
      <c r="A2414" s="301"/>
      <c r="B2414" s="381"/>
      <c r="C2414" s="287"/>
      <c r="D2414" s="165" t="s">
        <v>4390</v>
      </c>
      <c r="E2414" s="10">
        <f>VLOOKUP(D2414,'Reset costs'!C:G,5,FALSE)</f>
        <v>32</v>
      </c>
      <c r="F2414" s="228">
        <f t="shared" ref="F2414:F2477" si="38">E2414*0.01</f>
        <v>0.32</v>
      </c>
      <c r="G2414" s="165" t="s">
        <v>4620</v>
      </c>
      <c r="H2414" s="165" t="s">
        <v>11</v>
      </c>
      <c r="I2414" s="165" t="s">
        <v>366</v>
      </c>
      <c r="J2414" s="244"/>
      <c r="K2414" s="249"/>
    </row>
    <row r="2415" spans="1:11" ht="15.75" customHeight="1">
      <c r="A2415" s="301"/>
      <c r="B2415" s="381"/>
      <c r="C2415" s="287"/>
      <c r="D2415" s="165" t="s">
        <v>4391</v>
      </c>
      <c r="E2415" s="10">
        <f>VLOOKUP(D2415,'Reset costs'!C:G,5,FALSE)</f>
        <v>32</v>
      </c>
      <c r="F2415" s="228">
        <f t="shared" si="38"/>
        <v>0.32</v>
      </c>
      <c r="G2415" s="165" t="s">
        <v>4621</v>
      </c>
      <c r="H2415" s="165" t="s">
        <v>34</v>
      </c>
      <c r="I2415" s="165" t="s">
        <v>366</v>
      </c>
      <c r="J2415" s="244"/>
      <c r="K2415" s="249"/>
    </row>
    <row r="2416" spans="1:11" ht="15.75" customHeight="1">
      <c r="A2416" s="301"/>
      <c r="B2416" s="381"/>
      <c r="C2416" s="287"/>
      <c r="D2416" s="165" t="s">
        <v>4392</v>
      </c>
      <c r="E2416" s="10">
        <f>VLOOKUP(D2416,'Reset costs'!C:G,5,FALSE)</f>
        <v>32</v>
      </c>
      <c r="F2416" s="228">
        <f t="shared" si="38"/>
        <v>0.32</v>
      </c>
      <c r="G2416" s="165" t="s">
        <v>4622</v>
      </c>
      <c r="H2416" s="165" t="s">
        <v>40</v>
      </c>
      <c r="I2416" s="165" t="s">
        <v>366</v>
      </c>
      <c r="J2416" s="244"/>
      <c r="K2416" s="249"/>
    </row>
    <row r="2417" spans="1:11" ht="15.75" customHeight="1">
      <c r="A2417" s="301"/>
      <c r="B2417" s="381"/>
      <c r="C2417" s="287"/>
      <c r="D2417" s="165" t="s">
        <v>4393</v>
      </c>
      <c r="E2417" s="10">
        <f>VLOOKUP(D2417,'Reset costs'!C:G,5,FALSE)</f>
        <v>32</v>
      </c>
      <c r="F2417" s="228">
        <f t="shared" si="38"/>
        <v>0.32</v>
      </c>
      <c r="G2417" s="165" t="s">
        <v>4623</v>
      </c>
      <c r="H2417" s="165" t="s">
        <v>37</v>
      </c>
      <c r="I2417" s="165" t="s">
        <v>366</v>
      </c>
      <c r="J2417" s="245"/>
      <c r="K2417" s="236"/>
    </row>
    <row r="2418" spans="1:11" ht="15.75" customHeight="1">
      <c r="A2418" s="301"/>
      <c r="B2418" s="381"/>
      <c r="C2418" s="287"/>
      <c r="D2418" s="165" t="s">
        <v>4394</v>
      </c>
      <c r="E2418" s="10">
        <f>VLOOKUP(D2418,'Reset costs'!C:G,5,FALSE)</f>
        <v>18</v>
      </c>
      <c r="F2418" s="228">
        <f t="shared" si="38"/>
        <v>0.18</v>
      </c>
      <c r="G2418" s="165" t="s">
        <v>4624</v>
      </c>
      <c r="H2418" s="165" t="s">
        <v>11</v>
      </c>
      <c r="I2418" s="165" t="s">
        <v>441</v>
      </c>
      <c r="J2418" s="243" t="s">
        <v>1064</v>
      </c>
      <c r="K2418" s="235" t="s">
        <v>4841</v>
      </c>
    </row>
    <row r="2419" spans="1:11" ht="15.75" customHeight="1">
      <c r="A2419" s="301"/>
      <c r="B2419" s="381"/>
      <c r="C2419" s="287"/>
      <c r="D2419" s="165" t="s">
        <v>4395</v>
      </c>
      <c r="E2419" s="10">
        <f>VLOOKUP(D2419,'Reset costs'!C:G,5,FALSE)</f>
        <v>18</v>
      </c>
      <c r="F2419" s="228">
        <f t="shared" si="38"/>
        <v>0.18</v>
      </c>
      <c r="G2419" s="165" t="s">
        <v>4625</v>
      </c>
      <c r="H2419" s="165" t="s">
        <v>34</v>
      </c>
      <c r="I2419" s="165" t="s">
        <v>28</v>
      </c>
      <c r="J2419" s="244"/>
      <c r="K2419" s="249"/>
    </row>
    <row r="2420" spans="1:11" ht="15.75" customHeight="1">
      <c r="A2420" s="301"/>
      <c r="B2420" s="381"/>
      <c r="C2420" s="287"/>
      <c r="D2420" s="165" t="s">
        <v>4396</v>
      </c>
      <c r="E2420" s="10">
        <f>VLOOKUP(D2420,'Reset costs'!C:G,5,FALSE)</f>
        <v>18</v>
      </c>
      <c r="F2420" s="228">
        <f t="shared" si="38"/>
        <v>0.18</v>
      </c>
      <c r="G2420" s="165" t="s">
        <v>4626</v>
      </c>
      <c r="H2420" s="165" t="s">
        <v>40</v>
      </c>
      <c r="I2420" s="165" t="s">
        <v>28</v>
      </c>
      <c r="J2420" s="244"/>
      <c r="K2420" s="249"/>
    </row>
    <row r="2421" spans="1:11" ht="15.75" customHeight="1">
      <c r="A2421" s="301"/>
      <c r="B2421" s="381"/>
      <c r="C2421" s="287"/>
      <c r="D2421" s="165" t="s">
        <v>4397</v>
      </c>
      <c r="E2421" s="10">
        <f>VLOOKUP(D2421,'Reset costs'!C:G,5,FALSE)</f>
        <v>18</v>
      </c>
      <c r="F2421" s="228">
        <f t="shared" si="38"/>
        <v>0.18</v>
      </c>
      <c r="G2421" s="165" t="s">
        <v>4627</v>
      </c>
      <c r="H2421" s="165" t="s">
        <v>37</v>
      </c>
      <c r="I2421" s="165" t="s">
        <v>28</v>
      </c>
      <c r="J2421" s="244"/>
      <c r="K2421" s="249"/>
    </row>
    <row r="2422" spans="1:11" ht="15.75" customHeight="1">
      <c r="A2422" s="301"/>
      <c r="B2422" s="381"/>
      <c r="C2422" s="287"/>
      <c r="D2422" s="165" t="s">
        <v>4398</v>
      </c>
      <c r="E2422" s="10">
        <f>VLOOKUP(D2422,'Reset costs'!C:G,5,FALSE)</f>
        <v>18</v>
      </c>
      <c r="F2422" s="228">
        <f t="shared" si="38"/>
        <v>0.18</v>
      </c>
      <c r="G2422" s="165" t="s">
        <v>4628</v>
      </c>
      <c r="H2422" s="165" t="s">
        <v>34</v>
      </c>
      <c r="I2422" s="165" t="s">
        <v>4816</v>
      </c>
      <c r="J2422" s="244"/>
      <c r="K2422" s="249"/>
    </row>
    <row r="2423" spans="1:11" ht="15.75" customHeight="1">
      <c r="A2423" s="301"/>
      <c r="B2423" s="381"/>
      <c r="C2423" s="287"/>
      <c r="D2423" s="165" t="s">
        <v>4399</v>
      </c>
      <c r="E2423" s="10">
        <f>VLOOKUP(D2423,'Reset costs'!C:G,5,FALSE)</f>
        <v>18</v>
      </c>
      <c r="F2423" s="228">
        <f t="shared" si="38"/>
        <v>0.18</v>
      </c>
      <c r="G2423" s="165" t="s">
        <v>4629</v>
      </c>
      <c r="H2423" s="165" t="s">
        <v>40</v>
      </c>
      <c r="I2423" s="165" t="s">
        <v>4816</v>
      </c>
      <c r="J2423" s="244"/>
      <c r="K2423" s="249"/>
    </row>
    <row r="2424" spans="1:11" ht="15.75" customHeight="1">
      <c r="A2424" s="301"/>
      <c r="B2424" s="381"/>
      <c r="C2424" s="287"/>
      <c r="D2424" s="165" t="s">
        <v>4400</v>
      </c>
      <c r="E2424" s="10">
        <f>VLOOKUP(D2424,'Reset costs'!C:G,5,FALSE)</f>
        <v>18</v>
      </c>
      <c r="F2424" s="228">
        <f t="shared" si="38"/>
        <v>0.18</v>
      </c>
      <c r="G2424" s="165" t="s">
        <v>4630</v>
      </c>
      <c r="H2424" s="165" t="s">
        <v>37</v>
      </c>
      <c r="I2424" s="165" t="s">
        <v>4816</v>
      </c>
      <c r="J2424" s="245"/>
      <c r="K2424" s="249"/>
    </row>
    <row r="2425" spans="1:11" ht="15.75" customHeight="1">
      <c r="A2425" s="301"/>
      <c r="B2425" s="381"/>
      <c r="C2425" s="287"/>
      <c r="D2425" s="165" t="s">
        <v>4401</v>
      </c>
      <c r="E2425" s="10">
        <f>VLOOKUP(D2425,'Reset costs'!C:G,5,FALSE)</f>
        <v>18</v>
      </c>
      <c r="F2425" s="228">
        <f t="shared" si="38"/>
        <v>0.18</v>
      </c>
      <c r="G2425" s="165" t="s">
        <v>4631</v>
      </c>
      <c r="H2425" s="165" t="s">
        <v>11</v>
      </c>
      <c r="I2425" s="165" t="s">
        <v>441</v>
      </c>
      <c r="J2425" s="243" t="s">
        <v>839</v>
      </c>
      <c r="K2425" s="249"/>
    </row>
    <row r="2426" spans="1:11" ht="15.75" customHeight="1">
      <c r="A2426" s="301"/>
      <c r="B2426" s="381"/>
      <c r="C2426" s="287"/>
      <c r="D2426" s="165" t="s">
        <v>4402</v>
      </c>
      <c r="E2426" s="10">
        <f>VLOOKUP(D2426,'Reset costs'!C:G,5,FALSE)</f>
        <v>18</v>
      </c>
      <c r="F2426" s="228">
        <f t="shared" si="38"/>
        <v>0.18</v>
      </c>
      <c r="G2426" s="165" t="s">
        <v>4632</v>
      </c>
      <c r="H2426" s="165" t="s">
        <v>34</v>
      </c>
      <c r="I2426" s="165" t="s">
        <v>28</v>
      </c>
      <c r="J2426" s="244"/>
      <c r="K2426" s="249"/>
    </row>
    <row r="2427" spans="1:11" ht="15.75" customHeight="1">
      <c r="A2427" s="301"/>
      <c r="B2427" s="381"/>
      <c r="C2427" s="287"/>
      <c r="D2427" s="165" t="s">
        <v>4403</v>
      </c>
      <c r="E2427" s="10">
        <f>VLOOKUP(D2427,'Reset costs'!C:G,5,FALSE)</f>
        <v>18</v>
      </c>
      <c r="F2427" s="228">
        <f t="shared" si="38"/>
        <v>0.18</v>
      </c>
      <c r="G2427" s="165" t="s">
        <v>4633</v>
      </c>
      <c r="H2427" s="165" t="s">
        <v>40</v>
      </c>
      <c r="I2427" s="165" t="s">
        <v>28</v>
      </c>
      <c r="J2427" s="244"/>
      <c r="K2427" s="249"/>
    </row>
    <row r="2428" spans="1:11" ht="15.75" customHeight="1">
      <c r="A2428" s="301"/>
      <c r="B2428" s="381"/>
      <c r="C2428" s="287"/>
      <c r="D2428" s="165" t="s">
        <v>4404</v>
      </c>
      <c r="E2428" s="10">
        <f>VLOOKUP(D2428,'Reset costs'!C:G,5,FALSE)</f>
        <v>18</v>
      </c>
      <c r="F2428" s="228">
        <f t="shared" si="38"/>
        <v>0.18</v>
      </c>
      <c r="G2428" s="165" t="s">
        <v>4634</v>
      </c>
      <c r="H2428" s="165" t="s">
        <v>37</v>
      </c>
      <c r="I2428" s="165" t="s">
        <v>28</v>
      </c>
      <c r="J2428" s="244"/>
      <c r="K2428" s="249"/>
    </row>
    <row r="2429" spans="1:11" ht="15.75" customHeight="1">
      <c r="A2429" s="301"/>
      <c r="B2429" s="381"/>
      <c r="C2429" s="287"/>
      <c r="D2429" s="165" t="s">
        <v>4405</v>
      </c>
      <c r="E2429" s="10">
        <f>VLOOKUP(D2429,'Reset costs'!C:G,5,FALSE)</f>
        <v>18</v>
      </c>
      <c r="F2429" s="228">
        <f t="shared" si="38"/>
        <v>0.18</v>
      </c>
      <c r="G2429" s="165" t="s">
        <v>4635</v>
      </c>
      <c r="H2429" s="165" t="s">
        <v>34</v>
      </c>
      <c r="I2429" s="165" t="s">
        <v>4816</v>
      </c>
      <c r="J2429" s="244"/>
      <c r="K2429" s="249"/>
    </row>
    <row r="2430" spans="1:11" ht="15.75" customHeight="1">
      <c r="A2430" s="301"/>
      <c r="B2430" s="381"/>
      <c r="C2430" s="287"/>
      <c r="D2430" s="165" t="s">
        <v>4406</v>
      </c>
      <c r="E2430" s="10">
        <f>VLOOKUP(D2430,'Reset costs'!C:G,5,FALSE)</f>
        <v>18</v>
      </c>
      <c r="F2430" s="228">
        <f t="shared" si="38"/>
        <v>0.18</v>
      </c>
      <c r="G2430" s="165" t="s">
        <v>4636</v>
      </c>
      <c r="H2430" s="165" t="s">
        <v>40</v>
      </c>
      <c r="I2430" s="165" t="s">
        <v>4816</v>
      </c>
      <c r="J2430" s="244"/>
      <c r="K2430" s="249"/>
    </row>
    <row r="2431" spans="1:11" ht="15.75" customHeight="1">
      <c r="A2431" s="301"/>
      <c r="B2431" s="381"/>
      <c r="C2431" s="287"/>
      <c r="D2431" s="165" t="s">
        <v>4407</v>
      </c>
      <c r="E2431" s="10">
        <f>VLOOKUP(D2431,'Reset costs'!C:G,5,FALSE)</f>
        <v>18</v>
      </c>
      <c r="F2431" s="228">
        <f t="shared" si="38"/>
        <v>0.18</v>
      </c>
      <c r="G2431" s="165" t="s">
        <v>4637</v>
      </c>
      <c r="H2431" s="165" t="s">
        <v>37</v>
      </c>
      <c r="I2431" s="165" t="s">
        <v>4816</v>
      </c>
      <c r="J2431" s="245"/>
      <c r="K2431" s="236"/>
    </row>
    <row r="2432" spans="1:11" ht="15.75" customHeight="1">
      <c r="A2432" s="301"/>
      <c r="B2432" s="381"/>
      <c r="C2432" s="287"/>
      <c r="D2432" s="165" t="s">
        <v>4408</v>
      </c>
      <c r="E2432" s="10">
        <f>VLOOKUP(D2432,'Reset costs'!C:G,5,FALSE)</f>
        <v>18</v>
      </c>
      <c r="F2432" s="228">
        <f t="shared" si="38"/>
        <v>0.18</v>
      </c>
      <c r="G2432" s="165" t="s">
        <v>4638</v>
      </c>
      <c r="H2432" s="165" t="s">
        <v>11</v>
      </c>
      <c r="I2432" s="165" t="s">
        <v>4817</v>
      </c>
      <c r="J2432" s="243" t="s">
        <v>839</v>
      </c>
      <c r="K2432" s="235" t="s">
        <v>4842</v>
      </c>
    </row>
    <row r="2433" spans="1:11" ht="15.75" customHeight="1">
      <c r="A2433" s="301"/>
      <c r="B2433" s="381"/>
      <c r="C2433" s="287"/>
      <c r="D2433" s="165" t="s">
        <v>4409</v>
      </c>
      <c r="E2433" s="10">
        <f>VLOOKUP(D2433,'Reset costs'!C:G,5,FALSE)</f>
        <v>18</v>
      </c>
      <c r="F2433" s="228">
        <f t="shared" si="38"/>
        <v>0.18</v>
      </c>
      <c r="G2433" s="165" t="s">
        <v>4639</v>
      </c>
      <c r="H2433" s="165" t="s">
        <v>34</v>
      </c>
      <c r="I2433" s="165" t="s">
        <v>4817</v>
      </c>
      <c r="J2433" s="244"/>
      <c r="K2433" s="249"/>
    </row>
    <row r="2434" spans="1:11" ht="15.75" customHeight="1">
      <c r="A2434" s="301"/>
      <c r="B2434" s="381"/>
      <c r="C2434" s="287"/>
      <c r="D2434" s="165" t="s">
        <v>4410</v>
      </c>
      <c r="E2434" s="10">
        <f>VLOOKUP(D2434,'Reset costs'!C:G,5,FALSE)</f>
        <v>18</v>
      </c>
      <c r="F2434" s="228">
        <f t="shared" si="38"/>
        <v>0.18</v>
      </c>
      <c r="G2434" s="165" t="s">
        <v>4640</v>
      </c>
      <c r="H2434" s="165" t="s">
        <v>40</v>
      </c>
      <c r="I2434" s="165" t="s">
        <v>4817</v>
      </c>
      <c r="J2434" s="244"/>
      <c r="K2434" s="249"/>
    </row>
    <row r="2435" spans="1:11" ht="15.75" customHeight="1">
      <c r="A2435" s="301"/>
      <c r="B2435" s="381"/>
      <c r="C2435" s="287"/>
      <c r="D2435" s="165" t="s">
        <v>4411</v>
      </c>
      <c r="E2435" s="10">
        <f>VLOOKUP(D2435,'Reset costs'!C:G,5,FALSE)</f>
        <v>18</v>
      </c>
      <c r="F2435" s="228">
        <f t="shared" si="38"/>
        <v>0.18</v>
      </c>
      <c r="G2435" s="165" t="s">
        <v>4641</v>
      </c>
      <c r="H2435" s="165" t="s">
        <v>37</v>
      </c>
      <c r="I2435" s="165" t="s">
        <v>4817</v>
      </c>
      <c r="J2435" s="245"/>
      <c r="K2435" s="236"/>
    </row>
    <row r="2436" spans="1:11" ht="15.75" customHeight="1">
      <c r="A2436" s="301"/>
      <c r="B2436" s="381"/>
      <c r="C2436" s="287"/>
      <c r="D2436" s="165" t="s">
        <v>4412</v>
      </c>
      <c r="E2436" s="10">
        <f>VLOOKUP(D2436,'Reset costs'!C:G,5,FALSE)</f>
        <v>22</v>
      </c>
      <c r="F2436" s="228">
        <f t="shared" si="38"/>
        <v>0.22</v>
      </c>
      <c r="G2436" s="165" t="s">
        <v>4642</v>
      </c>
      <c r="H2436" s="165" t="s">
        <v>11</v>
      </c>
      <c r="I2436" s="165" t="s">
        <v>615</v>
      </c>
      <c r="J2436" s="243" t="s">
        <v>839</v>
      </c>
      <c r="K2436" s="235" t="s">
        <v>4843</v>
      </c>
    </row>
    <row r="2437" spans="1:11" ht="15.75" customHeight="1">
      <c r="A2437" s="301"/>
      <c r="B2437" s="381"/>
      <c r="C2437" s="287"/>
      <c r="D2437" s="165" t="s">
        <v>4413</v>
      </c>
      <c r="E2437" s="10">
        <f>VLOOKUP(D2437,'Reset costs'!C:G,5,FALSE)</f>
        <v>22</v>
      </c>
      <c r="F2437" s="228">
        <f t="shared" si="38"/>
        <v>0.22</v>
      </c>
      <c r="G2437" s="165" t="s">
        <v>4643</v>
      </c>
      <c r="H2437" s="165" t="s">
        <v>34</v>
      </c>
      <c r="I2437" s="165" t="s">
        <v>615</v>
      </c>
      <c r="J2437" s="244"/>
      <c r="K2437" s="249"/>
    </row>
    <row r="2438" spans="1:11" ht="15.75" customHeight="1">
      <c r="A2438" s="301"/>
      <c r="B2438" s="381"/>
      <c r="C2438" s="287"/>
      <c r="D2438" s="165" t="s">
        <v>4414</v>
      </c>
      <c r="E2438" s="10">
        <f>VLOOKUP(D2438,'Reset costs'!C:G,5,FALSE)</f>
        <v>18</v>
      </c>
      <c r="F2438" s="228">
        <f t="shared" si="38"/>
        <v>0.18</v>
      </c>
      <c r="G2438" s="165" t="s">
        <v>4644</v>
      </c>
      <c r="H2438" s="165" t="s">
        <v>40</v>
      </c>
      <c r="I2438" s="165" t="s">
        <v>615</v>
      </c>
      <c r="J2438" s="244"/>
      <c r="K2438" s="249"/>
    </row>
    <row r="2439" spans="1:11" ht="15.75" customHeight="1">
      <c r="A2439" s="301"/>
      <c r="B2439" s="381"/>
      <c r="C2439" s="287"/>
      <c r="D2439" s="165" t="s">
        <v>4415</v>
      </c>
      <c r="E2439" s="10">
        <f>VLOOKUP(D2439,'Reset costs'!C:G,5,FALSE)</f>
        <v>22</v>
      </c>
      <c r="F2439" s="228">
        <f t="shared" si="38"/>
        <v>0.22</v>
      </c>
      <c r="G2439" s="165" t="s">
        <v>4645</v>
      </c>
      <c r="H2439" s="165" t="s">
        <v>37</v>
      </c>
      <c r="I2439" s="165" t="s">
        <v>615</v>
      </c>
      <c r="J2439" s="245"/>
      <c r="K2439" s="249"/>
    </row>
    <row r="2440" spans="1:11" ht="15.75" customHeight="1">
      <c r="A2440" s="301"/>
      <c r="B2440" s="381"/>
      <c r="C2440" s="287"/>
      <c r="D2440" s="165" t="s">
        <v>4416</v>
      </c>
      <c r="E2440" s="10">
        <f>VLOOKUP(D2440,'Reset costs'!C:G,5,FALSE)</f>
        <v>21</v>
      </c>
      <c r="F2440" s="228">
        <f t="shared" si="38"/>
        <v>0.21</v>
      </c>
      <c r="G2440" s="165" t="s">
        <v>4646</v>
      </c>
      <c r="H2440" s="165" t="s">
        <v>11</v>
      </c>
      <c r="I2440" s="165" t="s">
        <v>354</v>
      </c>
      <c r="J2440" s="243" t="s">
        <v>1224</v>
      </c>
      <c r="K2440" s="249"/>
    </row>
    <row r="2441" spans="1:11" ht="15.75" customHeight="1">
      <c r="A2441" s="301"/>
      <c r="B2441" s="381"/>
      <c r="C2441" s="287"/>
      <c r="D2441" s="165" t="s">
        <v>4417</v>
      </c>
      <c r="E2441" s="10">
        <f>VLOOKUP(D2441,'Reset costs'!C:G,5,FALSE)</f>
        <v>18</v>
      </c>
      <c r="F2441" s="228">
        <f t="shared" si="38"/>
        <v>0.18</v>
      </c>
      <c r="G2441" s="165" t="s">
        <v>4647</v>
      </c>
      <c r="H2441" s="165" t="s">
        <v>34</v>
      </c>
      <c r="I2441" s="165" t="s">
        <v>929</v>
      </c>
      <c r="J2441" s="244"/>
      <c r="K2441" s="249"/>
    </row>
    <row r="2442" spans="1:11" ht="15.75" customHeight="1">
      <c r="A2442" s="301"/>
      <c r="B2442" s="381"/>
      <c r="C2442" s="287"/>
      <c r="D2442" s="165" t="s">
        <v>4418</v>
      </c>
      <c r="E2442" s="10">
        <f>VLOOKUP(D2442,'Reset costs'!C:G,5,FALSE)</f>
        <v>21</v>
      </c>
      <c r="F2442" s="228">
        <f t="shared" si="38"/>
        <v>0.21</v>
      </c>
      <c r="G2442" s="165" t="s">
        <v>4648</v>
      </c>
      <c r="H2442" s="165" t="s">
        <v>40</v>
      </c>
      <c r="I2442" s="165" t="s">
        <v>929</v>
      </c>
      <c r="J2442" s="244"/>
      <c r="K2442" s="249"/>
    </row>
    <row r="2443" spans="1:11" ht="15.75" customHeight="1">
      <c r="A2443" s="301"/>
      <c r="B2443" s="381"/>
      <c r="C2443" s="287"/>
      <c r="D2443" s="165" t="s">
        <v>4419</v>
      </c>
      <c r="E2443" s="10">
        <f>VLOOKUP(D2443,'Reset costs'!C:G,5,FALSE)</f>
        <v>18</v>
      </c>
      <c r="F2443" s="228">
        <f t="shared" si="38"/>
        <v>0.18</v>
      </c>
      <c r="G2443" s="165" t="s">
        <v>4649</v>
      </c>
      <c r="H2443" s="165" t="s">
        <v>37</v>
      </c>
      <c r="I2443" s="165" t="s">
        <v>929</v>
      </c>
      <c r="J2443" s="244"/>
      <c r="K2443" s="249"/>
    </row>
    <row r="2444" spans="1:11" ht="15.75" customHeight="1">
      <c r="A2444" s="301"/>
      <c r="B2444" s="381"/>
      <c r="C2444" s="287"/>
      <c r="D2444" s="165" t="s">
        <v>4420</v>
      </c>
      <c r="E2444" s="10">
        <f>VLOOKUP(D2444,'Reset costs'!C:G,5,FALSE)</f>
        <v>18</v>
      </c>
      <c r="F2444" s="228">
        <f t="shared" si="38"/>
        <v>0.18</v>
      </c>
      <c r="G2444" s="165" t="s">
        <v>4650</v>
      </c>
      <c r="H2444" s="165" t="s">
        <v>11</v>
      </c>
      <c r="I2444" s="165" t="s">
        <v>115</v>
      </c>
      <c r="J2444" s="244"/>
      <c r="K2444" s="249"/>
    </row>
    <row r="2445" spans="1:11" ht="15.75" customHeight="1">
      <c r="A2445" s="301"/>
      <c r="B2445" s="381"/>
      <c r="C2445" s="287"/>
      <c r="D2445" s="165" t="s">
        <v>4421</v>
      </c>
      <c r="E2445" s="10">
        <f>VLOOKUP(D2445,'Reset costs'!C:G,5,FALSE)</f>
        <v>18</v>
      </c>
      <c r="F2445" s="228">
        <f t="shared" si="38"/>
        <v>0.18</v>
      </c>
      <c r="G2445" s="165" t="s">
        <v>4651</v>
      </c>
      <c r="H2445" s="165" t="s">
        <v>34</v>
      </c>
      <c r="I2445" s="165" t="s">
        <v>4818</v>
      </c>
      <c r="J2445" s="244"/>
      <c r="K2445" s="249"/>
    </row>
    <row r="2446" spans="1:11" ht="15.75" customHeight="1">
      <c r="A2446" s="301"/>
      <c r="B2446" s="381"/>
      <c r="C2446" s="287"/>
      <c r="D2446" s="165" t="s">
        <v>4422</v>
      </c>
      <c r="E2446" s="10">
        <f>VLOOKUP(D2446,'Reset costs'!C:G,5,FALSE)</f>
        <v>18</v>
      </c>
      <c r="F2446" s="228">
        <f t="shared" si="38"/>
        <v>0.18</v>
      </c>
      <c r="G2446" s="165" t="s">
        <v>4652</v>
      </c>
      <c r="H2446" s="165" t="s">
        <v>40</v>
      </c>
      <c r="I2446" s="165" t="s">
        <v>4818</v>
      </c>
      <c r="J2446" s="244"/>
      <c r="K2446" s="249"/>
    </row>
    <row r="2447" spans="1:11" ht="15.75" customHeight="1">
      <c r="A2447" s="301"/>
      <c r="B2447" s="381"/>
      <c r="C2447" s="287"/>
      <c r="D2447" s="165" t="s">
        <v>4423</v>
      </c>
      <c r="E2447" s="10">
        <f>VLOOKUP(D2447,'Reset costs'!C:G,5,FALSE)</f>
        <v>18</v>
      </c>
      <c r="F2447" s="228">
        <f t="shared" si="38"/>
        <v>0.18</v>
      </c>
      <c r="G2447" s="165" t="s">
        <v>4653</v>
      </c>
      <c r="H2447" s="165" t="s">
        <v>37</v>
      </c>
      <c r="I2447" s="165" t="s">
        <v>4818</v>
      </c>
      <c r="J2447" s="245"/>
      <c r="K2447" s="249"/>
    </row>
    <row r="2448" spans="1:11" ht="15.75" customHeight="1">
      <c r="A2448" s="301"/>
      <c r="B2448" s="381"/>
      <c r="C2448" s="287"/>
      <c r="D2448" s="165" t="s">
        <v>4424</v>
      </c>
      <c r="E2448" s="10">
        <f>VLOOKUP(D2448,'Reset costs'!C:G,5,FALSE)</f>
        <v>18</v>
      </c>
      <c r="F2448" s="228">
        <f t="shared" si="38"/>
        <v>0.18</v>
      </c>
      <c r="G2448" s="165" t="s">
        <v>4654</v>
      </c>
      <c r="H2448" s="165" t="s">
        <v>11</v>
      </c>
      <c r="I2448" s="165" t="s">
        <v>115</v>
      </c>
      <c r="J2448" s="243" t="s">
        <v>1175</v>
      </c>
      <c r="K2448" s="249"/>
    </row>
    <row r="2449" spans="1:11" ht="15.75" customHeight="1">
      <c r="A2449" s="301"/>
      <c r="B2449" s="381"/>
      <c r="C2449" s="287"/>
      <c r="D2449" s="165" t="s">
        <v>4425</v>
      </c>
      <c r="E2449" s="10">
        <f>VLOOKUP(D2449,'Reset costs'!C:G,5,FALSE)</f>
        <v>22</v>
      </c>
      <c r="F2449" s="228">
        <f t="shared" si="38"/>
        <v>0.22</v>
      </c>
      <c r="G2449" s="165" t="s">
        <v>4655</v>
      </c>
      <c r="H2449" s="165" t="s">
        <v>34</v>
      </c>
      <c r="I2449" s="165" t="s">
        <v>4818</v>
      </c>
      <c r="J2449" s="244"/>
      <c r="K2449" s="249"/>
    </row>
    <row r="2450" spans="1:11" ht="15.75" customHeight="1">
      <c r="A2450" s="301"/>
      <c r="B2450" s="381"/>
      <c r="C2450" s="287"/>
      <c r="D2450" s="165" t="s">
        <v>4426</v>
      </c>
      <c r="E2450" s="10">
        <f>VLOOKUP(D2450,'Reset costs'!C:G,5,FALSE)</f>
        <v>21</v>
      </c>
      <c r="F2450" s="228">
        <f t="shared" si="38"/>
        <v>0.21</v>
      </c>
      <c r="G2450" s="165" t="s">
        <v>4656</v>
      </c>
      <c r="H2450" s="165" t="s">
        <v>40</v>
      </c>
      <c r="I2450" s="165" t="s">
        <v>4818</v>
      </c>
      <c r="J2450" s="244"/>
      <c r="K2450" s="249"/>
    </row>
    <row r="2451" spans="1:11" ht="15.75" customHeight="1">
      <c r="A2451" s="301"/>
      <c r="B2451" s="381"/>
      <c r="C2451" s="287"/>
      <c r="D2451" s="165" t="s">
        <v>4427</v>
      </c>
      <c r="E2451" s="10">
        <f>VLOOKUP(D2451,'Reset costs'!C:G,5,FALSE)</f>
        <v>22</v>
      </c>
      <c r="F2451" s="228">
        <f t="shared" si="38"/>
        <v>0.22</v>
      </c>
      <c r="G2451" s="165" t="s">
        <v>4657</v>
      </c>
      <c r="H2451" s="165" t="s">
        <v>37</v>
      </c>
      <c r="I2451" s="165" t="s">
        <v>4818</v>
      </c>
      <c r="J2451" s="244"/>
      <c r="K2451" s="249"/>
    </row>
    <row r="2452" spans="1:11" ht="15.75" customHeight="1">
      <c r="A2452" s="301"/>
      <c r="B2452" s="381"/>
      <c r="C2452" s="287"/>
      <c r="D2452" s="165" t="s">
        <v>4428</v>
      </c>
      <c r="E2452" s="10">
        <f>VLOOKUP(D2452,'Reset costs'!C:G,5,FALSE)</f>
        <v>21</v>
      </c>
      <c r="F2452" s="228">
        <f t="shared" si="38"/>
        <v>0.21</v>
      </c>
      <c r="G2452" s="165" t="s">
        <v>4658</v>
      </c>
      <c r="H2452" s="165" t="s">
        <v>11</v>
      </c>
      <c r="I2452" s="165" t="s">
        <v>354</v>
      </c>
      <c r="J2452" s="244"/>
      <c r="K2452" s="249"/>
    </row>
    <row r="2453" spans="1:11" ht="15.75" customHeight="1">
      <c r="A2453" s="301"/>
      <c r="B2453" s="381"/>
      <c r="C2453" s="287"/>
      <c r="D2453" s="165" t="s">
        <v>4429</v>
      </c>
      <c r="E2453" s="10">
        <f>VLOOKUP(D2453,'Reset costs'!C:G,5,FALSE)</f>
        <v>21</v>
      </c>
      <c r="F2453" s="228">
        <f t="shared" si="38"/>
        <v>0.21</v>
      </c>
      <c r="G2453" s="165" t="s">
        <v>4659</v>
      </c>
      <c r="H2453" s="165" t="s">
        <v>34</v>
      </c>
      <c r="I2453" s="165" t="s">
        <v>929</v>
      </c>
      <c r="J2453" s="244"/>
      <c r="K2453" s="249"/>
    </row>
    <row r="2454" spans="1:11" ht="15.75" customHeight="1">
      <c r="A2454" s="301"/>
      <c r="B2454" s="381"/>
      <c r="C2454" s="287"/>
      <c r="D2454" s="165" t="s">
        <v>4430</v>
      </c>
      <c r="E2454" s="10">
        <f>VLOOKUP(D2454,'Reset costs'!C:G,5,FALSE)</f>
        <v>21</v>
      </c>
      <c r="F2454" s="228">
        <f t="shared" si="38"/>
        <v>0.21</v>
      </c>
      <c r="G2454" s="165" t="s">
        <v>4660</v>
      </c>
      <c r="H2454" s="165" t="s">
        <v>40</v>
      </c>
      <c r="I2454" s="165" t="s">
        <v>929</v>
      </c>
      <c r="J2454" s="244"/>
      <c r="K2454" s="249"/>
    </row>
    <row r="2455" spans="1:11" ht="15.75" customHeight="1">
      <c r="A2455" s="301"/>
      <c r="B2455" s="381"/>
      <c r="C2455" s="287"/>
      <c r="D2455" s="165" t="s">
        <v>4431</v>
      </c>
      <c r="E2455" s="10">
        <f>VLOOKUP(D2455,'Reset costs'!C:G,5,FALSE)</f>
        <v>21</v>
      </c>
      <c r="F2455" s="228">
        <f t="shared" si="38"/>
        <v>0.21</v>
      </c>
      <c r="G2455" s="165" t="s">
        <v>4661</v>
      </c>
      <c r="H2455" s="165" t="s">
        <v>37</v>
      </c>
      <c r="I2455" s="165" t="s">
        <v>929</v>
      </c>
      <c r="J2455" s="245"/>
      <c r="K2455" s="249"/>
    </row>
    <row r="2456" spans="1:11" ht="15.75" customHeight="1">
      <c r="A2456" s="301"/>
      <c r="B2456" s="381"/>
      <c r="C2456" s="287"/>
      <c r="D2456" s="165" t="s">
        <v>4432</v>
      </c>
      <c r="E2456" s="10">
        <f>VLOOKUP(D2456,'Reset costs'!C:G,5,FALSE)</f>
        <v>18</v>
      </c>
      <c r="F2456" s="228">
        <f t="shared" si="38"/>
        <v>0.18</v>
      </c>
      <c r="G2456" s="165" t="s">
        <v>4662</v>
      </c>
      <c r="H2456" s="165" t="s">
        <v>11</v>
      </c>
      <c r="I2456" s="165" t="s">
        <v>354</v>
      </c>
      <c r="J2456" s="243" t="s">
        <v>1064</v>
      </c>
      <c r="K2456" s="249"/>
    </row>
    <row r="2457" spans="1:11" ht="15.75" customHeight="1">
      <c r="A2457" s="301"/>
      <c r="B2457" s="381"/>
      <c r="C2457" s="287"/>
      <c r="D2457" s="165" t="s">
        <v>4433</v>
      </c>
      <c r="E2457" s="10">
        <f>VLOOKUP(D2457,'Reset costs'!C:G,5,FALSE)</f>
        <v>18</v>
      </c>
      <c r="F2457" s="228">
        <f t="shared" si="38"/>
        <v>0.18</v>
      </c>
      <c r="G2457" s="165" t="s">
        <v>4663</v>
      </c>
      <c r="H2457" s="165" t="s">
        <v>34</v>
      </c>
      <c r="I2457" s="165" t="s">
        <v>929</v>
      </c>
      <c r="J2457" s="244"/>
      <c r="K2457" s="249"/>
    </row>
    <row r="2458" spans="1:11" ht="15.75" customHeight="1">
      <c r="A2458" s="301"/>
      <c r="B2458" s="381"/>
      <c r="C2458" s="287"/>
      <c r="D2458" s="165" t="s">
        <v>4434</v>
      </c>
      <c r="E2458" s="10">
        <f>VLOOKUP(D2458,'Reset costs'!C:G,5,FALSE)</f>
        <v>18</v>
      </c>
      <c r="F2458" s="228">
        <f t="shared" si="38"/>
        <v>0.18</v>
      </c>
      <c r="G2458" s="165" t="s">
        <v>4664</v>
      </c>
      <c r="H2458" s="165" t="s">
        <v>40</v>
      </c>
      <c r="I2458" s="165" t="s">
        <v>929</v>
      </c>
      <c r="J2458" s="244"/>
      <c r="K2458" s="249"/>
    </row>
    <row r="2459" spans="1:11" ht="15.75" customHeight="1">
      <c r="A2459" s="301"/>
      <c r="B2459" s="381"/>
      <c r="C2459" s="287"/>
      <c r="D2459" s="165" t="s">
        <v>4435</v>
      </c>
      <c r="E2459" s="10">
        <f>VLOOKUP(D2459,'Reset costs'!C:G,5,FALSE)</f>
        <v>18</v>
      </c>
      <c r="F2459" s="228">
        <f t="shared" si="38"/>
        <v>0.18</v>
      </c>
      <c r="G2459" s="165" t="s">
        <v>4665</v>
      </c>
      <c r="H2459" s="165" t="s">
        <v>37</v>
      </c>
      <c r="I2459" s="165" t="s">
        <v>929</v>
      </c>
      <c r="J2459" s="245"/>
      <c r="K2459" s="236"/>
    </row>
    <row r="2460" spans="1:11" ht="15.75" customHeight="1">
      <c r="A2460" s="301"/>
      <c r="B2460" s="381"/>
      <c r="C2460" s="287"/>
      <c r="D2460" s="165" t="s">
        <v>4436</v>
      </c>
      <c r="E2460" s="10">
        <f>VLOOKUP(D2460,'Reset costs'!C:G,5,FALSE)</f>
        <v>22</v>
      </c>
      <c r="F2460" s="228">
        <f t="shared" si="38"/>
        <v>0.22</v>
      </c>
      <c r="G2460" s="165" t="s">
        <v>4666</v>
      </c>
      <c r="H2460" s="165" t="s">
        <v>11</v>
      </c>
      <c r="I2460" s="165" t="s">
        <v>2157</v>
      </c>
      <c r="J2460" s="188" t="s">
        <v>839</v>
      </c>
      <c r="K2460" s="235" t="s">
        <v>4844</v>
      </c>
    </row>
    <row r="2461" spans="1:11" ht="15.75" customHeight="1">
      <c r="A2461" s="301"/>
      <c r="B2461" s="381"/>
      <c r="C2461" s="287"/>
      <c r="D2461" s="165" t="s">
        <v>4437</v>
      </c>
      <c r="E2461" s="10">
        <f>VLOOKUP(D2461,'Reset costs'!C:G,5,FALSE)</f>
        <v>22</v>
      </c>
      <c r="F2461" s="228">
        <f t="shared" si="38"/>
        <v>0.22</v>
      </c>
      <c r="G2461" s="165" t="s">
        <v>4667</v>
      </c>
      <c r="H2461" s="165" t="s">
        <v>11</v>
      </c>
      <c r="I2461" s="165" t="s">
        <v>4819</v>
      </c>
      <c r="J2461" s="188" t="s">
        <v>839</v>
      </c>
      <c r="K2461" s="249"/>
    </row>
    <row r="2462" spans="1:11" ht="15.75" customHeight="1">
      <c r="A2462" s="301"/>
      <c r="B2462" s="381"/>
      <c r="C2462" s="287"/>
      <c r="D2462" s="165" t="s">
        <v>4438</v>
      </c>
      <c r="E2462" s="10">
        <f>VLOOKUP(D2462,'Reset costs'!C:G,5,FALSE)</f>
        <v>22</v>
      </c>
      <c r="F2462" s="228">
        <f t="shared" si="38"/>
        <v>0.22</v>
      </c>
      <c r="G2462" s="165" t="s">
        <v>4668</v>
      </c>
      <c r="H2462" s="165" t="s">
        <v>11</v>
      </c>
      <c r="I2462" s="165" t="s">
        <v>4820</v>
      </c>
      <c r="J2462" s="188" t="s">
        <v>839</v>
      </c>
      <c r="K2462" s="249"/>
    </row>
    <row r="2463" spans="1:11" ht="15.75" customHeight="1">
      <c r="A2463" s="301"/>
      <c r="B2463" s="381"/>
      <c r="C2463" s="287"/>
      <c r="D2463" s="165" t="s">
        <v>4439</v>
      </c>
      <c r="E2463" s="10">
        <f>VLOOKUP(D2463,'Reset costs'!C:G,5,FALSE)</f>
        <v>18</v>
      </c>
      <c r="F2463" s="228">
        <f t="shared" si="38"/>
        <v>0.18</v>
      </c>
      <c r="G2463" s="165" t="s">
        <v>4669</v>
      </c>
      <c r="H2463" s="165" t="s">
        <v>11</v>
      </c>
      <c r="I2463" s="165" t="s">
        <v>4820</v>
      </c>
      <c r="J2463" s="188" t="s">
        <v>1064</v>
      </c>
      <c r="K2463" s="249"/>
    </row>
    <row r="2464" spans="1:11" ht="15.75" customHeight="1">
      <c r="A2464" s="301"/>
      <c r="B2464" s="381"/>
      <c r="C2464" s="287"/>
      <c r="D2464" s="165" t="s">
        <v>4440</v>
      </c>
      <c r="E2464" s="10">
        <f>VLOOKUP(D2464,'Reset costs'!C:G,5,FALSE)</f>
        <v>29</v>
      </c>
      <c r="F2464" s="228">
        <f t="shared" si="38"/>
        <v>0.28999999999999998</v>
      </c>
      <c r="G2464" s="165" t="s">
        <v>4670</v>
      </c>
      <c r="H2464" s="165" t="s">
        <v>11</v>
      </c>
      <c r="I2464" s="165" t="s">
        <v>4821</v>
      </c>
      <c r="J2464" s="188" t="s">
        <v>839</v>
      </c>
      <c r="K2464" s="236"/>
    </row>
    <row r="2465" spans="1:11" ht="15.75" customHeight="1">
      <c r="A2465" s="301"/>
      <c r="B2465" s="381"/>
      <c r="C2465" s="287" t="s">
        <v>5692</v>
      </c>
      <c r="D2465" s="165" t="s">
        <v>4441</v>
      </c>
      <c r="E2465" s="10">
        <f>VLOOKUP(D2465,'Reset costs'!C:G,5,FALSE)</f>
        <v>32</v>
      </c>
      <c r="F2465" s="228">
        <f t="shared" si="38"/>
        <v>0.32</v>
      </c>
      <c r="G2465" s="165" t="s">
        <v>4671</v>
      </c>
      <c r="H2465" s="165" t="s">
        <v>11</v>
      </c>
      <c r="I2465" s="165" t="s">
        <v>4822</v>
      </c>
      <c r="J2465" s="243" t="s">
        <v>1224</v>
      </c>
      <c r="K2465" s="235" t="s">
        <v>4845</v>
      </c>
    </row>
    <row r="2466" spans="1:11" ht="15.75" customHeight="1">
      <c r="A2466" s="301"/>
      <c r="B2466" s="381"/>
      <c r="C2466" s="287"/>
      <c r="D2466" s="165" t="s">
        <v>4442</v>
      </c>
      <c r="E2466" s="10">
        <f>VLOOKUP(D2466,'Reset costs'!C:G,5,FALSE)</f>
        <v>32</v>
      </c>
      <c r="F2466" s="228">
        <f t="shared" si="38"/>
        <v>0.32</v>
      </c>
      <c r="G2466" s="165" t="s">
        <v>4672</v>
      </c>
      <c r="H2466" s="165" t="s">
        <v>34</v>
      </c>
      <c r="I2466" s="165" t="s">
        <v>4823</v>
      </c>
      <c r="J2466" s="244"/>
      <c r="K2466" s="249"/>
    </row>
    <row r="2467" spans="1:11" ht="15.75" customHeight="1">
      <c r="A2467" s="301"/>
      <c r="B2467" s="381"/>
      <c r="C2467" s="287"/>
      <c r="D2467" s="165" t="s">
        <v>4443</v>
      </c>
      <c r="E2467" s="10">
        <f>VLOOKUP(D2467,'Reset costs'!C:G,5,FALSE)</f>
        <v>32</v>
      </c>
      <c r="F2467" s="228">
        <f t="shared" si="38"/>
        <v>0.32</v>
      </c>
      <c r="G2467" s="165" t="s">
        <v>4673</v>
      </c>
      <c r="H2467" s="165" t="s">
        <v>40</v>
      </c>
      <c r="I2467" s="165" t="s">
        <v>4823</v>
      </c>
      <c r="J2467" s="244"/>
      <c r="K2467" s="249"/>
    </row>
    <row r="2468" spans="1:11" ht="15.75" customHeight="1">
      <c r="A2468" s="301"/>
      <c r="B2468" s="381"/>
      <c r="C2468" s="287"/>
      <c r="D2468" s="165" t="s">
        <v>4444</v>
      </c>
      <c r="E2468" s="10">
        <f>VLOOKUP(D2468,'Reset costs'!C:G,5,FALSE)</f>
        <v>32</v>
      </c>
      <c r="F2468" s="228">
        <f t="shared" si="38"/>
        <v>0.32</v>
      </c>
      <c r="G2468" s="165" t="s">
        <v>4674</v>
      </c>
      <c r="H2468" s="165" t="s">
        <v>37</v>
      </c>
      <c r="I2468" s="165" t="s">
        <v>4823</v>
      </c>
      <c r="J2468" s="245"/>
      <c r="K2468" s="236"/>
    </row>
    <row r="2469" spans="1:11" ht="15.75" customHeight="1">
      <c r="A2469" s="301"/>
      <c r="B2469" s="381"/>
      <c r="C2469" s="287"/>
      <c r="D2469" s="165" t="s">
        <v>4445</v>
      </c>
      <c r="E2469" s="10">
        <f>VLOOKUP(D2469,'Reset costs'!C:G,5,FALSE)</f>
        <v>32</v>
      </c>
      <c r="F2469" s="228">
        <f t="shared" si="38"/>
        <v>0.32</v>
      </c>
      <c r="G2469" s="165" t="s">
        <v>4675</v>
      </c>
      <c r="H2469" s="165" t="s">
        <v>11</v>
      </c>
      <c r="I2469" s="165" t="s">
        <v>3050</v>
      </c>
      <c r="J2469" s="243" t="s">
        <v>4824</v>
      </c>
      <c r="K2469" s="235" t="s">
        <v>4846</v>
      </c>
    </row>
    <row r="2470" spans="1:11" ht="15.75" customHeight="1">
      <c r="A2470" s="301"/>
      <c r="B2470" s="381"/>
      <c r="C2470" s="287"/>
      <c r="D2470" s="165" t="s">
        <v>4446</v>
      </c>
      <c r="E2470" s="10">
        <f>VLOOKUP(D2470,'Reset costs'!C:G,5,FALSE)</f>
        <v>32</v>
      </c>
      <c r="F2470" s="228">
        <f t="shared" si="38"/>
        <v>0.32</v>
      </c>
      <c r="G2470" s="165" t="s">
        <v>4676</v>
      </c>
      <c r="H2470" s="165" t="s">
        <v>37</v>
      </c>
      <c r="I2470" s="165" t="s">
        <v>3050</v>
      </c>
      <c r="J2470" s="244" t="s">
        <v>4824</v>
      </c>
      <c r="K2470" s="249"/>
    </row>
    <row r="2471" spans="1:11" ht="15.75" customHeight="1">
      <c r="A2471" s="301"/>
      <c r="B2471" s="381"/>
      <c r="C2471" s="287"/>
      <c r="D2471" s="165" t="s">
        <v>4447</v>
      </c>
      <c r="E2471" s="10">
        <f>VLOOKUP(D2471,'Reset costs'!C:G,5,FALSE)</f>
        <v>32</v>
      </c>
      <c r="F2471" s="228">
        <f t="shared" si="38"/>
        <v>0.32</v>
      </c>
      <c r="G2471" s="165" t="s">
        <v>4677</v>
      </c>
      <c r="H2471" s="165" t="s">
        <v>40</v>
      </c>
      <c r="I2471" s="165" t="s">
        <v>3050</v>
      </c>
      <c r="J2471" s="244" t="s">
        <v>4824</v>
      </c>
      <c r="K2471" s="249"/>
    </row>
    <row r="2472" spans="1:11" ht="15.75" customHeight="1">
      <c r="A2472" s="301"/>
      <c r="B2472" s="381"/>
      <c r="C2472" s="287"/>
      <c r="D2472" s="165" t="s">
        <v>4448</v>
      </c>
      <c r="E2472" s="10">
        <f>VLOOKUP(D2472,'Reset costs'!C:G,5,FALSE)</f>
        <v>32</v>
      </c>
      <c r="F2472" s="228">
        <f t="shared" si="38"/>
        <v>0.32</v>
      </c>
      <c r="G2472" s="165" t="s">
        <v>4678</v>
      </c>
      <c r="H2472" s="165" t="s">
        <v>34</v>
      </c>
      <c r="I2472" s="165" t="s">
        <v>3050</v>
      </c>
      <c r="J2472" s="245" t="s">
        <v>4824</v>
      </c>
      <c r="K2472" s="249"/>
    </row>
    <row r="2473" spans="1:11" ht="15.75" customHeight="1">
      <c r="A2473" s="301"/>
      <c r="B2473" s="381"/>
      <c r="C2473" s="287"/>
      <c r="D2473" s="165" t="s">
        <v>4449</v>
      </c>
      <c r="E2473" s="10">
        <f>VLOOKUP(D2473,'Reset costs'!C:G,5,FALSE)</f>
        <v>32</v>
      </c>
      <c r="F2473" s="228">
        <f t="shared" si="38"/>
        <v>0.32</v>
      </c>
      <c r="G2473" s="165" t="s">
        <v>4679</v>
      </c>
      <c r="H2473" s="165" t="s">
        <v>11</v>
      </c>
      <c r="I2473" s="165" t="s">
        <v>4825</v>
      </c>
      <c r="J2473" s="243" t="s">
        <v>1224</v>
      </c>
      <c r="K2473" s="249"/>
    </row>
    <row r="2474" spans="1:11" ht="15.75" customHeight="1">
      <c r="A2474" s="301"/>
      <c r="B2474" s="381"/>
      <c r="C2474" s="287"/>
      <c r="D2474" s="165" t="s">
        <v>4450</v>
      </c>
      <c r="E2474" s="10">
        <f>VLOOKUP(D2474,'Reset costs'!C:G,5,FALSE)</f>
        <v>32</v>
      </c>
      <c r="F2474" s="228">
        <f t="shared" si="38"/>
        <v>0.32</v>
      </c>
      <c r="G2474" s="165" t="s">
        <v>4680</v>
      </c>
      <c r="H2474" s="165" t="s">
        <v>34</v>
      </c>
      <c r="I2474" s="165" t="s">
        <v>4826</v>
      </c>
      <c r="J2474" s="244" t="s">
        <v>1224</v>
      </c>
      <c r="K2474" s="249"/>
    </row>
    <row r="2475" spans="1:11" ht="15.75" customHeight="1">
      <c r="A2475" s="301"/>
      <c r="B2475" s="381"/>
      <c r="C2475" s="287"/>
      <c r="D2475" s="165" t="s">
        <v>4451</v>
      </c>
      <c r="E2475" s="10">
        <f>VLOOKUP(D2475,'Reset costs'!C:G,5,FALSE)</f>
        <v>32</v>
      </c>
      <c r="F2475" s="228">
        <f t="shared" si="38"/>
        <v>0.32</v>
      </c>
      <c r="G2475" s="165" t="s">
        <v>4681</v>
      </c>
      <c r="H2475" s="165" t="s">
        <v>40</v>
      </c>
      <c r="I2475" s="165" t="s">
        <v>4826</v>
      </c>
      <c r="J2475" s="244" t="s">
        <v>1224</v>
      </c>
      <c r="K2475" s="249"/>
    </row>
    <row r="2476" spans="1:11" ht="15.75" customHeight="1">
      <c r="A2476" s="301"/>
      <c r="B2476" s="381"/>
      <c r="C2476" s="287"/>
      <c r="D2476" s="165" t="s">
        <v>4452</v>
      </c>
      <c r="E2476" s="10">
        <f>VLOOKUP(D2476,'Reset costs'!C:G,5,FALSE)</f>
        <v>32</v>
      </c>
      <c r="F2476" s="228">
        <f t="shared" si="38"/>
        <v>0.32</v>
      </c>
      <c r="G2476" s="165" t="s">
        <v>4682</v>
      </c>
      <c r="H2476" s="165" t="s">
        <v>37</v>
      </c>
      <c r="I2476" s="165" t="s">
        <v>4826</v>
      </c>
      <c r="J2476" s="245" t="s">
        <v>1224</v>
      </c>
      <c r="K2476" s="249"/>
    </row>
    <row r="2477" spans="1:11" ht="15.75" customHeight="1">
      <c r="A2477" s="301"/>
      <c r="B2477" s="381"/>
      <c r="C2477" s="287"/>
      <c r="D2477" s="165" t="s">
        <v>4453</v>
      </c>
      <c r="E2477" s="10">
        <f>VLOOKUP(D2477,'Reset costs'!C:G,5,FALSE)</f>
        <v>32</v>
      </c>
      <c r="F2477" s="228">
        <f t="shared" si="38"/>
        <v>0.32</v>
      </c>
      <c r="G2477" s="165" t="s">
        <v>4683</v>
      </c>
      <c r="H2477" s="165" t="s">
        <v>11</v>
      </c>
      <c r="I2477" s="165" t="s">
        <v>3050</v>
      </c>
      <c r="J2477" s="243" t="s">
        <v>4824</v>
      </c>
      <c r="K2477" s="249"/>
    </row>
    <row r="2478" spans="1:11" ht="15.75" customHeight="1">
      <c r="A2478" s="301"/>
      <c r="B2478" s="381"/>
      <c r="C2478" s="287"/>
      <c r="D2478" s="165" t="s">
        <v>4454</v>
      </c>
      <c r="E2478" s="10">
        <f>VLOOKUP(D2478,'Reset costs'!C:G,5,FALSE)</f>
        <v>32</v>
      </c>
      <c r="F2478" s="228">
        <f t="shared" ref="F2478:F2541" si="39">E2478*0.01</f>
        <v>0.32</v>
      </c>
      <c r="G2478" s="165" t="s">
        <v>4684</v>
      </c>
      <c r="H2478" s="165" t="s">
        <v>34</v>
      </c>
      <c r="I2478" s="165" t="s">
        <v>3050</v>
      </c>
      <c r="J2478" s="244" t="s">
        <v>4824</v>
      </c>
      <c r="K2478" s="249"/>
    </row>
    <row r="2479" spans="1:11" ht="15.75" customHeight="1">
      <c r="A2479" s="301"/>
      <c r="B2479" s="381"/>
      <c r="C2479" s="287"/>
      <c r="D2479" s="165" t="s">
        <v>4455</v>
      </c>
      <c r="E2479" s="10">
        <f>VLOOKUP(D2479,'Reset costs'!C:G,5,FALSE)</f>
        <v>32</v>
      </c>
      <c r="F2479" s="228">
        <f t="shared" si="39"/>
        <v>0.32</v>
      </c>
      <c r="G2479" s="165" t="s">
        <v>4685</v>
      </c>
      <c r="H2479" s="165" t="s">
        <v>40</v>
      </c>
      <c r="I2479" s="165" t="s">
        <v>3050</v>
      </c>
      <c r="J2479" s="244" t="s">
        <v>4824</v>
      </c>
      <c r="K2479" s="249"/>
    </row>
    <row r="2480" spans="1:11" ht="15.75" customHeight="1">
      <c r="A2480" s="301"/>
      <c r="B2480" s="381"/>
      <c r="C2480" s="287"/>
      <c r="D2480" s="165" t="s">
        <v>4456</v>
      </c>
      <c r="E2480" s="10">
        <f>VLOOKUP(D2480,'Reset costs'!C:G,5,FALSE)</f>
        <v>32</v>
      </c>
      <c r="F2480" s="228">
        <f t="shared" si="39"/>
        <v>0.32</v>
      </c>
      <c r="G2480" s="165" t="s">
        <v>4686</v>
      </c>
      <c r="H2480" s="165" t="s">
        <v>37</v>
      </c>
      <c r="I2480" s="165" t="s">
        <v>3050</v>
      </c>
      <c r="J2480" s="245" t="s">
        <v>4824</v>
      </c>
      <c r="K2480" s="236"/>
    </row>
    <row r="2481" spans="1:11" ht="15.75" customHeight="1">
      <c r="A2481" s="301"/>
      <c r="B2481" s="381"/>
      <c r="C2481" s="287"/>
      <c r="D2481" s="165" t="s">
        <v>4457</v>
      </c>
      <c r="E2481" s="10">
        <f>VLOOKUP(D2481,'Reset costs'!C:G,5,FALSE)</f>
        <v>21</v>
      </c>
      <c r="F2481" s="228">
        <f t="shared" si="39"/>
        <v>0.21</v>
      </c>
      <c r="G2481" s="165" t="s">
        <v>4687</v>
      </c>
      <c r="H2481" s="165" t="s">
        <v>11</v>
      </c>
      <c r="I2481" s="165" t="s">
        <v>4827</v>
      </c>
      <c r="J2481" s="188" t="s">
        <v>839</v>
      </c>
      <c r="K2481" s="235" t="s">
        <v>4848</v>
      </c>
    </row>
    <row r="2482" spans="1:11" ht="15.75" customHeight="1">
      <c r="A2482" s="301"/>
      <c r="B2482" s="381"/>
      <c r="C2482" s="287"/>
      <c r="D2482" s="165" t="s">
        <v>4458</v>
      </c>
      <c r="E2482" s="10">
        <f>VLOOKUP(D2482,'Reset costs'!C:G,5,FALSE)</f>
        <v>22</v>
      </c>
      <c r="F2482" s="228">
        <f t="shared" si="39"/>
        <v>0.22</v>
      </c>
      <c r="G2482" s="165" t="s">
        <v>4688</v>
      </c>
      <c r="H2482" s="165" t="s">
        <v>11</v>
      </c>
      <c r="I2482" s="165" t="s">
        <v>2174</v>
      </c>
      <c r="J2482" s="188" t="s">
        <v>839</v>
      </c>
      <c r="K2482" s="249"/>
    </row>
    <row r="2483" spans="1:11" ht="15.75" customHeight="1">
      <c r="A2483" s="301"/>
      <c r="B2483" s="381"/>
      <c r="C2483" s="287"/>
      <c r="D2483" s="165" t="s">
        <v>4459</v>
      </c>
      <c r="E2483" s="10">
        <f>VLOOKUP(D2483,'Reset costs'!C:G,5,FALSE)</f>
        <v>29</v>
      </c>
      <c r="F2483" s="228">
        <f t="shared" si="39"/>
        <v>0.28999999999999998</v>
      </c>
      <c r="G2483" s="165" t="s">
        <v>4689</v>
      </c>
      <c r="H2483" s="165" t="s">
        <v>11</v>
      </c>
      <c r="I2483" s="165" t="s">
        <v>4828</v>
      </c>
      <c r="J2483" s="188" t="s">
        <v>13</v>
      </c>
      <c r="K2483" s="236"/>
    </row>
    <row r="2484" spans="1:11" ht="15.75" customHeight="1">
      <c r="A2484" s="301"/>
      <c r="B2484" s="381"/>
      <c r="C2484" s="287"/>
      <c r="D2484" s="165" t="s">
        <v>4460</v>
      </c>
      <c r="E2484" s="10">
        <f>VLOOKUP(D2484,'Reset costs'!C:G,5,FALSE)</f>
        <v>14</v>
      </c>
      <c r="F2484" s="228">
        <f t="shared" si="39"/>
        <v>0.14000000000000001</v>
      </c>
      <c r="G2484" s="165" t="s">
        <v>4690</v>
      </c>
      <c r="H2484" s="165" t="s">
        <v>11</v>
      </c>
      <c r="I2484" s="165" t="s">
        <v>17</v>
      </c>
      <c r="J2484" s="243" t="s">
        <v>839</v>
      </c>
      <c r="K2484" s="235" t="s">
        <v>4849</v>
      </c>
    </row>
    <row r="2485" spans="1:11" ht="15.75" customHeight="1">
      <c r="A2485" s="301"/>
      <c r="B2485" s="381"/>
      <c r="C2485" s="287"/>
      <c r="D2485" s="165" t="s">
        <v>4461</v>
      </c>
      <c r="E2485" s="10">
        <f>VLOOKUP(D2485,'Reset costs'!C:G,5,FALSE)</f>
        <v>14</v>
      </c>
      <c r="F2485" s="228">
        <f t="shared" si="39"/>
        <v>0.14000000000000001</v>
      </c>
      <c r="G2485" s="165" t="s">
        <v>4691</v>
      </c>
      <c r="H2485" s="165" t="s">
        <v>34</v>
      </c>
      <c r="I2485" s="165" t="s">
        <v>145</v>
      </c>
      <c r="J2485" s="244"/>
      <c r="K2485" s="249"/>
    </row>
    <row r="2486" spans="1:11" ht="15.75" customHeight="1">
      <c r="A2486" s="301"/>
      <c r="B2486" s="381"/>
      <c r="C2486" s="287"/>
      <c r="D2486" s="165" t="s">
        <v>4462</v>
      </c>
      <c r="E2486" s="10">
        <f>VLOOKUP(D2486,'Reset costs'!C:G,5,FALSE)</f>
        <v>14</v>
      </c>
      <c r="F2486" s="228">
        <f t="shared" si="39"/>
        <v>0.14000000000000001</v>
      </c>
      <c r="G2486" s="165" t="s">
        <v>4692</v>
      </c>
      <c r="H2486" s="165" t="s">
        <v>40</v>
      </c>
      <c r="I2486" s="165" t="s">
        <v>145</v>
      </c>
      <c r="J2486" s="244"/>
      <c r="K2486" s="249"/>
    </row>
    <row r="2487" spans="1:11" ht="15.75" customHeight="1">
      <c r="A2487" s="301"/>
      <c r="B2487" s="381"/>
      <c r="C2487" s="287"/>
      <c r="D2487" s="165" t="s">
        <v>4463</v>
      </c>
      <c r="E2487" s="10">
        <f>VLOOKUP(D2487,'Reset costs'!C:G,5,FALSE)</f>
        <v>14</v>
      </c>
      <c r="F2487" s="228">
        <f t="shared" si="39"/>
        <v>0.14000000000000001</v>
      </c>
      <c r="G2487" s="165" t="s">
        <v>4693</v>
      </c>
      <c r="H2487" s="165" t="s">
        <v>37</v>
      </c>
      <c r="I2487" s="165" t="s">
        <v>145</v>
      </c>
      <c r="J2487" s="245"/>
      <c r="K2487" s="249"/>
    </row>
    <row r="2488" spans="1:11" ht="15.75" customHeight="1">
      <c r="A2488" s="301"/>
      <c r="B2488" s="381"/>
      <c r="C2488" s="287"/>
      <c r="D2488" s="165" t="s">
        <v>4464</v>
      </c>
      <c r="E2488" s="10">
        <f>VLOOKUP(D2488,'Reset costs'!C:G,5,FALSE)</f>
        <v>14</v>
      </c>
      <c r="F2488" s="228">
        <f t="shared" si="39"/>
        <v>0.14000000000000001</v>
      </c>
      <c r="G2488" s="165" t="s">
        <v>4694</v>
      </c>
      <c r="H2488" s="165" t="s">
        <v>11</v>
      </c>
      <c r="I2488" s="165" t="s">
        <v>17</v>
      </c>
      <c r="J2488" s="243" t="s">
        <v>1064</v>
      </c>
      <c r="K2488" s="249"/>
    </row>
    <row r="2489" spans="1:11" ht="15.75" customHeight="1">
      <c r="A2489" s="301"/>
      <c r="B2489" s="381"/>
      <c r="C2489" s="287"/>
      <c r="D2489" s="165" t="s">
        <v>4465</v>
      </c>
      <c r="E2489" s="10">
        <f>VLOOKUP(D2489,'Reset costs'!C:G,5,FALSE)</f>
        <v>14</v>
      </c>
      <c r="F2489" s="228">
        <f t="shared" si="39"/>
        <v>0.14000000000000001</v>
      </c>
      <c r="G2489" s="165" t="s">
        <v>4695</v>
      </c>
      <c r="H2489" s="165" t="s">
        <v>34</v>
      </c>
      <c r="I2489" s="165" t="s">
        <v>145</v>
      </c>
      <c r="J2489" s="244"/>
      <c r="K2489" s="249"/>
    </row>
    <row r="2490" spans="1:11" ht="15.75" customHeight="1">
      <c r="A2490" s="301"/>
      <c r="B2490" s="381"/>
      <c r="C2490" s="287"/>
      <c r="D2490" s="165" t="s">
        <v>4466</v>
      </c>
      <c r="E2490" s="10">
        <f>VLOOKUP(D2490,'Reset costs'!C:G,5,FALSE)</f>
        <v>14</v>
      </c>
      <c r="F2490" s="228">
        <f t="shared" si="39"/>
        <v>0.14000000000000001</v>
      </c>
      <c r="G2490" s="165" t="s">
        <v>4696</v>
      </c>
      <c r="H2490" s="165" t="s">
        <v>40</v>
      </c>
      <c r="I2490" s="165" t="s">
        <v>145</v>
      </c>
      <c r="J2490" s="244"/>
      <c r="K2490" s="249"/>
    </row>
    <row r="2491" spans="1:11" ht="15" customHeight="1">
      <c r="A2491" s="301"/>
      <c r="B2491" s="381"/>
      <c r="C2491" s="287"/>
      <c r="D2491" s="165" t="s">
        <v>4467</v>
      </c>
      <c r="E2491" s="10">
        <f>VLOOKUP(D2491,'Reset costs'!C:G,5,FALSE)</f>
        <v>14</v>
      </c>
      <c r="F2491" s="228">
        <f t="shared" si="39"/>
        <v>0.14000000000000001</v>
      </c>
      <c r="G2491" s="165" t="s">
        <v>4697</v>
      </c>
      <c r="H2491" s="165" t="s">
        <v>37</v>
      </c>
      <c r="I2491" s="165" t="s">
        <v>7119</v>
      </c>
      <c r="J2491" s="245"/>
      <c r="K2491" s="236"/>
    </row>
    <row r="2492" spans="1:11" ht="15.75" customHeight="1">
      <c r="A2492" s="301"/>
      <c r="B2492" s="381"/>
      <c r="C2492" s="287"/>
      <c r="D2492" s="165" t="s">
        <v>4468</v>
      </c>
      <c r="E2492" s="10">
        <f>VLOOKUP(D2492,'Reset costs'!C:G,5,FALSE)</f>
        <v>18</v>
      </c>
      <c r="F2492" s="228">
        <f t="shared" si="39"/>
        <v>0.18</v>
      </c>
      <c r="G2492" s="165" t="s">
        <v>4698</v>
      </c>
      <c r="H2492" s="165" t="s">
        <v>11</v>
      </c>
      <c r="I2492" s="165" t="s">
        <v>441</v>
      </c>
      <c r="J2492" s="243" t="s">
        <v>1064</v>
      </c>
      <c r="K2492" s="235" t="s">
        <v>4850</v>
      </c>
    </row>
    <row r="2493" spans="1:11" ht="15.75" customHeight="1">
      <c r="A2493" s="301"/>
      <c r="B2493" s="381"/>
      <c r="C2493" s="287"/>
      <c r="D2493" s="165" t="s">
        <v>4469</v>
      </c>
      <c r="E2493" s="10">
        <f>VLOOKUP(D2493,'Reset costs'!C:G,5,FALSE)</f>
        <v>18</v>
      </c>
      <c r="F2493" s="228">
        <f t="shared" si="39"/>
        <v>0.18</v>
      </c>
      <c r="G2493" s="165" t="s">
        <v>4699</v>
      </c>
      <c r="H2493" s="165" t="s">
        <v>34</v>
      </c>
      <c r="I2493" s="165" t="s">
        <v>28</v>
      </c>
      <c r="J2493" s="244"/>
      <c r="K2493" s="249"/>
    </row>
    <row r="2494" spans="1:11" ht="15.75" customHeight="1">
      <c r="A2494" s="301"/>
      <c r="B2494" s="381"/>
      <c r="C2494" s="287"/>
      <c r="D2494" s="165" t="s">
        <v>4470</v>
      </c>
      <c r="E2494" s="10">
        <f>VLOOKUP(D2494,'Reset costs'!C:G,5,FALSE)</f>
        <v>18</v>
      </c>
      <c r="F2494" s="228">
        <f t="shared" si="39"/>
        <v>0.18</v>
      </c>
      <c r="G2494" s="165" t="s">
        <v>4700</v>
      </c>
      <c r="H2494" s="165" t="s">
        <v>40</v>
      </c>
      <c r="I2494" s="165" t="s">
        <v>28</v>
      </c>
      <c r="J2494" s="244"/>
      <c r="K2494" s="249"/>
    </row>
    <row r="2495" spans="1:11" ht="15.75" customHeight="1">
      <c r="A2495" s="301"/>
      <c r="B2495" s="381"/>
      <c r="C2495" s="287"/>
      <c r="D2495" s="165" t="s">
        <v>4471</v>
      </c>
      <c r="E2495" s="10">
        <f>VLOOKUP(D2495,'Reset costs'!C:G,5,FALSE)</f>
        <v>18</v>
      </c>
      <c r="F2495" s="228">
        <f t="shared" si="39"/>
        <v>0.18</v>
      </c>
      <c r="G2495" s="165" t="s">
        <v>4701</v>
      </c>
      <c r="H2495" s="165" t="s">
        <v>37</v>
      </c>
      <c r="I2495" s="165" t="s">
        <v>28</v>
      </c>
      <c r="J2495" s="244"/>
      <c r="K2495" s="249"/>
    </row>
    <row r="2496" spans="1:11" ht="15.75" customHeight="1">
      <c r="A2496" s="301"/>
      <c r="B2496" s="381"/>
      <c r="C2496" s="287"/>
      <c r="D2496" s="165" t="s">
        <v>4472</v>
      </c>
      <c r="E2496" s="10">
        <f>VLOOKUP(D2496,'Reset costs'!C:G,5,FALSE)</f>
        <v>18</v>
      </c>
      <c r="F2496" s="228">
        <f t="shared" si="39"/>
        <v>0.18</v>
      </c>
      <c r="G2496" s="165" t="s">
        <v>4702</v>
      </c>
      <c r="H2496" s="165" t="s">
        <v>34</v>
      </c>
      <c r="I2496" s="165" t="s">
        <v>4816</v>
      </c>
      <c r="J2496" s="244"/>
      <c r="K2496" s="249"/>
    </row>
    <row r="2497" spans="1:11" ht="15.75" customHeight="1">
      <c r="A2497" s="301"/>
      <c r="B2497" s="381"/>
      <c r="C2497" s="287"/>
      <c r="D2497" s="165" t="s">
        <v>4473</v>
      </c>
      <c r="E2497" s="10">
        <f>VLOOKUP(D2497,'Reset costs'!C:G,5,FALSE)</f>
        <v>18</v>
      </c>
      <c r="F2497" s="228">
        <f t="shared" si="39"/>
        <v>0.18</v>
      </c>
      <c r="G2497" s="165" t="s">
        <v>4703</v>
      </c>
      <c r="H2497" s="165" t="s">
        <v>40</v>
      </c>
      <c r="I2497" s="165" t="s">
        <v>4816</v>
      </c>
      <c r="J2497" s="244"/>
      <c r="K2497" s="249"/>
    </row>
    <row r="2498" spans="1:11" ht="15.75" customHeight="1">
      <c r="A2498" s="301"/>
      <c r="B2498" s="381"/>
      <c r="C2498" s="287"/>
      <c r="D2498" s="165" t="s">
        <v>4474</v>
      </c>
      <c r="E2498" s="10">
        <f>VLOOKUP(D2498,'Reset costs'!C:G,5,FALSE)</f>
        <v>18</v>
      </c>
      <c r="F2498" s="228">
        <f t="shared" si="39"/>
        <v>0.18</v>
      </c>
      <c r="G2498" s="165" t="s">
        <v>4704</v>
      </c>
      <c r="H2498" s="165" t="s">
        <v>37</v>
      </c>
      <c r="I2498" s="165" t="s">
        <v>4816</v>
      </c>
      <c r="J2498" s="245"/>
      <c r="K2498" s="249"/>
    </row>
    <row r="2499" spans="1:11" ht="15.75" customHeight="1">
      <c r="A2499" s="301"/>
      <c r="B2499" s="381"/>
      <c r="C2499" s="287"/>
      <c r="D2499" s="165" t="s">
        <v>4475</v>
      </c>
      <c r="E2499" s="10">
        <f>VLOOKUP(D2499,'Reset costs'!C:G,5,FALSE)</f>
        <v>18</v>
      </c>
      <c r="F2499" s="228">
        <f t="shared" si="39"/>
        <v>0.18</v>
      </c>
      <c r="G2499" s="165" t="s">
        <v>4705</v>
      </c>
      <c r="H2499" s="165" t="s">
        <v>11</v>
      </c>
      <c r="I2499" s="165" t="s">
        <v>441</v>
      </c>
      <c r="J2499" s="243" t="s">
        <v>839</v>
      </c>
      <c r="K2499" s="249"/>
    </row>
    <row r="2500" spans="1:11" ht="15.75" customHeight="1">
      <c r="A2500" s="301"/>
      <c r="B2500" s="381"/>
      <c r="C2500" s="287"/>
      <c r="D2500" s="165" t="s">
        <v>4476</v>
      </c>
      <c r="E2500" s="10">
        <f>VLOOKUP(D2500,'Reset costs'!C:G,5,FALSE)</f>
        <v>18</v>
      </c>
      <c r="F2500" s="228">
        <f t="shared" si="39"/>
        <v>0.18</v>
      </c>
      <c r="G2500" s="165" t="s">
        <v>4706</v>
      </c>
      <c r="H2500" s="165" t="s">
        <v>34</v>
      </c>
      <c r="I2500" s="165" t="s">
        <v>28</v>
      </c>
      <c r="J2500" s="244"/>
      <c r="K2500" s="249"/>
    </row>
    <row r="2501" spans="1:11" ht="15.75" customHeight="1">
      <c r="A2501" s="301"/>
      <c r="B2501" s="381"/>
      <c r="C2501" s="287"/>
      <c r="D2501" s="165" t="s">
        <v>4477</v>
      </c>
      <c r="E2501" s="10">
        <f>VLOOKUP(D2501,'Reset costs'!C:G,5,FALSE)</f>
        <v>18</v>
      </c>
      <c r="F2501" s="228">
        <f t="shared" si="39"/>
        <v>0.18</v>
      </c>
      <c r="G2501" s="165" t="s">
        <v>4707</v>
      </c>
      <c r="H2501" s="165" t="s">
        <v>40</v>
      </c>
      <c r="I2501" s="165" t="s">
        <v>28</v>
      </c>
      <c r="J2501" s="244"/>
      <c r="K2501" s="249"/>
    </row>
    <row r="2502" spans="1:11" ht="15.75" customHeight="1">
      <c r="A2502" s="301"/>
      <c r="B2502" s="381"/>
      <c r="C2502" s="287"/>
      <c r="D2502" s="165" t="s">
        <v>4478</v>
      </c>
      <c r="E2502" s="10">
        <f>VLOOKUP(D2502,'Reset costs'!C:G,5,FALSE)</f>
        <v>18</v>
      </c>
      <c r="F2502" s="228">
        <f t="shared" si="39"/>
        <v>0.18</v>
      </c>
      <c r="G2502" s="165" t="s">
        <v>4708</v>
      </c>
      <c r="H2502" s="165" t="s">
        <v>37</v>
      </c>
      <c r="I2502" s="165" t="s">
        <v>28</v>
      </c>
      <c r="J2502" s="244"/>
      <c r="K2502" s="249"/>
    </row>
    <row r="2503" spans="1:11" ht="15.75" customHeight="1">
      <c r="A2503" s="301"/>
      <c r="B2503" s="381"/>
      <c r="C2503" s="287"/>
      <c r="D2503" s="165" t="s">
        <v>4479</v>
      </c>
      <c r="E2503" s="10">
        <f>VLOOKUP(D2503,'Reset costs'!C:G,5,FALSE)</f>
        <v>18</v>
      </c>
      <c r="F2503" s="228">
        <f t="shared" si="39"/>
        <v>0.18</v>
      </c>
      <c r="G2503" s="165" t="s">
        <v>4709</v>
      </c>
      <c r="H2503" s="165" t="s">
        <v>34</v>
      </c>
      <c r="I2503" s="165" t="s">
        <v>4816</v>
      </c>
      <c r="J2503" s="244"/>
      <c r="K2503" s="249"/>
    </row>
    <row r="2504" spans="1:11" ht="15.75" customHeight="1">
      <c r="A2504" s="301"/>
      <c r="B2504" s="381"/>
      <c r="C2504" s="287"/>
      <c r="D2504" s="165" t="s">
        <v>4480</v>
      </c>
      <c r="E2504" s="10">
        <f>VLOOKUP(D2504,'Reset costs'!C:G,5,FALSE)</f>
        <v>18</v>
      </c>
      <c r="F2504" s="228">
        <f t="shared" si="39"/>
        <v>0.18</v>
      </c>
      <c r="G2504" s="165" t="s">
        <v>4710</v>
      </c>
      <c r="H2504" s="165" t="s">
        <v>40</v>
      </c>
      <c r="I2504" s="165" t="s">
        <v>4816</v>
      </c>
      <c r="J2504" s="244"/>
      <c r="K2504" s="249"/>
    </row>
    <row r="2505" spans="1:11" ht="15.75" customHeight="1">
      <c r="A2505" s="301"/>
      <c r="B2505" s="381"/>
      <c r="C2505" s="287"/>
      <c r="D2505" s="165" t="s">
        <v>4481</v>
      </c>
      <c r="E2505" s="10">
        <f>VLOOKUP(D2505,'Reset costs'!C:G,5,FALSE)</f>
        <v>18</v>
      </c>
      <c r="F2505" s="228">
        <f t="shared" si="39"/>
        <v>0.18</v>
      </c>
      <c r="G2505" s="165" t="s">
        <v>4711</v>
      </c>
      <c r="H2505" s="165" t="s">
        <v>37</v>
      </c>
      <c r="I2505" s="165" t="s">
        <v>4816</v>
      </c>
      <c r="J2505" s="245"/>
      <c r="K2505" s="236"/>
    </row>
    <row r="2506" spans="1:11" ht="15.75" customHeight="1">
      <c r="A2506" s="301"/>
      <c r="B2506" s="381"/>
      <c r="C2506" s="287"/>
      <c r="D2506" s="165" t="s">
        <v>4482</v>
      </c>
      <c r="E2506" s="10">
        <f>VLOOKUP(D2506,'Reset costs'!C:G,5,FALSE)</f>
        <v>21</v>
      </c>
      <c r="F2506" s="228">
        <f t="shared" si="39"/>
        <v>0.21</v>
      </c>
      <c r="G2506" s="165" t="s">
        <v>4712</v>
      </c>
      <c r="H2506" s="165" t="s">
        <v>11</v>
      </c>
      <c r="I2506" s="165" t="s">
        <v>4817</v>
      </c>
      <c r="J2506" s="243" t="s">
        <v>839</v>
      </c>
      <c r="K2506" s="235" t="s">
        <v>4842</v>
      </c>
    </row>
    <row r="2507" spans="1:11" ht="15.75" customHeight="1">
      <c r="A2507" s="301"/>
      <c r="B2507" s="381"/>
      <c r="C2507" s="287"/>
      <c r="D2507" s="165" t="s">
        <v>4483</v>
      </c>
      <c r="E2507" s="10">
        <f>VLOOKUP(D2507,'Reset costs'!C:G,5,FALSE)</f>
        <v>21</v>
      </c>
      <c r="F2507" s="228">
        <f t="shared" si="39"/>
        <v>0.21</v>
      </c>
      <c r="G2507" s="165" t="s">
        <v>4713</v>
      </c>
      <c r="H2507" s="165" t="s">
        <v>34</v>
      </c>
      <c r="I2507" s="165" t="s">
        <v>4817</v>
      </c>
      <c r="J2507" s="244"/>
      <c r="K2507" s="249"/>
    </row>
    <row r="2508" spans="1:11" ht="15.75" customHeight="1">
      <c r="A2508" s="301"/>
      <c r="B2508" s="381"/>
      <c r="C2508" s="287"/>
      <c r="D2508" s="165" t="s">
        <v>4484</v>
      </c>
      <c r="E2508" s="10">
        <f>VLOOKUP(D2508,'Reset costs'!C:G,5,FALSE)</f>
        <v>21</v>
      </c>
      <c r="F2508" s="228">
        <f t="shared" si="39"/>
        <v>0.21</v>
      </c>
      <c r="G2508" s="165" t="s">
        <v>4714</v>
      </c>
      <c r="H2508" s="165" t="s">
        <v>40</v>
      </c>
      <c r="I2508" s="165" t="s">
        <v>4817</v>
      </c>
      <c r="J2508" s="244"/>
      <c r="K2508" s="249"/>
    </row>
    <row r="2509" spans="1:11" ht="15.75" customHeight="1">
      <c r="A2509" s="301"/>
      <c r="B2509" s="381"/>
      <c r="C2509" s="287"/>
      <c r="D2509" s="165" t="s">
        <v>4485</v>
      </c>
      <c r="E2509" s="10">
        <f>VLOOKUP(D2509,'Reset costs'!C:G,5,FALSE)</f>
        <v>21</v>
      </c>
      <c r="F2509" s="228">
        <f t="shared" si="39"/>
        <v>0.21</v>
      </c>
      <c r="G2509" s="165" t="s">
        <v>4715</v>
      </c>
      <c r="H2509" s="165" t="s">
        <v>37</v>
      </c>
      <c r="I2509" s="165" t="s">
        <v>4817</v>
      </c>
      <c r="J2509" s="245"/>
      <c r="K2509" s="236"/>
    </row>
    <row r="2510" spans="1:11" ht="15.75" customHeight="1">
      <c r="A2510" s="301"/>
      <c r="B2510" s="381"/>
      <c r="C2510" s="287"/>
      <c r="D2510" s="165" t="s">
        <v>4486</v>
      </c>
      <c r="E2510" s="10">
        <f>VLOOKUP(D2510,'Reset costs'!C:G,5,FALSE)</f>
        <v>18</v>
      </c>
      <c r="F2510" s="228">
        <f t="shared" si="39"/>
        <v>0.18</v>
      </c>
      <c r="G2510" s="165" t="s">
        <v>4716</v>
      </c>
      <c r="H2510" s="165" t="s">
        <v>11</v>
      </c>
      <c r="I2510" s="165" t="s">
        <v>354</v>
      </c>
      <c r="J2510" s="243" t="s">
        <v>1224</v>
      </c>
      <c r="K2510" s="235" t="s">
        <v>4843</v>
      </c>
    </row>
    <row r="2511" spans="1:11" ht="15.75" customHeight="1">
      <c r="A2511" s="301"/>
      <c r="B2511" s="381"/>
      <c r="C2511" s="287"/>
      <c r="D2511" s="165" t="s">
        <v>4487</v>
      </c>
      <c r="E2511" s="10">
        <f>VLOOKUP(D2511,'Reset costs'!C:G,5,FALSE)</f>
        <v>21</v>
      </c>
      <c r="F2511" s="228">
        <f t="shared" si="39"/>
        <v>0.21</v>
      </c>
      <c r="G2511" s="165" t="s">
        <v>4717</v>
      </c>
      <c r="H2511" s="165" t="s">
        <v>34</v>
      </c>
      <c r="I2511" s="165" t="s">
        <v>929</v>
      </c>
      <c r="J2511" s="244"/>
      <c r="K2511" s="249"/>
    </row>
    <row r="2512" spans="1:11" ht="15.75" customHeight="1">
      <c r="A2512" s="301"/>
      <c r="B2512" s="381"/>
      <c r="C2512" s="287"/>
      <c r="D2512" s="165" t="s">
        <v>4488</v>
      </c>
      <c r="E2512" s="10">
        <f>VLOOKUP(D2512,'Reset costs'!C:G,5,FALSE)</f>
        <v>21</v>
      </c>
      <c r="F2512" s="228">
        <f t="shared" si="39"/>
        <v>0.21</v>
      </c>
      <c r="G2512" s="165" t="s">
        <v>4718</v>
      </c>
      <c r="H2512" s="165" t="s">
        <v>40</v>
      </c>
      <c r="I2512" s="165" t="s">
        <v>929</v>
      </c>
      <c r="J2512" s="244"/>
      <c r="K2512" s="249"/>
    </row>
    <row r="2513" spans="1:11" ht="15.75" customHeight="1">
      <c r="A2513" s="301"/>
      <c r="B2513" s="381"/>
      <c r="C2513" s="287"/>
      <c r="D2513" s="165" t="s">
        <v>4489</v>
      </c>
      <c r="E2513" s="10">
        <f>VLOOKUP(D2513,'Reset costs'!C:G,5,FALSE)</f>
        <v>18</v>
      </c>
      <c r="F2513" s="228">
        <f t="shared" si="39"/>
        <v>0.18</v>
      </c>
      <c r="G2513" s="165" t="s">
        <v>4719</v>
      </c>
      <c r="H2513" s="165" t="s">
        <v>37</v>
      </c>
      <c r="I2513" s="165" t="s">
        <v>929</v>
      </c>
      <c r="J2513" s="244"/>
      <c r="K2513" s="249"/>
    </row>
    <row r="2514" spans="1:11" ht="15.75" customHeight="1">
      <c r="A2514" s="301"/>
      <c r="B2514" s="381"/>
      <c r="C2514" s="287"/>
      <c r="D2514" s="165" t="s">
        <v>4490</v>
      </c>
      <c r="E2514" s="10">
        <f>VLOOKUP(D2514,'Reset costs'!C:G,5,FALSE)</f>
        <v>18</v>
      </c>
      <c r="F2514" s="228">
        <f t="shared" si="39"/>
        <v>0.18</v>
      </c>
      <c r="G2514" s="165" t="s">
        <v>4720</v>
      </c>
      <c r="H2514" s="165" t="s">
        <v>11</v>
      </c>
      <c r="I2514" s="165" t="s">
        <v>115</v>
      </c>
      <c r="J2514" s="244"/>
      <c r="K2514" s="249"/>
    </row>
    <row r="2515" spans="1:11" ht="15.75" customHeight="1">
      <c r="A2515" s="301"/>
      <c r="B2515" s="381"/>
      <c r="C2515" s="287"/>
      <c r="D2515" s="165" t="s">
        <v>4491</v>
      </c>
      <c r="E2515" s="10">
        <f>VLOOKUP(D2515,'Reset costs'!C:G,5,FALSE)</f>
        <v>18</v>
      </c>
      <c r="F2515" s="228">
        <f t="shared" si="39"/>
        <v>0.18</v>
      </c>
      <c r="G2515" s="165" t="s">
        <v>4721</v>
      </c>
      <c r="H2515" s="165" t="s">
        <v>34</v>
      </c>
      <c r="I2515" s="165" t="s">
        <v>4818</v>
      </c>
      <c r="J2515" s="244"/>
      <c r="K2515" s="249"/>
    </row>
    <row r="2516" spans="1:11" ht="15.75" customHeight="1">
      <c r="A2516" s="301"/>
      <c r="B2516" s="381"/>
      <c r="C2516" s="287"/>
      <c r="D2516" s="165" t="s">
        <v>4492</v>
      </c>
      <c r="E2516" s="10">
        <f>VLOOKUP(D2516,'Reset costs'!C:G,5,FALSE)</f>
        <v>18</v>
      </c>
      <c r="F2516" s="228">
        <f t="shared" si="39"/>
        <v>0.18</v>
      </c>
      <c r="G2516" s="165" t="s">
        <v>4722</v>
      </c>
      <c r="H2516" s="165" t="s">
        <v>40</v>
      </c>
      <c r="I2516" s="165" t="s">
        <v>4818</v>
      </c>
      <c r="J2516" s="244"/>
      <c r="K2516" s="249"/>
    </row>
    <row r="2517" spans="1:11" ht="15.75" customHeight="1">
      <c r="A2517" s="301"/>
      <c r="B2517" s="381"/>
      <c r="C2517" s="287"/>
      <c r="D2517" s="165" t="s">
        <v>4493</v>
      </c>
      <c r="E2517" s="10">
        <f>VLOOKUP(D2517,'Reset costs'!C:G,5,FALSE)</f>
        <v>18</v>
      </c>
      <c r="F2517" s="228">
        <f t="shared" si="39"/>
        <v>0.18</v>
      </c>
      <c r="G2517" s="165" t="s">
        <v>4723</v>
      </c>
      <c r="H2517" s="165" t="s">
        <v>37</v>
      </c>
      <c r="I2517" s="165" t="s">
        <v>4818</v>
      </c>
      <c r="J2517" s="245"/>
      <c r="K2517" s="249"/>
    </row>
    <row r="2518" spans="1:11" ht="15.75" customHeight="1">
      <c r="A2518" s="301"/>
      <c r="B2518" s="381"/>
      <c r="C2518" s="287"/>
      <c r="D2518" s="165" t="s">
        <v>4494</v>
      </c>
      <c r="E2518" s="10">
        <f>VLOOKUP(D2518,'Reset costs'!C:G,5,FALSE)</f>
        <v>22</v>
      </c>
      <c r="F2518" s="228">
        <f t="shared" si="39"/>
        <v>0.22</v>
      </c>
      <c r="G2518" s="165" t="s">
        <v>4724</v>
      </c>
      <c r="H2518" s="165" t="s">
        <v>11</v>
      </c>
      <c r="I2518" s="165" t="s">
        <v>615</v>
      </c>
      <c r="J2518" s="243" t="s">
        <v>839</v>
      </c>
      <c r="K2518" s="249"/>
    </row>
    <row r="2519" spans="1:11" ht="15.75" customHeight="1">
      <c r="A2519" s="301"/>
      <c r="B2519" s="381"/>
      <c r="C2519" s="287"/>
      <c r="D2519" s="165" t="s">
        <v>4495</v>
      </c>
      <c r="E2519" s="10">
        <f>VLOOKUP(D2519,'Reset costs'!C:G,5,FALSE)</f>
        <v>18</v>
      </c>
      <c r="F2519" s="228">
        <f t="shared" si="39"/>
        <v>0.18</v>
      </c>
      <c r="G2519" s="165" t="s">
        <v>4725</v>
      </c>
      <c r="H2519" s="165" t="s">
        <v>34</v>
      </c>
      <c r="I2519" s="165" t="s">
        <v>615</v>
      </c>
      <c r="J2519" s="244"/>
      <c r="K2519" s="249"/>
    </row>
    <row r="2520" spans="1:11" ht="15.75" customHeight="1">
      <c r="A2520" s="301"/>
      <c r="B2520" s="381"/>
      <c r="C2520" s="287"/>
      <c r="D2520" s="165" t="s">
        <v>4496</v>
      </c>
      <c r="E2520" s="10">
        <f>VLOOKUP(D2520,'Reset costs'!C:G,5,FALSE)</f>
        <v>18</v>
      </c>
      <c r="F2520" s="228">
        <f t="shared" si="39"/>
        <v>0.18</v>
      </c>
      <c r="G2520" s="165" t="s">
        <v>4726</v>
      </c>
      <c r="H2520" s="165" t="s">
        <v>40</v>
      </c>
      <c r="I2520" s="165" t="s">
        <v>615</v>
      </c>
      <c r="J2520" s="244"/>
      <c r="K2520" s="249"/>
    </row>
    <row r="2521" spans="1:11" ht="15.75" customHeight="1">
      <c r="A2521" s="301"/>
      <c r="B2521" s="381"/>
      <c r="C2521" s="287"/>
      <c r="D2521" s="165" t="s">
        <v>4497</v>
      </c>
      <c r="E2521" s="10">
        <f>VLOOKUP(D2521,'Reset costs'!C:G,5,FALSE)</f>
        <v>22</v>
      </c>
      <c r="F2521" s="228">
        <f t="shared" si="39"/>
        <v>0.22</v>
      </c>
      <c r="G2521" s="165" t="s">
        <v>4727</v>
      </c>
      <c r="H2521" s="165" t="s">
        <v>37</v>
      </c>
      <c r="I2521" s="165" t="s">
        <v>615</v>
      </c>
      <c r="J2521" s="245"/>
      <c r="K2521" s="249"/>
    </row>
    <row r="2522" spans="1:11" ht="15.75" customHeight="1">
      <c r="A2522" s="301"/>
      <c r="B2522" s="381"/>
      <c r="C2522" s="287"/>
      <c r="D2522" s="165" t="s">
        <v>4498</v>
      </c>
      <c r="E2522" s="10">
        <f>VLOOKUP(D2522,'Reset costs'!C:G,5,FALSE)</f>
        <v>18</v>
      </c>
      <c r="F2522" s="228">
        <f t="shared" si="39"/>
        <v>0.18</v>
      </c>
      <c r="G2522" s="165" t="s">
        <v>4728</v>
      </c>
      <c r="H2522" s="165" t="s">
        <v>11</v>
      </c>
      <c r="I2522" s="165" t="s">
        <v>115</v>
      </c>
      <c r="J2522" s="243" t="s">
        <v>1175</v>
      </c>
      <c r="K2522" s="249"/>
    </row>
    <row r="2523" spans="1:11" ht="15.75" customHeight="1">
      <c r="A2523" s="301"/>
      <c r="B2523" s="381"/>
      <c r="C2523" s="287"/>
      <c r="D2523" s="165" t="s">
        <v>4499</v>
      </c>
      <c r="E2523" s="10">
        <f>VLOOKUP(D2523,'Reset costs'!C:G,5,FALSE)</f>
        <v>21</v>
      </c>
      <c r="F2523" s="228">
        <f t="shared" si="39"/>
        <v>0.21</v>
      </c>
      <c r="G2523" s="165" t="s">
        <v>4729</v>
      </c>
      <c r="H2523" s="165" t="s">
        <v>34</v>
      </c>
      <c r="I2523" s="165" t="s">
        <v>4818</v>
      </c>
      <c r="J2523" s="244"/>
      <c r="K2523" s="249"/>
    </row>
    <row r="2524" spans="1:11" ht="15.75" customHeight="1">
      <c r="A2524" s="301"/>
      <c r="B2524" s="381"/>
      <c r="C2524" s="287"/>
      <c r="D2524" s="165" t="s">
        <v>4500</v>
      </c>
      <c r="E2524" s="10">
        <f>VLOOKUP(D2524,'Reset costs'!C:G,5,FALSE)</f>
        <v>21</v>
      </c>
      <c r="F2524" s="228">
        <f t="shared" si="39"/>
        <v>0.21</v>
      </c>
      <c r="G2524" s="165" t="s">
        <v>4730</v>
      </c>
      <c r="H2524" s="165" t="s">
        <v>40</v>
      </c>
      <c r="I2524" s="165" t="s">
        <v>4818</v>
      </c>
      <c r="J2524" s="244"/>
      <c r="K2524" s="249"/>
    </row>
    <row r="2525" spans="1:11" ht="15.75" customHeight="1">
      <c r="A2525" s="301"/>
      <c r="B2525" s="381"/>
      <c r="C2525" s="287"/>
      <c r="D2525" s="165" t="s">
        <v>4501</v>
      </c>
      <c r="E2525" s="10">
        <f>VLOOKUP(D2525,'Reset costs'!C:G,5,FALSE)</f>
        <v>22</v>
      </c>
      <c r="F2525" s="228">
        <f t="shared" si="39"/>
        <v>0.22</v>
      </c>
      <c r="G2525" s="165" t="s">
        <v>4731</v>
      </c>
      <c r="H2525" s="165" t="s">
        <v>37</v>
      </c>
      <c r="I2525" s="165" t="s">
        <v>4818</v>
      </c>
      <c r="J2525" s="244"/>
      <c r="K2525" s="249"/>
    </row>
    <row r="2526" spans="1:11" ht="15.75" customHeight="1">
      <c r="A2526" s="301"/>
      <c r="B2526" s="381"/>
      <c r="C2526" s="287"/>
      <c r="D2526" s="165" t="s">
        <v>4502</v>
      </c>
      <c r="E2526" s="10">
        <f>VLOOKUP(D2526,'Reset costs'!C:G,5,FALSE)</f>
        <v>21</v>
      </c>
      <c r="F2526" s="228">
        <f t="shared" si="39"/>
        <v>0.21</v>
      </c>
      <c r="G2526" s="165" t="s">
        <v>4732</v>
      </c>
      <c r="H2526" s="165" t="s">
        <v>11</v>
      </c>
      <c r="I2526" s="165" t="s">
        <v>354</v>
      </c>
      <c r="J2526" s="244"/>
      <c r="K2526" s="249"/>
    </row>
    <row r="2527" spans="1:11" ht="15.75" customHeight="1">
      <c r="A2527" s="301"/>
      <c r="B2527" s="381"/>
      <c r="C2527" s="287"/>
      <c r="D2527" s="165" t="s">
        <v>4503</v>
      </c>
      <c r="E2527" s="10">
        <f>VLOOKUP(D2527,'Reset costs'!C:G,5,FALSE)</f>
        <v>21</v>
      </c>
      <c r="F2527" s="228">
        <f t="shared" si="39"/>
        <v>0.21</v>
      </c>
      <c r="G2527" s="165" t="s">
        <v>4733</v>
      </c>
      <c r="H2527" s="165" t="s">
        <v>34</v>
      </c>
      <c r="I2527" s="165" t="s">
        <v>929</v>
      </c>
      <c r="J2527" s="244"/>
      <c r="K2527" s="249"/>
    </row>
    <row r="2528" spans="1:11" ht="15.75" customHeight="1">
      <c r="A2528" s="301"/>
      <c r="B2528" s="381"/>
      <c r="C2528" s="287"/>
      <c r="D2528" s="165" t="s">
        <v>4504</v>
      </c>
      <c r="E2528" s="10">
        <f>VLOOKUP(D2528,'Reset costs'!C:G,5,FALSE)</f>
        <v>21</v>
      </c>
      <c r="F2528" s="228">
        <f t="shared" si="39"/>
        <v>0.21</v>
      </c>
      <c r="G2528" s="165" t="s">
        <v>4734</v>
      </c>
      <c r="H2528" s="165" t="s">
        <v>40</v>
      </c>
      <c r="I2528" s="165" t="s">
        <v>929</v>
      </c>
      <c r="J2528" s="244"/>
      <c r="K2528" s="249"/>
    </row>
    <row r="2529" spans="1:11" ht="15.75" customHeight="1">
      <c r="A2529" s="301"/>
      <c r="B2529" s="381"/>
      <c r="C2529" s="287"/>
      <c r="D2529" s="165" t="s">
        <v>4505</v>
      </c>
      <c r="E2529" s="10">
        <f>VLOOKUP(D2529,'Reset costs'!C:G,5,FALSE)</f>
        <v>21</v>
      </c>
      <c r="F2529" s="228">
        <f t="shared" si="39"/>
        <v>0.21</v>
      </c>
      <c r="G2529" s="165" t="s">
        <v>4735</v>
      </c>
      <c r="H2529" s="165" t="s">
        <v>37</v>
      </c>
      <c r="I2529" s="165" t="s">
        <v>929</v>
      </c>
      <c r="J2529" s="245"/>
      <c r="K2529" s="249"/>
    </row>
    <row r="2530" spans="1:11" ht="15.75" customHeight="1">
      <c r="A2530" s="301"/>
      <c r="B2530" s="381"/>
      <c r="C2530" s="287" t="s">
        <v>5753</v>
      </c>
      <c r="D2530" s="165" t="s">
        <v>4506</v>
      </c>
      <c r="E2530" s="10">
        <f>VLOOKUP(D2530,'Reset costs'!C:G,5,FALSE)</f>
        <v>21</v>
      </c>
      <c r="F2530" s="228">
        <f t="shared" si="39"/>
        <v>0.21</v>
      </c>
      <c r="G2530" s="165" t="s">
        <v>4736</v>
      </c>
      <c r="H2530" s="165" t="s">
        <v>11</v>
      </c>
      <c r="I2530" s="165" t="s">
        <v>354</v>
      </c>
      <c r="J2530" s="243" t="s">
        <v>1064</v>
      </c>
      <c r="K2530" s="249"/>
    </row>
    <row r="2531" spans="1:11" ht="15.75" customHeight="1">
      <c r="A2531" s="301"/>
      <c r="B2531" s="381"/>
      <c r="C2531" s="287"/>
      <c r="D2531" s="165" t="s">
        <v>4507</v>
      </c>
      <c r="E2531" s="10">
        <f>VLOOKUP(D2531,'Reset costs'!C:G,5,FALSE)</f>
        <v>21</v>
      </c>
      <c r="F2531" s="228">
        <f t="shared" si="39"/>
        <v>0.21</v>
      </c>
      <c r="G2531" s="165" t="s">
        <v>4737</v>
      </c>
      <c r="H2531" s="165" t="s">
        <v>34</v>
      </c>
      <c r="I2531" s="165" t="s">
        <v>929</v>
      </c>
      <c r="J2531" s="244"/>
      <c r="K2531" s="249"/>
    </row>
    <row r="2532" spans="1:11" ht="15.75" customHeight="1">
      <c r="A2532" s="301"/>
      <c r="B2532" s="381"/>
      <c r="C2532" s="287"/>
      <c r="D2532" s="165" t="s">
        <v>4508</v>
      </c>
      <c r="E2532" s="10">
        <f>VLOOKUP(D2532,'Reset costs'!C:G,5,FALSE)</f>
        <v>21</v>
      </c>
      <c r="F2532" s="228">
        <f t="shared" si="39"/>
        <v>0.21</v>
      </c>
      <c r="G2532" s="165" t="s">
        <v>4738</v>
      </c>
      <c r="H2532" s="165" t="s">
        <v>40</v>
      </c>
      <c r="I2532" s="165" t="s">
        <v>929</v>
      </c>
      <c r="J2532" s="244"/>
      <c r="K2532" s="249"/>
    </row>
    <row r="2533" spans="1:11" ht="15.75" customHeight="1">
      <c r="A2533" s="301"/>
      <c r="B2533" s="381"/>
      <c r="C2533" s="287"/>
      <c r="D2533" s="165" t="s">
        <v>4509</v>
      </c>
      <c r="E2533" s="10">
        <f>VLOOKUP(D2533,'Reset costs'!C:G,5,FALSE)</f>
        <v>21</v>
      </c>
      <c r="F2533" s="228">
        <f t="shared" si="39"/>
        <v>0.21</v>
      </c>
      <c r="G2533" s="165" t="s">
        <v>4739</v>
      </c>
      <c r="H2533" s="165" t="s">
        <v>37</v>
      </c>
      <c r="I2533" s="165" t="s">
        <v>929</v>
      </c>
      <c r="J2533" s="245"/>
      <c r="K2533" s="236"/>
    </row>
    <row r="2534" spans="1:11" ht="15.75" customHeight="1">
      <c r="A2534" s="301"/>
      <c r="B2534" s="381"/>
      <c r="C2534" s="287"/>
      <c r="D2534" s="165" t="s">
        <v>4510</v>
      </c>
      <c r="E2534" s="10">
        <f>VLOOKUP(D2534,'Reset costs'!C:G,5,FALSE)</f>
        <v>22</v>
      </c>
      <c r="F2534" s="228">
        <f t="shared" si="39"/>
        <v>0.22</v>
      </c>
      <c r="G2534" s="165" t="s">
        <v>4740</v>
      </c>
      <c r="H2534" s="165" t="s">
        <v>11</v>
      </c>
      <c r="I2534" s="165" t="s">
        <v>2157</v>
      </c>
      <c r="J2534" s="243" t="s">
        <v>839</v>
      </c>
      <c r="K2534" s="235" t="s">
        <v>4844</v>
      </c>
    </row>
    <row r="2535" spans="1:11" ht="15.75" customHeight="1">
      <c r="A2535" s="301"/>
      <c r="B2535" s="381"/>
      <c r="C2535" s="287"/>
      <c r="D2535" s="165" t="s">
        <v>4511</v>
      </c>
      <c r="E2535" s="10">
        <f>VLOOKUP(D2535,'Reset costs'!C:G,5,FALSE)</f>
        <v>22</v>
      </c>
      <c r="F2535" s="228">
        <f t="shared" si="39"/>
        <v>0.22</v>
      </c>
      <c r="G2535" s="165" t="s">
        <v>4741</v>
      </c>
      <c r="H2535" s="165" t="s">
        <v>11</v>
      </c>
      <c r="I2535" s="165" t="s">
        <v>4819</v>
      </c>
      <c r="J2535" s="244"/>
      <c r="K2535" s="249"/>
    </row>
    <row r="2536" spans="1:11" ht="15.75" customHeight="1">
      <c r="A2536" s="301"/>
      <c r="B2536" s="381"/>
      <c r="C2536" s="287"/>
      <c r="D2536" s="165" t="s">
        <v>4512</v>
      </c>
      <c r="E2536" s="10">
        <f>VLOOKUP(D2536,'Reset costs'!C:G,5,FALSE)</f>
        <v>22</v>
      </c>
      <c r="F2536" s="228">
        <f t="shared" si="39"/>
        <v>0.22</v>
      </c>
      <c r="G2536" s="165" t="s">
        <v>4742</v>
      </c>
      <c r="H2536" s="165" t="s">
        <v>11</v>
      </c>
      <c r="I2536" s="165" t="s">
        <v>4820</v>
      </c>
      <c r="J2536" s="245"/>
      <c r="K2536" s="249"/>
    </row>
    <row r="2537" spans="1:11" ht="15.75" customHeight="1">
      <c r="A2537" s="301"/>
      <c r="B2537" s="381"/>
      <c r="C2537" s="287"/>
      <c r="D2537" s="165" t="s">
        <v>4513</v>
      </c>
      <c r="E2537" s="10">
        <f>VLOOKUP(D2537,'Reset costs'!C:G,5,FALSE)</f>
        <v>32</v>
      </c>
      <c r="F2537" s="228">
        <f t="shared" si="39"/>
        <v>0.32</v>
      </c>
      <c r="G2537" s="165" t="s">
        <v>4743</v>
      </c>
      <c r="H2537" s="165" t="s">
        <v>11</v>
      </c>
      <c r="I2537" s="165" t="s">
        <v>3050</v>
      </c>
      <c r="J2537" s="243" t="s">
        <v>4824</v>
      </c>
      <c r="K2537" s="249"/>
    </row>
    <row r="2538" spans="1:11" ht="15.75" customHeight="1">
      <c r="A2538" s="301"/>
      <c r="B2538" s="381"/>
      <c r="C2538" s="287"/>
      <c r="D2538" s="165" t="s">
        <v>4514</v>
      </c>
      <c r="E2538" s="10">
        <f>VLOOKUP(D2538,'Reset costs'!C:G,5,FALSE)</f>
        <v>32</v>
      </c>
      <c r="F2538" s="228">
        <f t="shared" si="39"/>
        <v>0.32</v>
      </c>
      <c r="G2538" s="165" t="s">
        <v>4744</v>
      </c>
      <c r="H2538" s="165" t="s">
        <v>37</v>
      </c>
      <c r="I2538" s="165" t="s">
        <v>3050</v>
      </c>
      <c r="J2538" s="244"/>
      <c r="K2538" s="249"/>
    </row>
    <row r="2539" spans="1:11" ht="15.75" customHeight="1">
      <c r="A2539" s="301"/>
      <c r="B2539" s="381"/>
      <c r="C2539" s="287"/>
      <c r="D2539" s="165" t="s">
        <v>4515</v>
      </c>
      <c r="E2539" s="10">
        <f>VLOOKUP(D2539,'Reset costs'!C:G,5,FALSE)</f>
        <v>32</v>
      </c>
      <c r="F2539" s="228">
        <f t="shared" si="39"/>
        <v>0.32</v>
      </c>
      <c r="G2539" s="165" t="s">
        <v>4745</v>
      </c>
      <c r="H2539" s="165" t="s">
        <v>40</v>
      </c>
      <c r="I2539" s="165" t="s">
        <v>3050</v>
      </c>
      <c r="J2539" s="244"/>
      <c r="K2539" s="249"/>
    </row>
    <row r="2540" spans="1:11" ht="15.75" customHeight="1">
      <c r="A2540" s="301"/>
      <c r="B2540" s="381"/>
      <c r="C2540" s="287"/>
      <c r="D2540" s="165" t="s">
        <v>4516</v>
      </c>
      <c r="E2540" s="10">
        <f>VLOOKUP(D2540,'Reset costs'!C:G,5,FALSE)</f>
        <v>32</v>
      </c>
      <c r="F2540" s="228">
        <f t="shared" si="39"/>
        <v>0.32</v>
      </c>
      <c r="G2540" s="165" t="s">
        <v>4746</v>
      </c>
      <c r="H2540" s="165" t="s">
        <v>34</v>
      </c>
      <c r="I2540" s="165" t="s">
        <v>3050</v>
      </c>
      <c r="J2540" s="245"/>
      <c r="K2540" s="249"/>
    </row>
    <row r="2541" spans="1:11" ht="15.75" customHeight="1">
      <c r="A2541" s="301"/>
      <c r="B2541" s="381"/>
      <c r="C2541" s="287"/>
      <c r="D2541" s="165" t="s">
        <v>4517</v>
      </c>
      <c r="E2541" s="10">
        <f>VLOOKUP(D2541,'Reset costs'!C:G,5,FALSE)</f>
        <v>32</v>
      </c>
      <c r="F2541" s="228">
        <f t="shared" si="39"/>
        <v>0.32</v>
      </c>
      <c r="G2541" s="165" t="s">
        <v>4747</v>
      </c>
      <c r="H2541" s="165" t="s">
        <v>11</v>
      </c>
      <c r="I2541" s="165" t="s">
        <v>4825</v>
      </c>
      <c r="J2541" s="243" t="s">
        <v>1224</v>
      </c>
      <c r="K2541" s="249"/>
    </row>
    <row r="2542" spans="1:11" ht="15.75" customHeight="1">
      <c r="A2542" s="301"/>
      <c r="B2542" s="381"/>
      <c r="C2542" s="287"/>
      <c r="D2542" s="165" t="s">
        <v>4518</v>
      </c>
      <c r="E2542" s="10">
        <f>VLOOKUP(D2542,'Reset costs'!C:G,5,FALSE)</f>
        <v>32</v>
      </c>
      <c r="F2542" s="228">
        <f t="shared" ref="F2542:F2605" si="40">E2542*0.01</f>
        <v>0.32</v>
      </c>
      <c r="G2542" s="165" t="s">
        <v>4748</v>
      </c>
      <c r="H2542" s="165" t="s">
        <v>34</v>
      </c>
      <c r="I2542" s="165" t="s">
        <v>4826</v>
      </c>
      <c r="J2542" s="244"/>
      <c r="K2542" s="249"/>
    </row>
    <row r="2543" spans="1:11" ht="15.75" customHeight="1">
      <c r="A2543" s="301"/>
      <c r="B2543" s="381"/>
      <c r="C2543" s="287"/>
      <c r="D2543" s="165" t="s">
        <v>4519</v>
      </c>
      <c r="E2543" s="10">
        <f>VLOOKUP(D2543,'Reset costs'!C:G,5,FALSE)</f>
        <v>32</v>
      </c>
      <c r="F2543" s="228">
        <f t="shared" si="40"/>
        <v>0.32</v>
      </c>
      <c r="G2543" s="165" t="s">
        <v>4749</v>
      </c>
      <c r="H2543" s="165" t="s">
        <v>40</v>
      </c>
      <c r="I2543" s="165" t="s">
        <v>4826</v>
      </c>
      <c r="J2543" s="244"/>
      <c r="K2543" s="249"/>
    </row>
    <row r="2544" spans="1:11" ht="15.75" customHeight="1">
      <c r="A2544" s="301"/>
      <c r="B2544" s="381"/>
      <c r="C2544" s="287"/>
      <c r="D2544" s="165" t="s">
        <v>4520</v>
      </c>
      <c r="E2544" s="10">
        <f>VLOOKUP(D2544,'Reset costs'!C:G,5,FALSE)</f>
        <v>32</v>
      </c>
      <c r="F2544" s="228">
        <f t="shared" si="40"/>
        <v>0.32</v>
      </c>
      <c r="G2544" s="165" t="s">
        <v>4750</v>
      </c>
      <c r="H2544" s="165" t="s">
        <v>37</v>
      </c>
      <c r="I2544" s="165" t="s">
        <v>4826</v>
      </c>
      <c r="J2544" s="245"/>
      <c r="K2544" s="236"/>
    </row>
    <row r="2545" spans="1:11" ht="15.75" customHeight="1">
      <c r="A2545" s="301"/>
      <c r="B2545" s="381"/>
      <c r="C2545" s="287"/>
      <c r="D2545" s="165" t="s">
        <v>4521</v>
      </c>
      <c r="E2545" s="10">
        <f>VLOOKUP(D2545,'Reset costs'!C:G,5,FALSE)</f>
        <v>32</v>
      </c>
      <c r="F2545" s="228">
        <f t="shared" si="40"/>
        <v>0.32</v>
      </c>
      <c r="G2545" s="165" t="s">
        <v>4751</v>
      </c>
      <c r="H2545" s="165" t="s">
        <v>11</v>
      </c>
      <c r="I2545" s="165" t="s">
        <v>4822</v>
      </c>
      <c r="J2545" s="243" t="s">
        <v>1224</v>
      </c>
      <c r="K2545" s="235" t="s">
        <v>4845</v>
      </c>
    </row>
    <row r="2546" spans="1:11" ht="15.75" customHeight="1">
      <c r="A2546" s="301"/>
      <c r="B2546" s="381"/>
      <c r="C2546" s="287"/>
      <c r="D2546" s="165" t="s">
        <v>4522</v>
      </c>
      <c r="E2546" s="10">
        <f>VLOOKUP(D2546,'Reset costs'!C:G,5,FALSE)</f>
        <v>32</v>
      </c>
      <c r="F2546" s="228">
        <f t="shared" si="40"/>
        <v>0.32</v>
      </c>
      <c r="G2546" s="165" t="s">
        <v>4752</v>
      </c>
      <c r="H2546" s="165" t="s">
        <v>34</v>
      </c>
      <c r="I2546" s="165" t="s">
        <v>4823</v>
      </c>
      <c r="J2546" s="244"/>
      <c r="K2546" s="249"/>
    </row>
    <row r="2547" spans="1:11" ht="15.75" customHeight="1">
      <c r="A2547" s="301"/>
      <c r="B2547" s="381"/>
      <c r="C2547" s="287"/>
      <c r="D2547" s="165" t="s">
        <v>4523</v>
      </c>
      <c r="E2547" s="10">
        <f>VLOOKUP(D2547,'Reset costs'!C:G,5,FALSE)</f>
        <v>32</v>
      </c>
      <c r="F2547" s="228">
        <f t="shared" si="40"/>
        <v>0.32</v>
      </c>
      <c r="G2547" s="165" t="s">
        <v>4753</v>
      </c>
      <c r="H2547" s="165" t="s">
        <v>40</v>
      </c>
      <c r="I2547" s="165" t="s">
        <v>4823</v>
      </c>
      <c r="J2547" s="244"/>
      <c r="K2547" s="249"/>
    </row>
    <row r="2548" spans="1:11" ht="15.75" customHeight="1">
      <c r="A2548" s="301"/>
      <c r="B2548" s="381"/>
      <c r="C2548" s="287"/>
      <c r="D2548" s="165" t="s">
        <v>4524</v>
      </c>
      <c r="E2548" s="10">
        <f>VLOOKUP(D2548,'Reset costs'!C:G,5,FALSE)</f>
        <v>32</v>
      </c>
      <c r="F2548" s="228">
        <f t="shared" si="40"/>
        <v>0.32</v>
      </c>
      <c r="G2548" s="165" t="s">
        <v>4754</v>
      </c>
      <c r="H2548" s="165" t="s">
        <v>37</v>
      </c>
      <c r="I2548" s="165" t="s">
        <v>4823</v>
      </c>
      <c r="J2548" s="245"/>
      <c r="K2548" s="236"/>
    </row>
    <row r="2549" spans="1:11" ht="15.75" customHeight="1">
      <c r="A2549" s="301"/>
      <c r="B2549" s="381"/>
      <c r="C2549" s="287"/>
      <c r="D2549" s="165" t="s">
        <v>4525</v>
      </c>
      <c r="E2549" s="10">
        <f>VLOOKUP(D2549,'Reset costs'!C:G,5,FALSE)</f>
        <v>32</v>
      </c>
      <c r="F2549" s="228">
        <f t="shared" si="40"/>
        <v>0.32</v>
      </c>
      <c r="G2549" s="165" t="s">
        <v>4755</v>
      </c>
      <c r="H2549" s="165" t="s">
        <v>11</v>
      </c>
      <c r="I2549" s="165" t="s">
        <v>3050</v>
      </c>
      <c r="J2549" s="243" t="s">
        <v>4824</v>
      </c>
      <c r="K2549" s="235" t="s">
        <v>4847</v>
      </c>
    </row>
    <row r="2550" spans="1:11" ht="15.75" customHeight="1">
      <c r="A2550" s="301"/>
      <c r="B2550" s="381"/>
      <c r="C2550" s="287"/>
      <c r="D2550" s="165" t="s">
        <v>4526</v>
      </c>
      <c r="E2550" s="10">
        <f>VLOOKUP(D2550,'Reset costs'!C:G,5,FALSE)</f>
        <v>32</v>
      </c>
      <c r="F2550" s="228">
        <f t="shared" si="40"/>
        <v>0.32</v>
      </c>
      <c r="G2550" s="165" t="s">
        <v>4756</v>
      </c>
      <c r="H2550" s="165" t="s">
        <v>34</v>
      </c>
      <c r="I2550" s="165" t="s">
        <v>3050</v>
      </c>
      <c r="J2550" s="244"/>
      <c r="K2550" s="249"/>
    </row>
    <row r="2551" spans="1:11" ht="15.75" customHeight="1">
      <c r="A2551" s="301"/>
      <c r="B2551" s="381"/>
      <c r="C2551" s="287"/>
      <c r="D2551" s="165" t="s">
        <v>4527</v>
      </c>
      <c r="E2551" s="10">
        <f>VLOOKUP(D2551,'Reset costs'!C:G,5,FALSE)</f>
        <v>32</v>
      </c>
      <c r="F2551" s="228">
        <f t="shared" si="40"/>
        <v>0.32</v>
      </c>
      <c r="G2551" s="165" t="s">
        <v>4757</v>
      </c>
      <c r="H2551" s="165" t="s">
        <v>40</v>
      </c>
      <c r="I2551" s="165" t="s">
        <v>3050</v>
      </c>
      <c r="J2551" s="244"/>
      <c r="K2551" s="249"/>
    </row>
    <row r="2552" spans="1:11" ht="15.75" customHeight="1">
      <c r="A2552" s="301"/>
      <c r="B2552" s="381"/>
      <c r="C2552" s="287"/>
      <c r="D2552" s="165" t="s">
        <v>4528</v>
      </c>
      <c r="E2552" s="10">
        <f>VLOOKUP(D2552,'Reset costs'!C:G,5,FALSE)</f>
        <v>32</v>
      </c>
      <c r="F2552" s="228">
        <f t="shared" si="40"/>
        <v>0.32</v>
      </c>
      <c r="G2552" s="165" t="s">
        <v>4758</v>
      </c>
      <c r="H2552" s="165" t="s">
        <v>37</v>
      </c>
      <c r="I2552" s="165" t="s">
        <v>3050</v>
      </c>
      <c r="J2552" s="245"/>
      <c r="K2552" s="236"/>
    </row>
    <row r="2553" spans="1:11" ht="15.75" customHeight="1">
      <c r="A2553" s="301"/>
      <c r="B2553" s="381"/>
      <c r="C2553" s="287"/>
      <c r="D2553" s="165" t="s">
        <v>4529</v>
      </c>
      <c r="E2553" s="10">
        <f>VLOOKUP(D2553,'Reset costs'!C:G,5,FALSE)</f>
        <v>21</v>
      </c>
      <c r="F2553" s="228">
        <f t="shared" si="40"/>
        <v>0.21</v>
      </c>
      <c r="G2553" s="165" t="s">
        <v>4759</v>
      </c>
      <c r="H2553" s="165" t="s">
        <v>11</v>
      </c>
      <c r="I2553" s="165" t="s">
        <v>4827</v>
      </c>
      <c r="J2553" s="188" t="s">
        <v>839</v>
      </c>
      <c r="K2553" s="235" t="s">
        <v>4848</v>
      </c>
    </row>
    <row r="2554" spans="1:11" ht="15.75" customHeight="1">
      <c r="A2554" s="301"/>
      <c r="B2554" s="381"/>
      <c r="C2554" s="287"/>
      <c r="D2554" s="165" t="s">
        <v>4530</v>
      </c>
      <c r="E2554" s="10">
        <f>VLOOKUP(D2554,'Reset costs'!C:G,5,FALSE)</f>
        <v>29</v>
      </c>
      <c r="F2554" s="228">
        <f t="shared" si="40"/>
        <v>0.28999999999999998</v>
      </c>
      <c r="G2554" s="165" t="s">
        <v>4760</v>
      </c>
      <c r="H2554" s="165" t="s">
        <v>11</v>
      </c>
      <c r="I2554" s="165" t="s">
        <v>2174</v>
      </c>
      <c r="J2554" s="188" t="s">
        <v>839</v>
      </c>
      <c r="K2554" s="249"/>
    </row>
    <row r="2555" spans="1:11" ht="15.75" customHeight="1">
      <c r="A2555" s="301"/>
      <c r="B2555" s="381"/>
      <c r="C2555" s="287"/>
      <c r="D2555" s="165" t="s">
        <v>4531</v>
      </c>
      <c r="E2555" s="10">
        <f>VLOOKUP(D2555,'Reset costs'!C:G,5,FALSE)</f>
        <v>22</v>
      </c>
      <c r="F2555" s="228">
        <f t="shared" si="40"/>
        <v>0.22</v>
      </c>
      <c r="G2555" s="165" t="s">
        <v>4761</v>
      </c>
      <c r="H2555" s="165" t="s">
        <v>11</v>
      </c>
      <c r="I2555" s="165" t="s">
        <v>4828</v>
      </c>
      <c r="J2555" s="188" t="s">
        <v>13</v>
      </c>
      <c r="K2555" s="236"/>
    </row>
    <row r="2556" spans="1:11" ht="15.75" customHeight="1">
      <c r="A2556" s="301"/>
      <c r="B2556" s="381"/>
      <c r="C2556" s="287" t="s">
        <v>5693</v>
      </c>
      <c r="D2556" s="165" t="s">
        <v>4532</v>
      </c>
      <c r="E2556" s="10">
        <f>VLOOKUP(D2556,'Reset costs'!C:G,5,FALSE)</f>
        <v>15</v>
      </c>
      <c r="F2556" s="228">
        <f t="shared" si="40"/>
        <v>0.15</v>
      </c>
      <c r="G2556" s="165" t="s">
        <v>4762</v>
      </c>
      <c r="H2556" s="165" t="s">
        <v>11</v>
      </c>
      <c r="I2556" s="165" t="s">
        <v>17</v>
      </c>
      <c r="J2556" s="243" t="s">
        <v>13</v>
      </c>
      <c r="K2556" s="235" t="s">
        <v>4851</v>
      </c>
    </row>
    <row r="2557" spans="1:11" ht="15.75" customHeight="1">
      <c r="A2557" s="301"/>
      <c r="B2557" s="381"/>
      <c r="C2557" s="287"/>
      <c r="D2557" s="165" t="s">
        <v>4533</v>
      </c>
      <c r="E2557" s="10">
        <f>VLOOKUP(D2557,'Reset costs'!C:G,5,FALSE)</f>
        <v>15</v>
      </c>
      <c r="F2557" s="228">
        <f t="shared" si="40"/>
        <v>0.15</v>
      </c>
      <c r="G2557" s="165" t="s">
        <v>4763</v>
      </c>
      <c r="H2557" s="165" t="s">
        <v>34</v>
      </c>
      <c r="I2557" s="165" t="s">
        <v>82</v>
      </c>
      <c r="J2557" s="244"/>
      <c r="K2557" s="249"/>
    </row>
    <row r="2558" spans="1:11" ht="15.75" customHeight="1">
      <c r="A2558" s="301"/>
      <c r="B2558" s="381"/>
      <c r="C2558" s="287"/>
      <c r="D2558" s="165" t="s">
        <v>4534</v>
      </c>
      <c r="E2558" s="10">
        <f>VLOOKUP(D2558,'Reset costs'!C:G,5,FALSE)</f>
        <v>15</v>
      </c>
      <c r="F2558" s="228">
        <f t="shared" si="40"/>
        <v>0.15</v>
      </c>
      <c r="G2558" s="165" t="s">
        <v>4764</v>
      </c>
      <c r="H2558" s="165" t="s">
        <v>40</v>
      </c>
      <c r="I2558" s="165" t="s">
        <v>82</v>
      </c>
      <c r="J2558" s="244"/>
      <c r="K2558" s="249"/>
    </row>
    <row r="2559" spans="1:11" ht="15.75" customHeight="1">
      <c r="A2559" s="301"/>
      <c r="B2559" s="381"/>
      <c r="C2559" s="287"/>
      <c r="D2559" s="165" t="s">
        <v>4535</v>
      </c>
      <c r="E2559" s="10">
        <f>VLOOKUP(D2559,'Reset costs'!C:G,5,FALSE)</f>
        <v>15</v>
      </c>
      <c r="F2559" s="228">
        <f t="shared" si="40"/>
        <v>0.15</v>
      </c>
      <c r="G2559" s="165" t="s">
        <v>4765</v>
      </c>
      <c r="H2559" s="165" t="s">
        <v>37</v>
      </c>
      <c r="I2559" s="165" t="s">
        <v>82</v>
      </c>
      <c r="J2559" s="245"/>
      <c r="K2559" s="236"/>
    </row>
    <row r="2560" spans="1:11" ht="15.75" customHeight="1">
      <c r="A2560" s="301"/>
      <c r="B2560" s="381"/>
      <c r="C2560" s="287"/>
      <c r="D2560" s="165" t="s">
        <v>4536</v>
      </c>
      <c r="E2560" s="10">
        <f>VLOOKUP(D2560,'Reset costs'!C:G,5,FALSE)</f>
        <v>20</v>
      </c>
      <c r="F2560" s="228">
        <f t="shared" si="40"/>
        <v>0.2</v>
      </c>
      <c r="G2560" s="165" t="s">
        <v>4766</v>
      </c>
      <c r="H2560" s="165" t="s">
        <v>11</v>
      </c>
      <c r="I2560" s="165" t="s">
        <v>142</v>
      </c>
      <c r="J2560" s="243" t="s">
        <v>13</v>
      </c>
      <c r="K2560" s="235" t="s">
        <v>4852</v>
      </c>
    </row>
    <row r="2561" spans="1:11" ht="15.75" customHeight="1">
      <c r="A2561" s="301"/>
      <c r="B2561" s="381"/>
      <c r="C2561" s="287"/>
      <c r="D2561" s="165" t="s">
        <v>4537</v>
      </c>
      <c r="E2561" s="10">
        <f>VLOOKUP(D2561,'Reset costs'!C:G,5,FALSE)</f>
        <v>20</v>
      </c>
      <c r="F2561" s="228">
        <f t="shared" si="40"/>
        <v>0.2</v>
      </c>
      <c r="G2561" s="165" t="s">
        <v>4767</v>
      </c>
      <c r="H2561" s="165" t="s">
        <v>34</v>
      </c>
      <c r="I2561" s="165" t="s">
        <v>142</v>
      </c>
      <c r="J2561" s="244"/>
      <c r="K2561" s="249"/>
    </row>
    <row r="2562" spans="1:11" ht="15.75" customHeight="1">
      <c r="A2562" s="301"/>
      <c r="B2562" s="381"/>
      <c r="C2562" s="287"/>
      <c r="D2562" s="165" t="s">
        <v>4538</v>
      </c>
      <c r="E2562" s="10">
        <f>VLOOKUP(D2562,'Reset costs'!C:G,5,FALSE)</f>
        <v>20</v>
      </c>
      <c r="F2562" s="228">
        <f t="shared" si="40"/>
        <v>0.2</v>
      </c>
      <c r="G2562" s="165" t="s">
        <v>4768</v>
      </c>
      <c r="H2562" s="165" t="s">
        <v>40</v>
      </c>
      <c r="I2562" s="165" t="s">
        <v>142</v>
      </c>
      <c r="J2562" s="244"/>
      <c r="K2562" s="249"/>
    </row>
    <row r="2563" spans="1:11" ht="15.75" customHeight="1">
      <c r="A2563" s="301"/>
      <c r="B2563" s="381"/>
      <c r="C2563" s="287"/>
      <c r="D2563" s="165" t="s">
        <v>4539</v>
      </c>
      <c r="E2563" s="10">
        <f>VLOOKUP(D2563,'Reset costs'!C:G,5,FALSE)</f>
        <v>20</v>
      </c>
      <c r="F2563" s="228">
        <f t="shared" si="40"/>
        <v>0.2</v>
      </c>
      <c r="G2563" s="165" t="s">
        <v>4769</v>
      </c>
      <c r="H2563" s="165" t="s">
        <v>37</v>
      </c>
      <c r="I2563" s="165" t="s">
        <v>142</v>
      </c>
      <c r="J2563" s="244"/>
      <c r="K2563" s="249"/>
    </row>
    <row r="2564" spans="1:11" ht="15.75" customHeight="1">
      <c r="A2564" s="301"/>
      <c r="B2564" s="381"/>
      <c r="C2564" s="287"/>
      <c r="D2564" s="165" t="s">
        <v>4540</v>
      </c>
      <c r="E2564" s="10">
        <f>VLOOKUP(D2564,'Reset costs'!C:G,5,FALSE)</f>
        <v>20</v>
      </c>
      <c r="F2564" s="228">
        <f t="shared" si="40"/>
        <v>0.2</v>
      </c>
      <c r="G2564" s="165" t="s">
        <v>4770</v>
      </c>
      <c r="H2564" s="165" t="s">
        <v>4829</v>
      </c>
      <c r="I2564" s="165" t="s">
        <v>605</v>
      </c>
      <c r="J2564" s="244"/>
      <c r="K2564" s="249"/>
    </row>
    <row r="2565" spans="1:11" ht="15.75" customHeight="1">
      <c r="A2565" s="301"/>
      <c r="B2565" s="381"/>
      <c r="C2565" s="287"/>
      <c r="D2565" s="165" t="s">
        <v>4541</v>
      </c>
      <c r="E2565" s="10">
        <f>VLOOKUP(D2565,'Reset costs'!C:G,5,FALSE)</f>
        <v>20</v>
      </c>
      <c r="F2565" s="228">
        <f t="shared" si="40"/>
        <v>0.2</v>
      </c>
      <c r="G2565" s="165" t="s">
        <v>4771</v>
      </c>
      <c r="H2565" s="165" t="s">
        <v>4830</v>
      </c>
      <c r="I2565" s="165" t="s">
        <v>615</v>
      </c>
      <c r="J2565" s="244"/>
      <c r="K2565" s="249"/>
    </row>
    <row r="2566" spans="1:11" ht="15.75" customHeight="1">
      <c r="A2566" s="301"/>
      <c r="B2566" s="381"/>
      <c r="C2566" s="287"/>
      <c r="D2566" s="165" t="s">
        <v>4542</v>
      </c>
      <c r="E2566" s="10">
        <f>VLOOKUP(D2566,'Reset costs'!C:G,5,FALSE)</f>
        <v>20</v>
      </c>
      <c r="F2566" s="228">
        <f t="shared" si="40"/>
        <v>0.2</v>
      </c>
      <c r="G2566" s="165" t="s">
        <v>4772</v>
      </c>
      <c r="H2566" s="165" t="s">
        <v>4831</v>
      </c>
      <c r="I2566" s="165" t="s">
        <v>615</v>
      </c>
      <c r="J2566" s="244"/>
      <c r="K2566" s="249"/>
    </row>
    <row r="2567" spans="1:11" ht="15.75" customHeight="1">
      <c r="A2567" s="301"/>
      <c r="B2567" s="381"/>
      <c r="C2567" s="287"/>
      <c r="D2567" s="165" t="s">
        <v>4543</v>
      </c>
      <c r="E2567" s="10">
        <f>VLOOKUP(D2567,'Reset costs'!C:G,5,FALSE)</f>
        <v>20</v>
      </c>
      <c r="F2567" s="228">
        <f t="shared" si="40"/>
        <v>0.2</v>
      </c>
      <c r="G2567" s="165" t="s">
        <v>4773</v>
      </c>
      <c r="H2567" s="165" t="s">
        <v>4832</v>
      </c>
      <c r="I2567" s="165" t="s">
        <v>615</v>
      </c>
      <c r="J2567" s="244"/>
      <c r="K2567" s="249"/>
    </row>
    <row r="2568" spans="1:11" ht="15.75" customHeight="1">
      <c r="A2568" s="301"/>
      <c r="B2568" s="381"/>
      <c r="C2568" s="287"/>
      <c r="D2568" s="165" t="s">
        <v>4544</v>
      </c>
      <c r="E2568" s="10">
        <f>VLOOKUP(D2568,'Reset costs'!C:G,5,FALSE)</f>
        <v>20</v>
      </c>
      <c r="F2568" s="228">
        <f t="shared" si="40"/>
        <v>0.2</v>
      </c>
      <c r="G2568" s="165" t="s">
        <v>4774</v>
      </c>
      <c r="H2568" s="165" t="s">
        <v>4833</v>
      </c>
      <c r="I2568" s="165" t="s">
        <v>115</v>
      </c>
      <c r="J2568" s="244"/>
      <c r="K2568" s="249"/>
    </row>
    <row r="2569" spans="1:11" ht="15.75" customHeight="1">
      <c r="A2569" s="301"/>
      <c r="B2569" s="381"/>
      <c r="C2569" s="287"/>
      <c r="D2569" s="165" t="s">
        <v>4545</v>
      </c>
      <c r="E2569" s="10">
        <f>VLOOKUP(D2569,'Reset costs'!C:G,5,FALSE)</f>
        <v>20</v>
      </c>
      <c r="F2569" s="228">
        <f t="shared" si="40"/>
        <v>0.2</v>
      </c>
      <c r="G2569" s="165" t="s">
        <v>4775</v>
      </c>
      <c r="H2569" s="165" t="s">
        <v>4834</v>
      </c>
      <c r="I2569" s="165" t="s">
        <v>172</v>
      </c>
      <c r="J2569" s="244"/>
      <c r="K2569" s="249"/>
    </row>
    <row r="2570" spans="1:11" ht="15.75" customHeight="1">
      <c r="A2570" s="301"/>
      <c r="B2570" s="381"/>
      <c r="C2570" s="287"/>
      <c r="D2570" s="165" t="s">
        <v>4546</v>
      </c>
      <c r="E2570" s="10">
        <f>VLOOKUP(D2570,'Reset costs'!C:G,5,FALSE)</f>
        <v>20</v>
      </c>
      <c r="F2570" s="228">
        <f t="shared" si="40"/>
        <v>0.2</v>
      </c>
      <c r="G2570" s="165" t="s">
        <v>4776</v>
      </c>
      <c r="H2570" s="165" t="s">
        <v>4835</v>
      </c>
      <c r="I2570" s="165" t="s">
        <v>172</v>
      </c>
      <c r="J2570" s="244"/>
      <c r="K2570" s="249"/>
    </row>
    <row r="2571" spans="1:11" ht="15.75" customHeight="1">
      <c r="A2571" s="301"/>
      <c r="B2571" s="381"/>
      <c r="C2571" s="287"/>
      <c r="D2571" s="165" t="s">
        <v>4547</v>
      </c>
      <c r="E2571" s="10">
        <f>VLOOKUP(D2571,'Reset costs'!C:G,5,FALSE)</f>
        <v>20</v>
      </c>
      <c r="F2571" s="228">
        <f t="shared" si="40"/>
        <v>0.2</v>
      </c>
      <c r="G2571" s="165" t="s">
        <v>4777</v>
      </c>
      <c r="H2571" s="165" t="s">
        <v>4836</v>
      </c>
      <c r="I2571" s="165" t="s">
        <v>172</v>
      </c>
      <c r="J2571" s="244"/>
      <c r="K2571" s="249"/>
    </row>
    <row r="2572" spans="1:11" ht="15.75" customHeight="1">
      <c r="A2572" s="301"/>
      <c r="B2572" s="381"/>
      <c r="C2572" s="287"/>
      <c r="D2572" s="165" t="s">
        <v>4548</v>
      </c>
      <c r="E2572" s="10">
        <f>VLOOKUP(D2572,'Reset costs'!C:G,5,FALSE)</f>
        <v>20</v>
      </c>
      <c r="F2572" s="228">
        <f t="shared" si="40"/>
        <v>0.2</v>
      </c>
      <c r="G2572" s="165" t="s">
        <v>4778</v>
      </c>
      <c r="H2572" s="165" t="s">
        <v>11</v>
      </c>
      <c r="I2572" s="165" t="s">
        <v>4815</v>
      </c>
      <c r="J2572" s="244"/>
      <c r="K2572" s="249"/>
    </row>
    <row r="2573" spans="1:11" ht="15.75" customHeight="1">
      <c r="A2573" s="301"/>
      <c r="B2573" s="381"/>
      <c r="C2573" s="287"/>
      <c r="D2573" s="165" t="s">
        <v>4549</v>
      </c>
      <c r="E2573" s="10">
        <f>VLOOKUP(D2573,'Reset costs'!C:G,5,FALSE)</f>
        <v>20</v>
      </c>
      <c r="F2573" s="228">
        <f t="shared" si="40"/>
        <v>0.2</v>
      </c>
      <c r="G2573" s="165" t="s">
        <v>4779</v>
      </c>
      <c r="H2573" s="165" t="s">
        <v>34</v>
      </c>
      <c r="I2573" s="165" t="s">
        <v>4815</v>
      </c>
      <c r="J2573" s="244"/>
      <c r="K2573" s="249"/>
    </row>
    <row r="2574" spans="1:11" ht="15.75" customHeight="1">
      <c r="A2574" s="301"/>
      <c r="B2574" s="381"/>
      <c r="C2574" s="287"/>
      <c r="D2574" s="165" t="s">
        <v>4550</v>
      </c>
      <c r="E2574" s="10">
        <f>VLOOKUP(D2574,'Reset costs'!C:G,5,FALSE)</f>
        <v>20</v>
      </c>
      <c r="F2574" s="228">
        <f t="shared" si="40"/>
        <v>0.2</v>
      </c>
      <c r="G2574" s="165" t="s">
        <v>4780</v>
      </c>
      <c r="H2574" s="165" t="s">
        <v>40</v>
      </c>
      <c r="I2574" s="165" t="s">
        <v>4815</v>
      </c>
      <c r="J2574" s="244"/>
      <c r="K2574" s="249"/>
    </row>
    <row r="2575" spans="1:11" ht="15.75" customHeight="1">
      <c r="A2575" s="301"/>
      <c r="B2575" s="381"/>
      <c r="C2575" s="287"/>
      <c r="D2575" s="165" t="s">
        <v>4551</v>
      </c>
      <c r="E2575" s="10">
        <f>VLOOKUP(D2575,'Reset costs'!C:G,5,FALSE)</f>
        <v>20</v>
      </c>
      <c r="F2575" s="228">
        <f t="shared" si="40"/>
        <v>0.2</v>
      </c>
      <c r="G2575" s="165" t="s">
        <v>4781</v>
      </c>
      <c r="H2575" s="165" t="s">
        <v>37</v>
      </c>
      <c r="I2575" s="165" t="s">
        <v>4815</v>
      </c>
      <c r="J2575" s="245"/>
      <c r="K2575" s="236"/>
    </row>
    <row r="2576" spans="1:11" ht="15.75" customHeight="1">
      <c r="A2576" s="301"/>
      <c r="B2576" s="381"/>
      <c r="C2576" s="287"/>
      <c r="D2576" s="165" t="s">
        <v>4552</v>
      </c>
      <c r="E2576" s="10">
        <f>VLOOKUP(D2576,'Reset costs'!C:G,5,FALSE)</f>
        <v>20</v>
      </c>
      <c r="F2576" s="228">
        <f t="shared" si="40"/>
        <v>0.2</v>
      </c>
      <c r="G2576" s="165" t="s">
        <v>4782</v>
      </c>
      <c r="H2576" s="165" t="s">
        <v>11</v>
      </c>
      <c r="I2576" s="165" t="s">
        <v>307</v>
      </c>
      <c r="J2576" s="243" t="s">
        <v>13</v>
      </c>
      <c r="K2576" s="235" t="s">
        <v>4853</v>
      </c>
    </row>
    <row r="2577" spans="1:11" ht="15.75" customHeight="1">
      <c r="A2577" s="301"/>
      <c r="B2577" s="381"/>
      <c r="C2577" s="287"/>
      <c r="D2577" s="165" t="s">
        <v>4553</v>
      </c>
      <c r="E2577" s="10">
        <f>VLOOKUP(D2577,'Reset costs'!C:G,5,FALSE)</f>
        <v>20</v>
      </c>
      <c r="F2577" s="228">
        <f t="shared" si="40"/>
        <v>0.2</v>
      </c>
      <c r="G2577" s="165" t="s">
        <v>4783</v>
      </c>
      <c r="H2577" s="165" t="s">
        <v>34</v>
      </c>
      <c r="I2577" s="165" t="s">
        <v>978</v>
      </c>
      <c r="J2577" s="244"/>
      <c r="K2577" s="249"/>
    </row>
    <row r="2578" spans="1:11" ht="15.75" customHeight="1">
      <c r="A2578" s="301"/>
      <c r="B2578" s="381"/>
      <c r="C2578" s="287"/>
      <c r="D2578" s="165" t="s">
        <v>4554</v>
      </c>
      <c r="E2578" s="10">
        <f>VLOOKUP(D2578,'Reset costs'!C:G,5,FALSE)</f>
        <v>20</v>
      </c>
      <c r="F2578" s="228">
        <f t="shared" si="40"/>
        <v>0.2</v>
      </c>
      <c r="G2578" s="165" t="s">
        <v>4784</v>
      </c>
      <c r="H2578" s="165" t="s">
        <v>40</v>
      </c>
      <c r="I2578" s="165" t="s">
        <v>978</v>
      </c>
      <c r="J2578" s="244"/>
      <c r="K2578" s="249"/>
    </row>
    <row r="2579" spans="1:11" ht="15.75" customHeight="1">
      <c r="A2579" s="301"/>
      <c r="B2579" s="381"/>
      <c r="C2579" s="287"/>
      <c r="D2579" s="165" t="s">
        <v>4555</v>
      </c>
      <c r="E2579" s="10">
        <f>VLOOKUP(D2579,'Reset costs'!C:G,5,FALSE)</f>
        <v>20</v>
      </c>
      <c r="F2579" s="228">
        <f t="shared" si="40"/>
        <v>0.2</v>
      </c>
      <c r="G2579" s="165" t="s">
        <v>4785</v>
      </c>
      <c r="H2579" s="165" t="s">
        <v>37</v>
      </c>
      <c r="I2579" s="165" t="s">
        <v>978</v>
      </c>
      <c r="J2579" s="245"/>
      <c r="K2579" s="236"/>
    </row>
    <row r="2580" spans="1:11" ht="15.75" customHeight="1">
      <c r="A2580" s="301"/>
      <c r="B2580" s="381"/>
      <c r="C2580" s="287" t="s">
        <v>2138</v>
      </c>
      <c r="D2580" s="165" t="s">
        <v>4556</v>
      </c>
      <c r="E2580" s="10">
        <f>VLOOKUP(D2580,'Reset costs'!C:G,5,FALSE)</f>
        <v>27</v>
      </c>
      <c r="F2580" s="228">
        <f t="shared" si="40"/>
        <v>0.27</v>
      </c>
      <c r="G2580" s="165" t="s">
        <v>4786</v>
      </c>
      <c r="H2580" s="165" t="s">
        <v>11</v>
      </c>
      <c r="I2580" s="165" t="s">
        <v>605</v>
      </c>
      <c r="J2580" s="243" t="s">
        <v>1838</v>
      </c>
      <c r="K2580" s="235" t="s">
        <v>4854</v>
      </c>
    </row>
    <row r="2581" spans="1:11" ht="15.75" customHeight="1">
      <c r="A2581" s="301"/>
      <c r="B2581" s="381"/>
      <c r="C2581" s="287"/>
      <c r="D2581" s="165" t="s">
        <v>4557</v>
      </c>
      <c r="E2581" s="10">
        <f>VLOOKUP(D2581,'Reset costs'!C:G,5,FALSE)</f>
        <v>27</v>
      </c>
      <c r="F2581" s="228">
        <f t="shared" si="40"/>
        <v>0.27</v>
      </c>
      <c r="G2581" s="165" t="s">
        <v>4787</v>
      </c>
      <c r="H2581" s="165" t="s">
        <v>34</v>
      </c>
      <c r="I2581" s="165" t="s">
        <v>605</v>
      </c>
      <c r="J2581" s="244"/>
      <c r="K2581" s="249"/>
    </row>
    <row r="2582" spans="1:11" ht="15.75" customHeight="1">
      <c r="A2582" s="301"/>
      <c r="B2582" s="381"/>
      <c r="C2582" s="287"/>
      <c r="D2582" s="165" t="s">
        <v>4558</v>
      </c>
      <c r="E2582" s="10">
        <f>VLOOKUP(D2582,'Reset costs'!C:G,5,FALSE)</f>
        <v>27</v>
      </c>
      <c r="F2582" s="228">
        <f t="shared" si="40"/>
        <v>0.27</v>
      </c>
      <c r="G2582" s="165" t="s">
        <v>4788</v>
      </c>
      <c r="H2582" s="165" t="s">
        <v>40</v>
      </c>
      <c r="I2582" s="165" t="s">
        <v>605</v>
      </c>
      <c r="J2582" s="244"/>
      <c r="K2582" s="249"/>
    </row>
    <row r="2583" spans="1:11" ht="15.75" customHeight="1">
      <c r="A2583" s="301"/>
      <c r="B2583" s="381"/>
      <c r="C2583" s="287"/>
      <c r="D2583" s="165" t="s">
        <v>4559</v>
      </c>
      <c r="E2583" s="10">
        <f>VLOOKUP(D2583,'Reset costs'!C:G,5,FALSE)</f>
        <v>27</v>
      </c>
      <c r="F2583" s="228">
        <f t="shared" si="40"/>
        <v>0.27</v>
      </c>
      <c r="G2583" s="165" t="s">
        <v>4789</v>
      </c>
      <c r="H2583" s="165" t="s">
        <v>37</v>
      </c>
      <c r="I2583" s="165" t="s">
        <v>605</v>
      </c>
      <c r="J2583" s="244"/>
      <c r="K2583" s="249"/>
    </row>
    <row r="2584" spans="1:11" ht="15.75" customHeight="1">
      <c r="A2584" s="301"/>
      <c r="B2584" s="381"/>
      <c r="C2584" s="287"/>
      <c r="D2584" s="165" t="s">
        <v>4560</v>
      </c>
      <c r="E2584" s="10">
        <f>VLOOKUP(D2584,'Reset costs'!C:G,5,FALSE)</f>
        <v>27</v>
      </c>
      <c r="F2584" s="228">
        <f t="shared" si="40"/>
        <v>0.27</v>
      </c>
      <c r="G2584" s="165" t="s">
        <v>4790</v>
      </c>
      <c r="H2584" s="165" t="s">
        <v>11</v>
      </c>
      <c r="I2584" s="165" t="s">
        <v>366</v>
      </c>
      <c r="J2584" s="244"/>
      <c r="K2584" s="249"/>
    </row>
    <row r="2585" spans="1:11" ht="15.75" customHeight="1">
      <c r="A2585" s="301"/>
      <c r="B2585" s="381"/>
      <c r="C2585" s="287"/>
      <c r="D2585" s="165" t="s">
        <v>4561</v>
      </c>
      <c r="E2585" s="10">
        <f>VLOOKUP(D2585,'Reset costs'!C:G,5,FALSE)</f>
        <v>27</v>
      </c>
      <c r="F2585" s="228">
        <f t="shared" si="40"/>
        <v>0.27</v>
      </c>
      <c r="G2585" s="165" t="s">
        <v>4791</v>
      </c>
      <c r="H2585" s="165" t="s">
        <v>34</v>
      </c>
      <c r="I2585" s="165" t="s">
        <v>366</v>
      </c>
      <c r="J2585" s="244"/>
      <c r="K2585" s="249"/>
    </row>
    <row r="2586" spans="1:11" ht="15.75" customHeight="1">
      <c r="A2586" s="301"/>
      <c r="B2586" s="381"/>
      <c r="C2586" s="287"/>
      <c r="D2586" s="165" t="s">
        <v>4562</v>
      </c>
      <c r="E2586" s="10">
        <f>VLOOKUP(D2586,'Reset costs'!C:G,5,FALSE)</f>
        <v>27</v>
      </c>
      <c r="F2586" s="228">
        <f t="shared" si="40"/>
        <v>0.27</v>
      </c>
      <c r="G2586" s="165" t="s">
        <v>4792</v>
      </c>
      <c r="H2586" s="165" t="s">
        <v>40</v>
      </c>
      <c r="I2586" s="165" t="s">
        <v>366</v>
      </c>
      <c r="J2586" s="244"/>
      <c r="K2586" s="249"/>
    </row>
    <row r="2587" spans="1:11" ht="15.75" customHeight="1">
      <c r="A2587" s="301"/>
      <c r="B2587" s="381"/>
      <c r="C2587" s="287"/>
      <c r="D2587" s="165" t="s">
        <v>4563</v>
      </c>
      <c r="E2587" s="10">
        <f>VLOOKUP(D2587,'Reset costs'!C:G,5,FALSE)</f>
        <v>27</v>
      </c>
      <c r="F2587" s="228">
        <f t="shared" si="40"/>
        <v>0.27</v>
      </c>
      <c r="G2587" s="165" t="s">
        <v>4793</v>
      </c>
      <c r="H2587" s="165" t="s">
        <v>37</v>
      </c>
      <c r="I2587" s="165" t="s">
        <v>366</v>
      </c>
      <c r="J2587" s="244"/>
      <c r="K2587" s="236"/>
    </row>
    <row r="2588" spans="1:11" ht="15.75" customHeight="1">
      <c r="A2588" s="301"/>
      <c r="B2588" s="381"/>
      <c r="C2588" s="287"/>
      <c r="D2588" s="165" t="s">
        <v>4564</v>
      </c>
      <c r="E2588" s="10">
        <f>VLOOKUP(D2588,'Reset costs'!C:G,5,FALSE)</f>
        <v>27</v>
      </c>
      <c r="F2588" s="228">
        <f t="shared" si="40"/>
        <v>0.27</v>
      </c>
      <c r="G2588" s="165" t="s">
        <v>4794</v>
      </c>
      <c r="H2588" s="165" t="s">
        <v>11</v>
      </c>
      <c r="I2588" s="165" t="s">
        <v>17</v>
      </c>
      <c r="J2588" s="244"/>
      <c r="K2588" s="235" t="s">
        <v>4855</v>
      </c>
    </row>
    <row r="2589" spans="1:11" ht="15.75" customHeight="1">
      <c r="A2589" s="301"/>
      <c r="B2589" s="381"/>
      <c r="C2589" s="287"/>
      <c r="D2589" s="165" t="s">
        <v>4565</v>
      </c>
      <c r="E2589" s="10">
        <f>VLOOKUP(D2589,'Reset costs'!C:G,5,FALSE)</f>
        <v>27</v>
      </c>
      <c r="F2589" s="228">
        <f t="shared" si="40"/>
        <v>0.27</v>
      </c>
      <c r="G2589" s="165" t="s">
        <v>4795</v>
      </c>
      <c r="H2589" s="165" t="s">
        <v>34</v>
      </c>
      <c r="I2589" s="165" t="s">
        <v>17</v>
      </c>
      <c r="J2589" s="244"/>
      <c r="K2589" s="249"/>
    </row>
    <row r="2590" spans="1:11" ht="15.75" customHeight="1">
      <c r="A2590" s="301"/>
      <c r="B2590" s="381"/>
      <c r="C2590" s="287"/>
      <c r="D2590" s="165" t="s">
        <v>4566</v>
      </c>
      <c r="E2590" s="10">
        <f>VLOOKUP(D2590,'Reset costs'!C:G,5,FALSE)</f>
        <v>27</v>
      </c>
      <c r="F2590" s="228">
        <f t="shared" si="40"/>
        <v>0.27</v>
      </c>
      <c r="G2590" s="165" t="s">
        <v>4796</v>
      </c>
      <c r="H2590" s="165" t="s">
        <v>40</v>
      </c>
      <c r="I2590" s="165" t="s">
        <v>17</v>
      </c>
      <c r="J2590" s="244"/>
      <c r="K2590" s="249"/>
    </row>
    <row r="2591" spans="1:11" ht="15.75" customHeight="1">
      <c r="A2591" s="302"/>
      <c r="B2591" s="382"/>
      <c r="C2591" s="287"/>
      <c r="D2591" s="165" t="s">
        <v>4567</v>
      </c>
      <c r="E2591" s="10">
        <f>VLOOKUP(D2591,'Reset costs'!C:G,5,FALSE)</f>
        <v>27</v>
      </c>
      <c r="F2591" s="228">
        <f t="shared" si="40"/>
        <v>0.27</v>
      </c>
      <c r="G2591" s="165" t="s">
        <v>4797</v>
      </c>
      <c r="H2591" s="165" t="s">
        <v>37</v>
      </c>
      <c r="I2591" s="165" t="s">
        <v>17</v>
      </c>
      <c r="J2591" s="245"/>
      <c r="K2591" s="236"/>
    </row>
    <row r="2592" spans="1:11" ht="15.75" customHeight="1">
      <c r="A2592" s="300" t="s">
        <v>5008</v>
      </c>
      <c r="B2592" s="380"/>
      <c r="C2592" s="287" t="s">
        <v>5687</v>
      </c>
      <c r="D2592" s="165" t="s">
        <v>4568</v>
      </c>
      <c r="E2592" s="10">
        <f>VLOOKUP(D2592,'Reset costs'!C:G,5,FALSE)</f>
        <v>32</v>
      </c>
      <c r="F2592" s="228">
        <f t="shared" si="40"/>
        <v>0.32</v>
      </c>
      <c r="G2592" s="165" t="s">
        <v>4798</v>
      </c>
      <c r="H2592" s="165" t="s">
        <v>11</v>
      </c>
      <c r="I2592" s="165" t="s">
        <v>32</v>
      </c>
      <c r="J2592" s="188" t="s">
        <v>1360</v>
      </c>
      <c r="K2592" s="235" t="s">
        <v>4856</v>
      </c>
    </row>
    <row r="2593" spans="1:11" ht="15.75" customHeight="1">
      <c r="A2593" s="301"/>
      <c r="B2593" s="381"/>
      <c r="C2593" s="287"/>
      <c r="D2593" s="165" t="s">
        <v>4569</v>
      </c>
      <c r="E2593" s="10">
        <f>VLOOKUP(D2593,'Reset costs'!C:G,5,FALSE)</f>
        <v>90</v>
      </c>
      <c r="F2593" s="228">
        <f t="shared" si="40"/>
        <v>0.9</v>
      </c>
      <c r="G2593" s="165" t="s">
        <v>4799</v>
      </c>
      <c r="H2593" s="165" t="s">
        <v>11</v>
      </c>
      <c r="I2593" s="165" t="s">
        <v>4837</v>
      </c>
      <c r="J2593" s="188" t="s">
        <v>1360</v>
      </c>
      <c r="K2593" s="236"/>
    </row>
    <row r="2594" spans="1:11" ht="15.75" customHeight="1">
      <c r="A2594" s="301"/>
      <c r="B2594" s="381"/>
      <c r="C2594" s="287"/>
      <c r="D2594" s="165" t="s">
        <v>4570</v>
      </c>
      <c r="E2594" s="10">
        <f>VLOOKUP(D2594,'Reset costs'!C:G,5,FALSE)</f>
        <v>18</v>
      </c>
      <c r="F2594" s="228">
        <f t="shared" si="40"/>
        <v>0.18</v>
      </c>
      <c r="G2594" s="165" t="s">
        <v>4800</v>
      </c>
      <c r="H2594" s="165" t="s">
        <v>11</v>
      </c>
      <c r="I2594" s="165" t="s">
        <v>978</v>
      </c>
      <c r="J2594" s="243" t="s">
        <v>4838</v>
      </c>
      <c r="K2594" s="235" t="s">
        <v>4857</v>
      </c>
    </row>
    <row r="2595" spans="1:11" ht="15.75" customHeight="1">
      <c r="A2595" s="301"/>
      <c r="B2595" s="381"/>
      <c r="C2595" s="287"/>
      <c r="D2595" s="165" t="s">
        <v>4571</v>
      </c>
      <c r="E2595" s="10">
        <f>VLOOKUP(D2595,'Reset costs'!C:G,5,FALSE)</f>
        <v>18</v>
      </c>
      <c r="F2595" s="228">
        <f t="shared" si="40"/>
        <v>0.18</v>
      </c>
      <c r="G2595" s="165" t="s">
        <v>4801</v>
      </c>
      <c r="H2595" s="165" t="s">
        <v>34</v>
      </c>
      <c r="I2595" s="165" t="s">
        <v>605</v>
      </c>
      <c r="J2595" s="244"/>
      <c r="K2595" s="249"/>
    </row>
    <row r="2596" spans="1:11" ht="15.75" customHeight="1">
      <c r="A2596" s="301"/>
      <c r="B2596" s="381"/>
      <c r="C2596" s="287"/>
      <c r="D2596" s="165" t="s">
        <v>4572</v>
      </c>
      <c r="E2596" s="10">
        <f>VLOOKUP(D2596,'Reset costs'!C:G,5,FALSE)</f>
        <v>21</v>
      </c>
      <c r="F2596" s="228">
        <f t="shared" si="40"/>
        <v>0.21</v>
      </c>
      <c r="G2596" s="165" t="s">
        <v>4802</v>
      </c>
      <c r="H2596" s="165" t="s">
        <v>40</v>
      </c>
      <c r="I2596" s="165" t="s">
        <v>605</v>
      </c>
      <c r="J2596" s="244"/>
      <c r="K2596" s="249"/>
    </row>
    <row r="2597" spans="1:11" ht="15.75" customHeight="1">
      <c r="A2597" s="301"/>
      <c r="B2597" s="381"/>
      <c r="C2597" s="287"/>
      <c r="D2597" s="165" t="s">
        <v>4573</v>
      </c>
      <c r="E2597" s="10">
        <f>VLOOKUP(D2597,'Reset costs'!C:G,5,FALSE)</f>
        <v>21</v>
      </c>
      <c r="F2597" s="228">
        <f t="shared" si="40"/>
        <v>0.21</v>
      </c>
      <c r="G2597" s="165" t="s">
        <v>4803</v>
      </c>
      <c r="H2597" s="165" t="s">
        <v>37</v>
      </c>
      <c r="I2597" s="165" t="s">
        <v>605</v>
      </c>
      <c r="J2597" s="244"/>
      <c r="K2597" s="249"/>
    </row>
    <row r="2598" spans="1:11" ht="15.75" customHeight="1">
      <c r="A2598" s="301"/>
      <c r="B2598" s="381"/>
      <c r="C2598" s="287"/>
      <c r="D2598" s="165" t="s">
        <v>4574</v>
      </c>
      <c r="E2598" s="10">
        <f>VLOOKUP(D2598,'Reset costs'!C:G,5,FALSE)</f>
        <v>21</v>
      </c>
      <c r="F2598" s="228">
        <f t="shared" si="40"/>
        <v>0.21</v>
      </c>
      <c r="G2598" s="165" t="s">
        <v>4804</v>
      </c>
      <c r="H2598" s="165" t="s">
        <v>11</v>
      </c>
      <c r="I2598" s="165" t="s">
        <v>370</v>
      </c>
      <c r="J2598" s="244"/>
      <c r="K2598" s="249"/>
    </row>
    <row r="2599" spans="1:11" ht="15.75" customHeight="1">
      <c r="A2599" s="301"/>
      <c r="B2599" s="381"/>
      <c r="C2599" s="287"/>
      <c r="D2599" s="165" t="s">
        <v>4575</v>
      </c>
      <c r="E2599" s="10">
        <f>VLOOKUP(D2599,'Reset costs'!C:G,5,FALSE)</f>
        <v>21</v>
      </c>
      <c r="F2599" s="228">
        <f t="shared" si="40"/>
        <v>0.21</v>
      </c>
      <c r="G2599" s="165" t="s">
        <v>4805</v>
      </c>
      <c r="H2599" s="165" t="s">
        <v>34</v>
      </c>
      <c r="I2599" s="165" t="s">
        <v>152</v>
      </c>
      <c r="J2599" s="244"/>
      <c r="K2599" s="249"/>
    </row>
    <row r="2600" spans="1:11" ht="15.75" customHeight="1">
      <c r="A2600" s="301"/>
      <c r="B2600" s="381"/>
      <c r="C2600" s="287"/>
      <c r="D2600" s="165" t="s">
        <v>4576</v>
      </c>
      <c r="E2600" s="10">
        <f>VLOOKUP(D2600,'Reset costs'!C:G,5,FALSE)</f>
        <v>21</v>
      </c>
      <c r="F2600" s="228">
        <f t="shared" si="40"/>
        <v>0.21</v>
      </c>
      <c r="G2600" s="165" t="s">
        <v>4806</v>
      </c>
      <c r="H2600" s="165" t="s">
        <v>40</v>
      </c>
      <c r="I2600" s="165" t="s">
        <v>152</v>
      </c>
      <c r="J2600" s="244"/>
      <c r="K2600" s="249"/>
    </row>
    <row r="2601" spans="1:11" ht="15.75" customHeight="1">
      <c r="A2601" s="301"/>
      <c r="B2601" s="381"/>
      <c r="C2601" s="287"/>
      <c r="D2601" s="165" t="s">
        <v>4577</v>
      </c>
      <c r="E2601" s="10">
        <f>VLOOKUP(D2601,'Reset costs'!C:G,5,FALSE)</f>
        <v>21</v>
      </c>
      <c r="F2601" s="228">
        <f t="shared" si="40"/>
        <v>0.21</v>
      </c>
      <c r="G2601" s="165" t="s">
        <v>4807</v>
      </c>
      <c r="H2601" s="165" t="s">
        <v>37</v>
      </c>
      <c r="I2601" s="165" t="s">
        <v>152</v>
      </c>
      <c r="J2601" s="245"/>
      <c r="K2601" s="249"/>
    </row>
    <row r="2602" spans="1:11" ht="15.75" customHeight="1">
      <c r="A2602" s="301"/>
      <c r="B2602" s="381"/>
      <c r="C2602" s="287"/>
      <c r="D2602" s="165" t="s">
        <v>4578</v>
      </c>
      <c r="E2602" s="10">
        <f>VLOOKUP(D2602,'Reset costs'!C:G,5,FALSE)</f>
        <v>21</v>
      </c>
      <c r="F2602" s="228">
        <f t="shared" si="40"/>
        <v>0.21</v>
      </c>
      <c r="G2602" s="165" t="s">
        <v>4808</v>
      </c>
      <c r="H2602" s="165" t="s">
        <v>11</v>
      </c>
      <c r="I2602" s="165" t="s">
        <v>978</v>
      </c>
      <c r="J2602" s="243" t="s">
        <v>834</v>
      </c>
      <c r="K2602" s="249"/>
    </row>
    <row r="2603" spans="1:11" ht="15.75" customHeight="1">
      <c r="A2603" s="301"/>
      <c r="B2603" s="381"/>
      <c r="C2603" s="287"/>
      <c r="D2603" s="165" t="s">
        <v>4579</v>
      </c>
      <c r="E2603" s="10">
        <f>VLOOKUP(D2603,'Reset costs'!C:G,5,FALSE)</f>
        <v>21</v>
      </c>
      <c r="F2603" s="228">
        <f t="shared" si="40"/>
        <v>0.21</v>
      </c>
      <c r="G2603" s="165" t="s">
        <v>4809</v>
      </c>
      <c r="H2603" s="165" t="s">
        <v>34</v>
      </c>
      <c r="I2603" s="165" t="s">
        <v>605</v>
      </c>
      <c r="J2603" s="244"/>
      <c r="K2603" s="249"/>
    </row>
    <row r="2604" spans="1:11" ht="15.75" customHeight="1">
      <c r="A2604" s="301"/>
      <c r="B2604" s="381"/>
      <c r="C2604" s="287"/>
      <c r="D2604" s="165" t="s">
        <v>4580</v>
      </c>
      <c r="E2604" s="10">
        <f>VLOOKUP(D2604,'Reset costs'!C:G,5,FALSE)</f>
        <v>18</v>
      </c>
      <c r="F2604" s="228">
        <f t="shared" si="40"/>
        <v>0.18</v>
      </c>
      <c r="G2604" s="165" t="s">
        <v>4810</v>
      </c>
      <c r="H2604" s="165" t="s">
        <v>40</v>
      </c>
      <c r="I2604" s="165" t="s">
        <v>605</v>
      </c>
      <c r="J2604" s="244"/>
      <c r="K2604" s="249"/>
    </row>
    <row r="2605" spans="1:11" ht="15.75" customHeight="1">
      <c r="A2605" s="301"/>
      <c r="B2605" s="381"/>
      <c r="C2605" s="287"/>
      <c r="D2605" s="165" t="s">
        <v>4581</v>
      </c>
      <c r="E2605" s="10">
        <f>VLOOKUP(D2605,'Reset costs'!C:G,5,FALSE)</f>
        <v>18</v>
      </c>
      <c r="F2605" s="228">
        <f t="shared" si="40"/>
        <v>0.18</v>
      </c>
      <c r="G2605" s="165" t="s">
        <v>4811</v>
      </c>
      <c r="H2605" s="165" t="s">
        <v>37</v>
      </c>
      <c r="I2605" s="165" t="s">
        <v>605</v>
      </c>
      <c r="J2605" s="244"/>
      <c r="K2605" s="249"/>
    </row>
    <row r="2606" spans="1:11" ht="15.75" customHeight="1">
      <c r="A2606" s="301"/>
      <c r="B2606" s="381"/>
      <c r="C2606" s="287"/>
      <c r="D2606" s="165" t="s">
        <v>4582</v>
      </c>
      <c r="E2606" s="10">
        <f>VLOOKUP(D2606,'Reset costs'!C:G,5,FALSE)</f>
        <v>21</v>
      </c>
      <c r="F2606" s="228">
        <f t="shared" ref="F2606:F2669" si="41">E2606*0.01</f>
        <v>0.21</v>
      </c>
      <c r="G2606" s="165" t="s">
        <v>4812</v>
      </c>
      <c r="H2606" s="165" t="s">
        <v>34</v>
      </c>
      <c r="I2606" s="165" t="s">
        <v>929</v>
      </c>
      <c r="J2606" s="244"/>
      <c r="K2606" s="249"/>
    </row>
    <row r="2607" spans="1:11" ht="15.75" customHeight="1">
      <c r="A2607" s="301"/>
      <c r="B2607" s="381"/>
      <c r="C2607" s="287"/>
      <c r="D2607" s="165" t="s">
        <v>4583</v>
      </c>
      <c r="E2607" s="10">
        <f>VLOOKUP(D2607,'Reset costs'!C:G,5,FALSE)</f>
        <v>21</v>
      </c>
      <c r="F2607" s="228">
        <f t="shared" si="41"/>
        <v>0.21</v>
      </c>
      <c r="G2607" s="165" t="s">
        <v>4813</v>
      </c>
      <c r="H2607" s="165" t="s">
        <v>40</v>
      </c>
      <c r="I2607" s="165" t="s">
        <v>929</v>
      </c>
      <c r="J2607" s="244"/>
      <c r="K2607" s="249"/>
    </row>
    <row r="2608" spans="1:11" ht="15.75" customHeight="1">
      <c r="A2608" s="302"/>
      <c r="B2608" s="382"/>
      <c r="C2608" s="287"/>
      <c r="D2608" s="165" t="s">
        <v>4584</v>
      </c>
      <c r="E2608" s="10">
        <f>VLOOKUP(D2608,'Reset costs'!C:G,5,FALSE)</f>
        <v>21</v>
      </c>
      <c r="F2608" s="228">
        <f t="shared" si="41"/>
        <v>0.21</v>
      </c>
      <c r="G2608" s="165" t="s">
        <v>4814</v>
      </c>
      <c r="H2608" s="165" t="s">
        <v>37</v>
      </c>
      <c r="I2608" s="165" t="s">
        <v>929</v>
      </c>
      <c r="J2608" s="245"/>
      <c r="K2608" s="236"/>
    </row>
    <row r="2609" spans="1:11" ht="15.75" customHeight="1">
      <c r="A2609" s="300" t="s">
        <v>5009</v>
      </c>
      <c r="B2609" s="380"/>
      <c r="C2609" s="246" t="s">
        <v>5013</v>
      </c>
      <c r="D2609" s="169" t="s">
        <v>5582</v>
      </c>
      <c r="E2609" s="10">
        <f>VLOOKUP(D2609,'Reset costs'!C:G,5,FALSE)</f>
        <v>1616</v>
      </c>
      <c r="F2609" s="228">
        <f t="shared" si="41"/>
        <v>16.16</v>
      </c>
      <c r="G2609" s="169" t="s">
        <v>5583</v>
      </c>
      <c r="H2609" s="169" t="s">
        <v>11</v>
      </c>
      <c r="I2609" s="169" t="s">
        <v>313</v>
      </c>
      <c r="J2609" s="410" t="s">
        <v>13</v>
      </c>
      <c r="K2609" s="232" t="s">
        <v>5584</v>
      </c>
    </row>
    <row r="2610" spans="1:11" ht="15.75" customHeight="1">
      <c r="A2610" s="301"/>
      <c r="B2610" s="381"/>
      <c r="C2610" s="247"/>
      <c r="D2610" s="169" t="s">
        <v>5585</v>
      </c>
      <c r="E2610" s="10">
        <f>VLOOKUP(D2610,'Reset costs'!C:G,5,FALSE)</f>
        <v>1616</v>
      </c>
      <c r="F2610" s="228">
        <f t="shared" si="41"/>
        <v>16.16</v>
      </c>
      <c r="G2610" s="169" t="s">
        <v>5586</v>
      </c>
      <c r="H2610" s="169" t="s">
        <v>34</v>
      </c>
      <c r="I2610" s="169" t="s">
        <v>366</v>
      </c>
      <c r="J2610" s="411"/>
      <c r="K2610" s="233"/>
    </row>
    <row r="2611" spans="1:11" ht="15.75" customHeight="1">
      <c r="A2611" s="301"/>
      <c r="B2611" s="381"/>
      <c r="C2611" s="247"/>
      <c r="D2611" s="169" t="s">
        <v>5587</v>
      </c>
      <c r="E2611" s="10">
        <f>VLOOKUP(D2611,'Reset costs'!C:G,5,FALSE)</f>
        <v>1616</v>
      </c>
      <c r="F2611" s="228">
        <f t="shared" si="41"/>
        <v>16.16</v>
      </c>
      <c r="G2611" s="169" t="s">
        <v>5588</v>
      </c>
      <c r="H2611" s="169" t="s">
        <v>40</v>
      </c>
      <c r="I2611" s="169" t="s">
        <v>366</v>
      </c>
      <c r="J2611" s="411"/>
      <c r="K2611" s="233"/>
    </row>
    <row r="2612" spans="1:11" ht="15.75" customHeight="1">
      <c r="A2612" s="301"/>
      <c r="B2612" s="381"/>
      <c r="C2612" s="247"/>
      <c r="D2612" s="169" t="s">
        <v>5589</v>
      </c>
      <c r="E2612" s="10">
        <f>VLOOKUP(D2612,'Reset costs'!C:G,5,FALSE)</f>
        <v>1616</v>
      </c>
      <c r="F2612" s="228">
        <f t="shared" si="41"/>
        <v>16.16</v>
      </c>
      <c r="G2612" s="169" t="s">
        <v>5590</v>
      </c>
      <c r="H2612" s="169" t="s">
        <v>37</v>
      </c>
      <c r="I2612" s="169" t="s">
        <v>366</v>
      </c>
      <c r="J2612" s="411"/>
      <c r="K2612" s="233"/>
    </row>
    <row r="2613" spans="1:11" ht="15.75" customHeight="1">
      <c r="A2613" s="301"/>
      <c r="B2613" s="381"/>
      <c r="C2613" s="247"/>
      <c r="D2613" s="169" t="s">
        <v>5591</v>
      </c>
      <c r="E2613" s="10">
        <f>VLOOKUP(D2613,'Reset costs'!C:G,5,FALSE)</f>
        <v>3780</v>
      </c>
      <c r="F2613" s="228">
        <f t="shared" si="41"/>
        <v>37.800000000000004</v>
      </c>
      <c r="G2613" s="169" t="s">
        <v>5592</v>
      </c>
      <c r="H2613" s="169" t="s">
        <v>11</v>
      </c>
      <c r="I2613" s="169" t="s">
        <v>5593</v>
      </c>
      <c r="J2613" s="411"/>
      <c r="K2613" s="233"/>
    </row>
    <row r="2614" spans="1:11" ht="15.75" customHeight="1">
      <c r="A2614" s="301"/>
      <c r="B2614" s="381"/>
      <c r="C2614" s="247"/>
      <c r="D2614" s="169" t="s">
        <v>5594</v>
      </c>
      <c r="E2614" s="10">
        <f>VLOOKUP(D2614,'Reset costs'!C:G,5,FALSE)</f>
        <v>3780</v>
      </c>
      <c r="F2614" s="228">
        <f t="shared" si="41"/>
        <v>37.800000000000004</v>
      </c>
      <c r="G2614" s="169" t="s">
        <v>5595</v>
      </c>
      <c r="H2614" s="169" t="s">
        <v>34</v>
      </c>
      <c r="I2614" s="169" t="s">
        <v>4981</v>
      </c>
      <c r="J2614" s="411"/>
      <c r="K2614" s="233"/>
    </row>
    <row r="2615" spans="1:11" ht="15.75" customHeight="1">
      <c r="A2615" s="301"/>
      <c r="B2615" s="381"/>
      <c r="C2615" s="247"/>
      <c r="D2615" s="169" t="s">
        <v>5596</v>
      </c>
      <c r="E2615" s="10">
        <f>VLOOKUP(D2615,'Reset costs'!C:G,5,FALSE)</f>
        <v>3780</v>
      </c>
      <c r="F2615" s="228">
        <f t="shared" si="41"/>
        <v>37.800000000000004</v>
      </c>
      <c r="G2615" s="169" t="s">
        <v>5597</v>
      </c>
      <c r="H2615" s="169" t="s">
        <v>40</v>
      </c>
      <c r="I2615" s="169" t="s">
        <v>4981</v>
      </c>
      <c r="J2615" s="411"/>
      <c r="K2615" s="233"/>
    </row>
    <row r="2616" spans="1:11" ht="15.75" customHeight="1">
      <c r="A2616" s="301"/>
      <c r="B2616" s="381"/>
      <c r="C2616" s="247"/>
      <c r="D2616" s="169" t="s">
        <v>5598</v>
      </c>
      <c r="E2616" s="10">
        <f>VLOOKUP(D2616,'Reset costs'!C:G,5,FALSE)</f>
        <v>3780</v>
      </c>
      <c r="F2616" s="228">
        <f t="shared" si="41"/>
        <v>37.800000000000004</v>
      </c>
      <c r="G2616" s="169" t="s">
        <v>5599</v>
      </c>
      <c r="H2616" s="169" t="s">
        <v>37</v>
      </c>
      <c r="I2616" s="169" t="s">
        <v>4981</v>
      </c>
      <c r="J2616" s="411"/>
      <c r="K2616" s="233"/>
    </row>
    <row r="2617" spans="1:11" ht="15.75" customHeight="1">
      <c r="A2617" s="301"/>
      <c r="B2617" s="381"/>
      <c r="C2617" s="247"/>
      <c r="D2617" s="169" t="s">
        <v>5600</v>
      </c>
      <c r="E2617" s="10">
        <f>VLOOKUP(D2617,'Reset costs'!C:G,5,FALSE)</f>
        <v>2078</v>
      </c>
      <c r="F2617" s="228">
        <f t="shared" si="41"/>
        <v>20.78</v>
      </c>
      <c r="G2617" s="169" t="s">
        <v>5601</v>
      </c>
      <c r="H2617" s="169" t="s">
        <v>5602</v>
      </c>
      <c r="I2617" s="169" t="s">
        <v>4821</v>
      </c>
      <c r="J2617" s="412"/>
      <c r="K2617" s="234"/>
    </row>
    <row r="2618" spans="1:11" ht="15.75" customHeight="1">
      <c r="A2618" s="301"/>
      <c r="B2618" s="381"/>
      <c r="C2618" s="247"/>
      <c r="D2618" s="165" t="s">
        <v>4859</v>
      </c>
      <c r="E2618" s="10">
        <f>VLOOKUP(D2618,'Reset costs'!C:G,5,FALSE)</f>
        <v>131</v>
      </c>
      <c r="F2618" s="228">
        <f t="shared" si="41"/>
        <v>1.31</v>
      </c>
      <c r="G2618" s="165" t="s">
        <v>4968</v>
      </c>
      <c r="H2618" s="165" t="s">
        <v>11</v>
      </c>
      <c r="I2618" s="165" t="s">
        <v>55</v>
      </c>
      <c r="J2618" s="188" t="s">
        <v>13</v>
      </c>
      <c r="K2618" s="170" t="s">
        <v>4991</v>
      </c>
    </row>
    <row r="2619" spans="1:11" ht="15.75" customHeight="1">
      <c r="A2619" s="301"/>
      <c r="B2619" s="381"/>
      <c r="C2619" s="247"/>
      <c r="D2619" s="165" t="s">
        <v>4860</v>
      </c>
      <c r="E2619" s="10">
        <f>VLOOKUP(D2619,'Reset costs'!C:G,5,FALSE)</f>
        <v>131</v>
      </c>
      <c r="F2619" s="228">
        <f t="shared" si="41"/>
        <v>1.31</v>
      </c>
      <c r="G2619" s="165" t="s">
        <v>4921</v>
      </c>
      <c r="H2619" s="165" t="s">
        <v>11</v>
      </c>
      <c r="I2619" s="165" t="s">
        <v>82</v>
      </c>
      <c r="J2619" s="188" t="s">
        <v>13</v>
      </c>
      <c r="K2619" s="170" t="s">
        <v>4992</v>
      </c>
    </row>
    <row r="2620" spans="1:11" ht="30">
      <c r="A2620" s="301"/>
      <c r="B2620" s="381"/>
      <c r="C2620" s="247"/>
      <c r="D2620" s="165" t="s">
        <v>4861</v>
      </c>
      <c r="E2620" s="10">
        <f>VLOOKUP(D2620,'Reset costs'!C:G,5,FALSE)</f>
        <v>131</v>
      </c>
      <c r="F2620" s="228">
        <f t="shared" si="41"/>
        <v>1.31</v>
      </c>
      <c r="G2620" s="165" t="s">
        <v>4969</v>
      </c>
      <c r="H2620" s="165" t="s">
        <v>11</v>
      </c>
      <c r="I2620" s="165" t="s">
        <v>469</v>
      </c>
      <c r="J2620" s="188" t="s">
        <v>13</v>
      </c>
      <c r="K2620" s="170" t="s">
        <v>5011</v>
      </c>
    </row>
    <row r="2621" spans="1:11" ht="15.75" customHeight="1">
      <c r="A2621" s="301"/>
      <c r="B2621" s="381"/>
      <c r="C2621" s="247"/>
      <c r="D2621" s="165" t="s">
        <v>4862</v>
      </c>
      <c r="E2621" s="10">
        <f>VLOOKUP(D2621,'Reset costs'!C:G,5,FALSE)</f>
        <v>131</v>
      </c>
      <c r="F2621" s="228">
        <f t="shared" si="41"/>
        <v>1.31</v>
      </c>
      <c r="G2621" s="165" t="s">
        <v>4922</v>
      </c>
      <c r="H2621" s="165" t="s">
        <v>11</v>
      </c>
      <c r="I2621" s="165" t="s">
        <v>55</v>
      </c>
      <c r="J2621" s="188" t="s">
        <v>13</v>
      </c>
      <c r="K2621" s="235" t="s">
        <v>4993</v>
      </c>
    </row>
    <row r="2622" spans="1:11" ht="15.75" customHeight="1">
      <c r="A2622" s="301"/>
      <c r="B2622" s="381"/>
      <c r="C2622" s="247"/>
      <c r="D2622" s="165" t="s">
        <v>4863</v>
      </c>
      <c r="E2622" s="10">
        <f>VLOOKUP(D2622,'Reset costs'!C:G,5,FALSE)</f>
        <v>131</v>
      </c>
      <c r="F2622" s="228">
        <f t="shared" si="41"/>
        <v>1.31</v>
      </c>
      <c r="G2622" s="165" t="s">
        <v>4923</v>
      </c>
      <c r="H2622" s="165" t="s">
        <v>11</v>
      </c>
      <c r="I2622" s="165" t="s">
        <v>131</v>
      </c>
      <c r="J2622" s="188" t="s">
        <v>13</v>
      </c>
      <c r="K2622" s="236"/>
    </row>
    <row r="2623" spans="1:11" ht="15.75" customHeight="1">
      <c r="A2623" s="301"/>
      <c r="B2623" s="381"/>
      <c r="C2623" s="247"/>
      <c r="D2623" s="165" t="s">
        <v>4864</v>
      </c>
      <c r="E2623" s="10">
        <f>VLOOKUP(D2623,'Reset costs'!C:G,5,FALSE)</f>
        <v>131</v>
      </c>
      <c r="F2623" s="228">
        <f t="shared" si="41"/>
        <v>1.31</v>
      </c>
      <c r="G2623" s="165" t="s">
        <v>4924</v>
      </c>
      <c r="H2623" s="165" t="s">
        <v>11</v>
      </c>
      <c r="I2623" s="165" t="s">
        <v>115</v>
      </c>
      <c r="J2623" s="188" t="s">
        <v>13</v>
      </c>
      <c r="K2623" s="170" t="s">
        <v>4994</v>
      </c>
    </row>
    <row r="2624" spans="1:11" ht="15.75" customHeight="1">
      <c r="A2624" s="301"/>
      <c r="B2624" s="381"/>
      <c r="C2624" s="247"/>
      <c r="D2624" s="165" t="s">
        <v>4865</v>
      </c>
      <c r="E2624" s="10">
        <f>VLOOKUP(D2624,'Reset costs'!C:G,5,FALSE)</f>
        <v>131</v>
      </c>
      <c r="F2624" s="228">
        <f t="shared" si="41"/>
        <v>1.31</v>
      </c>
      <c r="G2624" s="165" t="s">
        <v>4925</v>
      </c>
      <c r="H2624" s="165" t="s">
        <v>11</v>
      </c>
      <c r="I2624" s="165" t="s">
        <v>142</v>
      </c>
      <c r="J2624" s="188" t="s">
        <v>13</v>
      </c>
      <c r="K2624" s="235" t="s">
        <v>4995</v>
      </c>
    </row>
    <row r="2625" spans="1:11" ht="15.75" customHeight="1">
      <c r="A2625" s="301"/>
      <c r="B2625" s="381"/>
      <c r="C2625" s="247"/>
      <c r="D2625" s="165" t="s">
        <v>4866</v>
      </c>
      <c r="E2625" s="10">
        <f>VLOOKUP(D2625,'Reset costs'!C:G,5,FALSE)</f>
        <v>131</v>
      </c>
      <c r="F2625" s="228">
        <f t="shared" si="41"/>
        <v>1.31</v>
      </c>
      <c r="G2625" s="165" t="s">
        <v>4926</v>
      </c>
      <c r="H2625" s="165" t="s">
        <v>11</v>
      </c>
      <c r="I2625" s="165" t="s">
        <v>134</v>
      </c>
      <c r="J2625" s="188" t="s">
        <v>13</v>
      </c>
      <c r="K2625" s="236"/>
    </row>
    <row r="2626" spans="1:11" ht="30">
      <c r="A2626" s="301"/>
      <c r="B2626" s="381"/>
      <c r="C2626" s="247"/>
      <c r="D2626" s="165" t="s">
        <v>4867</v>
      </c>
      <c r="E2626" s="10">
        <f>VLOOKUP(D2626,'Reset costs'!C:G,5,FALSE)</f>
        <v>131</v>
      </c>
      <c r="F2626" s="228">
        <f t="shared" si="41"/>
        <v>1.31</v>
      </c>
      <c r="G2626" s="165" t="s">
        <v>4970</v>
      </c>
      <c r="H2626" s="165" t="s">
        <v>11</v>
      </c>
      <c r="I2626" s="165" t="s">
        <v>3051</v>
      </c>
      <c r="J2626" s="188" t="s">
        <v>13</v>
      </c>
      <c r="K2626" s="170" t="s">
        <v>5012</v>
      </c>
    </row>
    <row r="2627" spans="1:11" ht="15.75" customHeight="1">
      <c r="A2627" s="301"/>
      <c r="B2627" s="381"/>
      <c r="C2627" s="247"/>
      <c r="D2627" s="165" t="s">
        <v>4868</v>
      </c>
      <c r="E2627" s="10">
        <f>VLOOKUP(D2627,'Reset costs'!C:G,5,FALSE)</f>
        <v>131</v>
      </c>
      <c r="F2627" s="228">
        <f t="shared" si="41"/>
        <v>1.31</v>
      </c>
      <c r="G2627" s="165" t="s">
        <v>4971</v>
      </c>
      <c r="H2627" s="165" t="s">
        <v>11</v>
      </c>
      <c r="I2627" s="165" t="s">
        <v>2848</v>
      </c>
      <c r="J2627" s="188" t="s">
        <v>13</v>
      </c>
      <c r="K2627" s="170" t="s">
        <v>4996</v>
      </c>
    </row>
    <row r="2628" spans="1:11" ht="15.75" customHeight="1">
      <c r="A2628" s="301"/>
      <c r="B2628" s="381"/>
      <c r="C2628" s="247"/>
      <c r="D2628" s="165" t="s">
        <v>4869</v>
      </c>
      <c r="E2628" s="10">
        <f>VLOOKUP(D2628,'Reset costs'!C:G,5,FALSE)</f>
        <v>131</v>
      </c>
      <c r="F2628" s="228">
        <f t="shared" si="41"/>
        <v>1.31</v>
      </c>
      <c r="G2628" s="165" t="s">
        <v>4972</v>
      </c>
      <c r="H2628" s="165" t="s">
        <v>11</v>
      </c>
      <c r="I2628" s="165" t="s">
        <v>145</v>
      </c>
      <c r="J2628" s="188" t="s">
        <v>4983</v>
      </c>
      <c r="K2628" s="235" t="s">
        <v>4997</v>
      </c>
    </row>
    <row r="2629" spans="1:11" ht="15.75" customHeight="1">
      <c r="A2629" s="301"/>
      <c r="B2629" s="381"/>
      <c r="C2629" s="247"/>
      <c r="D2629" s="165" t="s">
        <v>4870</v>
      </c>
      <c r="E2629" s="10">
        <f>VLOOKUP(D2629,'Reset costs'!C:G,5,FALSE)</f>
        <v>131</v>
      </c>
      <c r="F2629" s="228">
        <f t="shared" si="41"/>
        <v>1.31</v>
      </c>
      <c r="G2629" s="165" t="s">
        <v>4927</v>
      </c>
      <c r="H2629" s="165" t="s">
        <v>11</v>
      </c>
      <c r="I2629" s="165" t="s">
        <v>145</v>
      </c>
      <c r="J2629" s="188" t="s">
        <v>4984</v>
      </c>
      <c r="K2629" s="249"/>
    </row>
    <row r="2630" spans="1:11" ht="15.75" customHeight="1">
      <c r="A2630" s="301"/>
      <c r="B2630" s="381"/>
      <c r="C2630" s="247"/>
      <c r="D2630" s="165" t="s">
        <v>4871</v>
      </c>
      <c r="E2630" s="10">
        <f>VLOOKUP(D2630,'Reset costs'!C:G,5,FALSE)</f>
        <v>131</v>
      </c>
      <c r="F2630" s="228">
        <f t="shared" si="41"/>
        <v>1.31</v>
      </c>
      <c r="G2630" s="165" t="s">
        <v>4928</v>
      </c>
      <c r="H2630" s="165" t="s">
        <v>11</v>
      </c>
      <c r="I2630" s="165" t="s">
        <v>82</v>
      </c>
      <c r="J2630" s="188" t="s">
        <v>4985</v>
      </c>
      <c r="K2630" s="236"/>
    </row>
    <row r="2631" spans="1:11" ht="15.75" customHeight="1">
      <c r="A2631" s="301"/>
      <c r="B2631" s="381"/>
      <c r="C2631" s="247"/>
      <c r="D2631" s="165" t="s">
        <v>4872</v>
      </c>
      <c r="E2631" s="10">
        <f>VLOOKUP(D2631,'Reset costs'!C:G,5,FALSE)</f>
        <v>131</v>
      </c>
      <c r="F2631" s="228">
        <f t="shared" si="41"/>
        <v>1.31</v>
      </c>
      <c r="G2631" s="165" t="s">
        <v>4929</v>
      </c>
      <c r="H2631" s="165" t="s">
        <v>11</v>
      </c>
      <c r="I2631" s="165" t="s">
        <v>82</v>
      </c>
      <c r="J2631" s="243" t="s">
        <v>4986</v>
      </c>
      <c r="K2631" s="235" t="s">
        <v>4998</v>
      </c>
    </row>
    <row r="2632" spans="1:11" ht="15.75" customHeight="1">
      <c r="A2632" s="301"/>
      <c r="B2632" s="381"/>
      <c r="C2632" s="247"/>
      <c r="D2632" s="165" t="s">
        <v>4873</v>
      </c>
      <c r="E2632" s="10">
        <f>VLOOKUP(D2632,'Reset costs'!C:G,5,FALSE)</f>
        <v>131</v>
      </c>
      <c r="F2632" s="228">
        <f t="shared" si="41"/>
        <v>1.31</v>
      </c>
      <c r="G2632" s="165" t="s">
        <v>4930</v>
      </c>
      <c r="H2632" s="165" t="s">
        <v>34</v>
      </c>
      <c r="I2632" s="165" t="s">
        <v>158</v>
      </c>
      <c r="J2632" s="244"/>
      <c r="K2632" s="249"/>
    </row>
    <row r="2633" spans="1:11" ht="15.75" customHeight="1">
      <c r="A2633" s="301"/>
      <c r="B2633" s="381"/>
      <c r="C2633" s="247"/>
      <c r="D2633" s="165" t="s">
        <v>4874</v>
      </c>
      <c r="E2633" s="10">
        <f>VLOOKUP(D2633,'Reset costs'!C:G,5,FALSE)</f>
        <v>131</v>
      </c>
      <c r="F2633" s="228">
        <f t="shared" si="41"/>
        <v>1.31</v>
      </c>
      <c r="G2633" s="165" t="s">
        <v>4931</v>
      </c>
      <c r="H2633" s="165" t="s">
        <v>37</v>
      </c>
      <c r="I2633" s="165" t="s">
        <v>158</v>
      </c>
      <c r="J2633" s="244"/>
      <c r="K2633" s="249"/>
    </row>
    <row r="2634" spans="1:11" ht="15.75" customHeight="1">
      <c r="A2634" s="301"/>
      <c r="B2634" s="381"/>
      <c r="C2634" s="247"/>
      <c r="D2634" s="165" t="s">
        <v>4875</v>
      </c>
      <c r="E2634" s="10">
        <f>VLOOKUP(D2634,'Reset costs'!C:G,5,FALSE)</f>
        <v>131</v>
      </c>
      <c r="F2634" s="228">
        <f t="shared" si="41"/>
        <v>1.31</v>
      </c>
      <c r="G2634" s="165" t="s">
        <v>4932</v>
      </c>
      <c r="H2634" s="165" t="s">
        <v>40</v>
      </c>
      <c r="I2634" s="165" t="s">
        <v>158</v>
      </c>
      <c r="J2634" s="244"/>
      <c r="K2634" s="249"/>
    </row>
    <row r="2635" spans="1:11" ht="15.75" customHeight="1">
      <c r="A2635" s="301"/>
      <c r="B2635" s="381"/>
      <c r="C2635" s="247"/>
      <c r="D2635" s="165" t="s">
        <v>4876</v>
      </c>
      <c r="E2635" s="10">
        <f>VLOOKUP(D2635,'Reset costs'!C:G,5,FALSE)</f>
        <v>131</v>
      </c>
      <c r="F2635" s="228">
        <f t="shared" si="41"/>
        <v>1.31</v>
      </c>
      <c r="G2635" s="165" t="s">
        <v>4933</v>
      </c>
      <c r="H2635" s="165" t="s">
        <v>11</v>
      </c>
      <c r="I2635" s="165" t="s">
        <v>464</v>
      </c>
      <c r="J2635" s="244"/>
      <c r="K2635" s="249"/>
    </row>
    <row r="2636" spans="1:11" ht="15.75" customHeight="1">
      <c r="A2636" s="301"/>
      <c r="B2636" s="381"/>
      <c r="C2636" s="247"/>
      <c r="D2636" s="165" t="s">
        <v>4877</v>
      </c>
      <c r="E2636" s="10">
        <f>VLOOKUP(D2636,'Reset costs'!C:G,5,FALSE)</f>
        <v>131</v>
      </c>
      <c r="F2636" s="228">
        <f t="shared" si="41"/>
        <v>1.31</v>
      </c>
      <c r="G2636" s="165" t="s">
        <v>4934</v>
      </c>
      <c r="H2636" s="165" t="s">
        <v>34</v>
      </c>
      <c r="I2636" s="165" t="s">
        <v>615</v>
      </c>
      <c r="J2636" s="244"/>
      <c r="K2636" s="249"/>
    </row>
    <row r="2637" spans="1:11" ht="15.75" customHeight="1">
      <c r="A2637" s="301"/>
      <c r="B2637" s="381"/>
      <c r="C2637" s="247"/>
      <c r="D2637" s="165" t="s">
        <v>4878</v>
      </c>
      <c r="E2637" s="10">
        <f>VLOOKUP(D2637,'Reset costs'!C:G,5,FALSE)</f>
        <v>131</v>
      </c>
      <c r="F2637" s="228">
        <f t="shared" si="41"/>
        <v>1.31</v>
      </c>
      <c r="G2637" s="165" t="s">
        <v>4935</v>
      </c>
      <c r="H2637" s="165" t="s">
        <v>37</v>
      </c>
      <c r="I2637" s="165" t="s">
        <v>615</v>
      </c>
      <c r="J2637" s="244"/>
      <c r="K2637" s="249"/>
    </row>
    <row r="2638" spans="1:11" ht="15.75" customHeight="1">
      <c r="A2638" s="301"/>
      <c r="B2638" s="381"/>
      <c r="C2638" s="247"/>
      <c r="D2638" s="165" t="s">
        <v>4879</v>
      </c>
      <c r="E2638" s="10">
        <f>VLOOKUP(D2638,'Reset costs'!C:G,5,FALSE)</f>
        <v>131</v>
      </c>
      <c r="F2638" s="228">
        <f t="shared" si="41"/>
        <v>1.31</v>
      </c>
      <c r="G2638" s="165" t="s">
        <v>4936</v>
      </c>
      <c r="H2638" s="165" t="s">
        <v>40</v>
      </c>
      <c r="I2638" s="165" t="s">
        <v>615</v>
      </c>
      <c r="J2638" s="245"/>
      <c r="K2638" s="236"/>
    </row>
    <row r="2639" spans="1:11" ht="15.75" customHeight="1">
      <c r="A2639" s="301"/>
      <c r="B2639" s="381"/>
      <c r="C2639" s="247"/>
      <c r="D2639" s="165" t="s">
        <v>4880</v>
      </c>
      <c r="E2639" s="10">
        <f>VLOOKUP(D2639,'Reset costs'!C:G,5,FALSE)</f>
        <v>131</v>
      </c>
      <c r="F2639" s="228">
        <f t="shared" si="41"/>
        <v>1.31</v>
      </c>
      <c r="G2639" s="165" t="s">
        <v>4937</v>
      </c>
      <c r="H2639" s="165" t="s">
        <v>11</v>
      </c>
      <c r="I2639" s="165" t="s">
        <v>82</v>
      </c>
      <c r="J2639" s="243" t="s">
        <v>4987</v>
      </c>
      <c r="K2639" s="235" t="s">
        <v>4999</v>
      </c>
    </row>
    <row r="2640" spans="1:11" ht="15.75" customHeight="1">
      <c r="A2640" s="301"/>
      <c r="B2640" s="381"/>
      <c r="C2640" s="247"/>
      <c r="D2640" s="165" t="s">
        <v>4881</v>
      </c>
      <c r="E2640" s="10">
        <f>VLOOKUP(D2640,'Reset costs'!C:G,5,FALSE)</f>
        <v>131</v>
      </c>
      <c r="F2640" s="228">
        <f t="shared" si="41"/>
        <v>1.31</v>
      </c>
      <c r="G2640" s="165" t="s">
        <v>4938</v>
      </c>
      <c r="H2640" s="165" t="s">
        <v>34</v>
      </c>
      <c r="I2640" s="165" t="s">
        <v>158</v>
      </c>
      <c r="J2640" s="244"/>
      <c r="K2640" s="249"/>
    </row>
    <row r="2641" spans="1:11" ht="15.75" customHeight="1">
      <c r="A2641" s="301"/>
      <c r="B2641" s="381"/>
      <c r="C2641" s="247"/>
      <c r="D2641" s="165" t="s">
        <v>4882</v>
      </c>
      <c r="E2641" s="10">
        <f>VLOOKUP(D2641,'Reset costs'!C:G,5,FALSE)</f>
        <v>131</v>
      </c>
      <c r="F2641" s="228">
        <f t="shared" si="41"/>
        <v>1.31</v>
      </c>
      <c r="G2641" s="165" t="s">
        <v>4939</v>
      </c>
      <c r="H2641" s="165" t="s">
        <v>37</v>
      </c>
      <c r="I2641" s="165" t="s">
        <v>158</v>
      </c>
      <c r="J2641" s="244"/>
      <c r="K2641" s="249"/>
    </row>
    <row r="2642" spans="1:11" ht="15.75" customHeight="1">
      <c r="A2642" s="301"/>
      <c r="B2642" s="381"/>
      <c r="C2642" s="247"/>
      <c r="D2642" s="165" t="s">
        <v>4883</v>
      </c>
      <c r="E2642" s="10">
        <f>VLOOKUP(D2642,'Reset costs'!C:G,5,FALSE)</f>
        <v>131</v>
      </c>
      <c r="F2642" s="228">
        <f t="shared" si="41"/>
        <v>1.31</v>
      </c>
      <c r="G2642" s="165" t="s">
        <v>4940</v>
      </c>
      <c r="H2642" s="165" t="s">
        <v>40</v>
      </c>
      <c r="I2642" s="165" t="s">
        <v>158</v>
      </c>
      <c r="J2642" s="244"/>
      <c r="K2642" s="249"/>
    </row>
    <row r="2643" spans="1:11" ht="15.75" customHeight="1">
      <c r="A2643" s="301"/>
      <c r="B2643" s="381"/>
      <c r="C2643" s="247"/>
      <c r="D2643" s="165" t="s">
        <v>4884</v>
      </c>
      <c r="E2643" s="10">
        <f>VLOOKUP(D2643,'Reset costs'!C:G,5,FALSE)</f>
        <v>131</v>
      </c>
      <c r="F2643" s="228">
        <f t="shared" si="41"/>
        <v>1.31</v>
      </c>
      <c r="G2643" s="165" t="s">
        <v>4941</v>
      </c>
      <c r="H2643" s="165" t="s">
        <v>11</v>
      </c>
      <c r="I2643" s="165" t="s">
        <v>464</v>
      </c>
      <c r="J2643" s="244"/>
      <c r="K2643" s="249"/>
    </row>
    <row r="2644" spans="1:11" ht="15.75" customHeight="1">
      <c r="A2644" s="301"/>
      <c r="B2644" s="381"/>
      <c r="C2644" s="247"/>
      <c r="D2644" s="165" t="s">
        <v>4885</v>
      </c>
      <c r="E2644" s="10">
        <f>VLOOKUP(D2644,'Reset costs'!C:G,5,FALSE)</f>
        <v>131</v>
      </c>
      <c r="F2644" s="228">
        <f t="shared" si="41"/>
        <v>1.31</v>
      </c>
      <c r="G2644" s="165" t="s">
        <v>4942</v>
      </c>
      <c r="H2644" s="165" t="s">
        <v>34</v>
      </c>
      <c r="I2644" s="165" t="s">
        <v>615</v>
      </c>
      <c r="J2644" s="244"/>
      <c r="K2644" s="249"/>
    </row>
    <row r="2645" spans="1:11" ht="15.75" customHeight="1">
      <c r="A2645" s="301"/>
      <c r="B2645" s="381"/>
      <c r="C2645" s="247"/>
      <c r="D2645" s="165" t="s">
        <v>4886</v>
      </c>
      <c r="E2645" s="10">
        <f>VLOOKUP(D2645,'Reset costs'!C:G,5,FALSE)</f>
        <v>131</v>
      </c>
      <c r="F2645" s="228">
        <f t="shared" si="41"/>
        <v>1.31</v>
      </c>
      <c r="G2645" s="165" t="s">
        <v>4943</v>
      </c>
      <c r="H2645" s="165" t="s">
        <v>37</v>
      </c>
      <c r="I2645" s="165" t="s">
        <v>615</v>
      </c>
      <c r="J2645" s="244"/>
      <c r="K2645" s="249"/>
    </row>
    <row r="2646" spans="1:11" ht="15.75" customHeight="1">
      <c r="A2646" s="301"/>
      <c r="B2646" s="381"/>
      <c r="C2646" s="248"/>
      <c r="D2646" s="165" t="s">
        <v>4887</v>
      </c>
      <c r="E2646" s="10">
        <f>VLOOKUP(D2646,'Reset costs'!C:G,5,FALSE)</f>
        <v>131</v>
      </c>
      <c r="F2646" s="228">
        <f t="shared" si="41"/>
        <v>1.31</v>
      </c>
      <c r="G2646" s="165" t="s">
        <v>4944</v>
      </c>
      <c r="H2646" s="165" t="s">
        <v>40</v>
      </c>
      <c r="I2646" s="165" t="s">
        <v>615</v>
      </c>
      <c r="J2646" s="245"/>
      <c r="K2646" s="236"/>
    </row>
    <row r="2647" spans="1:11" ht="15.75" customHeight="1">
      <c r="A2647" s="301"/>
      <c r="B2647" s="381"/>
      <c r="C2647" s="246" t="s">
        <v>5754</v>
      </c>
      <c r="D2647" s="165" t="s">
        <v>4888</v>
      </c>
      <c r="E2647" s="10">
        <f>VLOOKUP(D2647,'Reset costs'!C:G,5,FALSE)</f>
        <v>131</v>
      </c>
      <c r="F2647" s="228">
        <f t="shared" si="41"/>
        <v>1.31</v>
      </c>
      <c r="G2647" s="165" t="s">
        <v>4945</v>
      </c>
      <c r="H2647" s="165" t="s">
        <v>11</v>
      </c>
      <c r="I2647" s="165" t="s">
        <v>4988</v>
      </c>
      <c r="J2647" s="243" t="s">
        <v>4986</v>
      </c>
      <c r="K2647" s="235" t="s">
        <v>5000</v>
      </c>
    </row>
    <row r="2648" spans="1:11" ht="15.75" customHeight="1">
      <c r="A2648" s="301"/>
      <c r="B2648" s="381"/>
      <c r="C2648" s="247"/>
      <c r="D2648" s="165" t="s">
        <v>4889</v>
      </c>
      <c r="E2648" s="10">
        <f>VLOOKUP(D2648,'Reset costs'!C:G,5,FALSE)</f>
        <v>131</v>
      </c>
      <c r="F2648" s="228">
        <f t="shared" si="41"/>
        <v>1.31</v>
      </c>
      <c r="G2648" s="165" t="s">
        <v>4946</v>
      </c>
      <c r="H2648" s="165" t="s">
        <v>34</v>
      </c>
      <c r="I2648" s="165" t="s">
        <v>4989</v>
      </c>
      <c r="J2648" s="244"/>
      <c r="K2648" s="249"/>
    </row>
    <row r="2649" spans="1:11" ht="15.75" customHeight="1">
      <c r="A2649" s="301"/>
      <c r="B2649" s="381"/>
      <c r="C2649" s="247"/>
      <c r="D2649" s="165" t="s">
        <v>4890</v>
      </c>
      <c r="E2649" s="10">
        <f>VLOOKUP(D2649,'Reset costs'!C:G,5,FALSE)</f>
        <v>131</v>
      </c>
      <c r="F2649" s="228">
        <f t="shared" si="41"/>
        <v>1.31</v>
      </c>
      <c r="G2649" s="165" t="s">
        <v>4947</v>
      </c>
      <c r="H2649" s="165" t="s">
        <v>37</v>
      </c>
      <c r="I2649" s="165" t="s">
        <v>4989</v>
      </c>
      <c r="J2649" s="244"/>
      <c r="K2649" s="249"/>
    </row>
    <row r="2650" spans="1:11" ht="15.75" customHeight="1">
      <c r="A2650" s="301"/>
      <c r="B2650" s="381"/>
      <c r="C2650" s="247"/>
      <c r="D2650" s="165" t="s">
        <v>4891</v>
      </c>
      <c r="E2650" s="10">
        <f>VLOOKUP(D2650,'Reset costs'!C:G,5,FALSE)</f>
        <v>131</v>
      </c>
      <c r="F2650" s="228">
        <f t="shared" si="41"/>
        <v>1.31</v>
      </c>
      <c r="G2650" s="165" t="s">
        <v>4948</v>
      </c>
      <c r="H2650" s="165" t="s">
        <v>40</v>
      </c>
      <c r="I2650" s="165" t="s">
        <v>4989</v>
      </c>
      <c r="J2650" s="245"/>
      <c r="K2650" s="236"/>
    </row>
    <row r="2651" spans="1:11" ht="15.75" customHeight="1">
      <c r="A2651" s="301"/>
      <c r="B2651" s="381"/>
      <c r="C2651" s="247"/>
      <c r="D2651" s="165" t="s">
        <v>4892</v>
      </c>
      <c r="E2651" s="10">
        <f>VLOOKUP(D2651,'Reset costs'!C:G,5,FALSE)</f>
        <v>131</v>
      </c>
      <c r="F2651" s="228">
        <f t="shared" si="41"/>
        <v>1.31</v>
      </c>
      <c r="G2651" s="165" t="s">
        <v>4949</v>
      </c>
      <c r="H2651" s="165" t="s">
        <v>11</v>
      </c>
      <c r="I2651" s="165" t="s">
        <v>4988</v>
      </c>
      <c r="J2651" s="188" t="s">
        <v>4987</v>
      </c>
      <c r="K2651" s="235" t="s">
        <v>5001</v>
      </c>
    </row>
    <row r="2652" spans="1:11" ht="15.75" customHeight="1">
      <c r="A2652" s="301"/>
      <c r="B2652" s="381"/>
      <c r="C2652" s="247"/>
      <c r="D2652" s="165" t="s">
        <v>4893</v>
      </c>
      <c r="E2652" s="10">
        <f>VLOOKUP(D2652,'Reset costs'!C:G,5,FALSE)</f>
        <v>131</v>
      </c>
      <c r="F2652" s="228">
        <f t="shared" si="41"/>
        <v>1.31</v>
      </c>
      <c r="G2652" s="165" t="s">
        <v>4950</v>
      </c>
      <c r="H2652" s="165" t="s">
        <v>34</v>
      </c>
      <c r="I2652" s="165" t="s">
        <v>4989</v>
      </c>
      <c r="J2652" s="243" t="s">
        <v>4987</v>
      </c>
      <c r="K2652" s="249"/>
    </row>
    <row r="2653" spans="1:11" ht="15.75" customHeight="1">
      <c r="A2653" s="301"/>
      <c r="B2653" s="381"/>
      <c r="C2653" s="247"/>
      <c r="D2653" s="165" t="s">
        <v>4894</v>
      </c>
      <c r="E2653" s="10">
        <f>VLOOKUP(D2653,'Reset costs'!C:G,5,FALSE)</f>
        <v>131</v>
      </c>
      <c r="F2653" s="228">
        <f t="shared" si="41"/>
        <v>1.31</v>
      </c>
      <c r="G2653" s="165" t="s">
        <v>4951</v>
      </c>
      <c r="H2653" s="165" t="s">
        <v>37</v>
      </c>
      <c r="I2653" s="165" t="s">
        <v>4989</v>
      </c>
      <c r="J2653" s="244"/>
      <c r="K2653" s="249"/>
    </row>
    <row r="2654" spans="1:11" ht="15.75" customHeight="1">
      <c r="A2654" s="301"/>
      <c r="B2654" s="381"/>
      <c r="C2654" s="247"/>
      <c r="D2654" s="165" t="s">
        <v>4895</v>
      </c>
      <c r="E2654" s="10">
        <f>VLOOKUP(D2654,'Reset costs'!C:G,5,FALSE)</f>
        <v>131</v>
      </c>
      <c r="F2654" s="228">
        <f t="shared" si="41"/>
        <v>1.31</v>
      </c>
      <c r="G2654" s="165" t="s">
        <v>4952</v>
      </c>
      <c r="H2654" s="165" t="s">
        <v>40</v>
      </c>
      <c r="I2654" s="165" t="s">
        <v>4989</v>
      </c>
      <c r="J2654" s="245"/>
      <c r="K2654" s="236"/>
    </row>
    <row r="2655" spans="1:11" ht="15.75" customHeight="1">
      <c r="A2655" s="301"/>
      <c r="B2655" s="381"/>
      <c r="C2655" s="247"/>
      <c r="D2655" s="165" t="s">
        <v>4896</v>
      </c>
      <c r="E2655" s="10">
        <f>VLOOKUP(D2655,'Reset costs'!C:G,5,FALSE)</f>
        <v>135</v>
      </c>
      <c r="F2655" s="228">
        <f t="shared" si="41"/>
        <v>1.35</v>
      </c>
      <c r="G2655" s="165" t="s">
        <v>4953</v>
      </c>
      <c r="H2655" s="165" t="s">
        <v>11</v>
      </c>
      <c r="I2655" s="165" t="s">
        <v>307</v>
      </c>
      <c r="J2655" s="243" t="s">
        <v>13</v>
      </c>
      <c r="K2655" s="235" t="s">
        <v>5002</v>
      </c>
    </row>
    <row r="2656" spans="1:11" ht="15.75" customHeight="1">
      <c r="A2656" s="301"/>
      <c r="B2656" s="381"/>
      <c r="C2656" s="247"/>
      <c r="D2656" s="165" t="s">
        <v>4897</v>
      </c>
      <c r="E2656" s="10">
        <f>VLOOKUP(D2656,'Reset costs'!C:G,5,FALSE)</f>
        <v>135</v>
      </c>
      <c r="F2656" s="228">
        <f t="shared" si="41"/>
        <v>1.35</v>
      </c>
      <c r="G2656" s="165" t="s">
        <v>4954</v>
      </c>
      <c r="H2656" s="165" t="s">
        <v>11</v>
      </c>
      <c r="I2656" s="165" t="s">
        <v>310</v>
      </c>
      <c r="J2656" s="244"/>
      <c r="K2656" s="249"/>
    </row>
    <row r="2657" spans="1:11" ht="15.75" customHeight="1">
      <c r="A2657" s="301"/>
      <c r="B2657" s="381"/>
      <c r="C2657" s="247"/>
      <c r="D2657" s="165" t="s">
        <v>4898</v>
      </c>
      <c r="E2657" s="10">
        <f>VLOOKUP(D2657,'Reset costs'!C:G,5,FALSE)</f>
        <v>196</v>
      </c>
      <c r="F2657" s="228">
        <f t="shared" si="41"/>
        <v>1.96</v>
      </c>
      <c r="G2657" s="165" t="s">
        <v>4955</v>
      </c>
      <c r="H2657" s="165" t="s">
        <v>11</v>
      </c>
      <c r="I2657" s="165" t="s">
        <v>4982</v>
      </c>
      <c r="J2657" s="244"/>
      <c r="K2657" s="236"/>
    </row>
    <row r="2658" spans="1:11" ht="15.75" customHeight="1">
      <c r="A2658" s="301"/>
      <c r="B2658" s="381"/>
      <c r="C2658" s="247"/>
      <c r="D2658" s="165" t="s">
        <v>4899</v>
      </c>
      <c r="E2658" s="10">
        <f>VLOOKUP(D2658,'Reset costs'!C:G,5,FALSE)</f>
        <v>203</v>
      </c>
      <c r="F2658" s="228">
        <f t="shared" si="41"/>
        <v>2.0300000000000002</v>
      </c>
      <c r="G2658" s="165" t="s">
        <v>4973</v>
      </c>
      <c r="H2658" s="165" t="s">
        <v>11</v>
      </c>
      <c r="I2658" s="165" t="s">
        <v>370</v>
      </c>
      <c r="J2658" s="244"/>
      <c r="K2658" s="235" t="s">
        <v>7120</v>
      </c>
    </row>
    <row r="2659" spans="1:11" ht="15.75" customHeight="1">
      <c r="A2659" s="301"/>
      <c r="B2659" s="381"/>
      <c r="C2659" s="247"/>
      <c r="D2659" s="165" t="s">
        <v>4900</v>
      </c>
      <c r="E2659" s="10">
        <f>VLOOKUP(D2659,'Reset costs'!C:G,5,FALSE)</f>
        <v>203</v>
      </c>
      <c r="F2659" s="228">
        <f t="shared" si="41"/>
        <v>2.0300000000000002</v>
      </c>
      <c r="G2659" s="165" t="s">
        <v>4956</v>
      </c>
      <c r="H2659" s="165" t="s">
        <v>34</v>
      </c>
      <c r="I2659" s="165" t="s">
        <v>354</v>
      </c>
      <c r="J2659" s="244"/>
      <c r="K2659" s="249"/>
    </row>
    <row r="2660" spans="1:11" ht="15.75" customHeight="1">
      <c r="A2660" s="301"/>
      <c r="B2660" s="381"/>
      <c r="C2660" s="247"/>
      <c r="D2660" s="165" t="s">
        <v>4901</v>
      </c>
      <c r="E2660" s="10">
        <f>VLOOKUP(D2660,'Reset costs'!C:G,5,FALSE)</f>
        <v>203</v>
      </c>
      <c r="F2660" s="228">
        <f t="shared" si="41"/>
        <v>2.0300000000000002</v>
      </c>
      <c r="G2660" s="165" t="s">
        <v>4957</v>
      </c>
      <c r="H2660" s="165" t="s">
        <v>37</v>
      </c>
      <c r="I2660" s="165" t="s">
        <v>354</v>
      </c>
      <c r="J2660" s="244"/>
      <c r="K2660" s="249"/>
    </row>
    <row r="2661" spans="1:11" ht="15.75" customHeight="1">
      <c r="A2661" s="301"/>
      <c r="B2661" s="381"/>
      <c r="C2661" s="247"/>
      <c r="D2661" s="165" t="s">
        <v>4902</v>
      </c>
      <c r="E2661" s="10">
        <f>VLOOKUP(D2661,'Reset costs'!C:G,5,FALSE)</f>
        <v>203</v>
      </c>
      <c r="F2661" s="228">
        <f t="shared" si="41"/>
        <v>2.0300000000000002</v>
      </c>
      <c r="G2661" s="165" t="s">
        <v>4958</v>
      </c>
      <c r="H2661" s="165" t="s">
        <v>40</v>
      </c>
      <c r="I2661" s="165" t="s">
        <v>354</v>
      </c>
      <c r="J2661" s="244"/>
      <c r="K2661" s="236"/>
    </row>
    <row r="2662" spans="1:11" ht="15.75" customHeight="1">
      <c r="A2662" s="301"/>
      <c r="B2662" s="381"/>
      <c r="C2662" s="247"/>
      <c r="D2662" s="165" t="s">
        <v>4903</v>
      </c>
      <c r="E2662" s="10">
        <f>VLOOKUP(D2662,'Reset costs'!C:G,5,FALSE)</f>
        <v>407</v>
      </c>
      <c r="F2662" s="228">
        <f t="shared" si="41"/>
        <v>4.07</v>
      </c>
      <c r="G2662" s="165" t="s">
        <v>4959</v>
      </c>
      <c r="H2662" s="165" t="s">
        <v>11</v>
      </c>
      <c r="I2662" s="165" t="s">
        <v>4980</v>
      </c>
      <c r="J2662" s="244"/>
      <c r="K2662" s="235" t="s">
        <v>5003</v>
      </c>
    </row>
    <row r="2663" spans="1:11" ht="15.75" customHeight="1">
      <c r="A2663" s="301"/>
      <c r="B2663" s="381"/>
      <c r="C2663" s="247"/>
      <c r="D2663" s="165" t="s">
        <v>4904</v>
      </c>
      <c r="E2663" s="10">
        <f>VLOOKUP(D2663,'Reset costs'!C:G,5,FALSE)</f>
        <v>407</v>
      </c>
      <c r="F2663" s="228">
        <f t="shared" si="41"/>
        <v>4.07</v>
      </c>
      <c r="G2663" s="165" t="s">
        <v>4960</v>
      </c>
      <c r="H2663" s="165" t="s">
        <v>34</v>
      </c>
      <c r="I2663" s="165" t="s">
        <v>4979</v>
      </c>
      <c r="J2663" s="244"/>
      <c r="K2663" s="249"/>
    </row>
    <row r="2664" spans="1:11" ht="15.75" customHeight="1">
      <c r="A2664" s="301"/>
      <c r="B2664" s="381"/>
      <c r="C2664" s="247"/>
      <c r="D2664" s="165" t="s">
        <v>4905</v>
      </c>
      <c r="E2664" s="10">
        <f>VLOOKUP(D2664,'Reset costs'!C:G,5,FALSE)</f>
        <v>407</v>
      </c>
      <c r="F2664" s="228">
        <f t="shared" si="41"/>
        <v>4.07</v>
      </c>
      <c r="G2664" s="165" t="s">
        <v>4961</v>
      </c>
      <c r="H2664" s="165" t="s">
        <v>37</v>
      </c>
      <c r="I2664" s="165" t="s">
        <v>4979</v>
      </c>
      <c r="J2664" s="244"/>
      <c r="K2664" s="249"/>
    </row>
    <row r="2665" spans="1:11" ht="15.75" customHeight="1">
      <c r="A2665" s="301"/>
      <c r="B2665" s="381"/>
      <c r="C2665" s="247"/>
      <c r="D2665" s="165" t="s">
        <v>4906</v>
      </c>
      <c r="E2665" s="10">
        <f>VLOOKUP(D2665,'Reset costs'!C:G,5,FALSE)</f>
        <v>407</v>
      </c>
      <c r="F2665" s="228">
        <f t="shared" si="41"/>
        <v>4.07</v>
      </c>
      <c r="G2665" s="165" t="s">
        <v>4962</v>
      </c>
      <c r="H2665" s="165" t="s">
        <v>40</v>
      </c>
      <c r="I2665" s="165" t="s">
        <v>4979</v>
      </c>
      <c r="J2665" s="244"/>
      <c r="K2665" s="236"/>
    </row>
    <row r="2666" spans="1:11" ht="15.75" customHeight="1">
      <c r="A2666" s="301"/>
      <c r="B2666" s="381"/>
      <c r="C2666" s="247"/>
      <c r="D2666" s="165" t="s">
        <v>4907</v>
      </c>
      <c r="E2666" s="10">
        <f>VLOOKUP(D2666,'Reset costs'!C:G,5,FALSE)</f>
        <v>407</v>
      </c>
      <c r="F2666" s="228">
        <f t="shared" si="41"/>
        <v>4.07</v>
      </c>
      <c r="G2666" s="165" t="s">
        <v>4963</v>
      </c>
      <c r="H2666" s="165" t="s">
        <v>11</v>
      </c>
      <c r="I2666" s="165" t="s">
        <v>4981</v>
      </c>
      <c r="J2666" s="244"/>
      <c r="K2666" s="235" t="s">
        <v>5004</v>
      </c>
    </row>
    <row r="2667" spans="1:11" ht="15.75" customHeight="1">
      <c r="A2667" s="301"/>
      <c r="B2667" s="381"/>
      <c r="C2667" s="247"/>
      <c r="D2667" s="165" t="s">
        <v>4908</v>
      </c>
      <c r="E2667" s="10">
        <f>VLOOKUP(D2667,'Reset costs'!C:G,5,FALSE)</f>
        <v>407</v>
      </c>
      <c r="F2667" s="228">
        <f t="shared" si="41"/>
        <v>4.07</v>
      </c>
      <c r="G2667" s="165" t="s">
        <v>4964</v>
      </c>
      <c r="H2667" s="165" t="s">
        <v>34</v>
      </c>
      <c r="I2667" s="165" t="s">
        <v>3051</v>
      </c>
      <c r="J2667" s="244"/>
      <c r="K2667" s="249"/>
    </row>
    <row r="2668" spans="1:11" ht="15.75" customHeight="1">
      <c r="A2668" s="301"/>
      <c r="B2668" s="381"/>
      <c r="C2668" s="247"/>
      <c r="D2668" s="165" t="s">
        <v>4909</v>
      </c>
      <c r="E2668" s="10">
        <f>VLOOKUP(D2668,'Reset costs'!C:G,5,FALSE)</f>
        <v>407</v>
      </c>
      <c r="F2668" s="228">
        <f t="shared" si="41"/>
        <v>4.07</v>
      </c>
      <c r="G2668" s="165" t="s">
        <v>4965</v>
      </c>
      <c r="H2668" s="165" t="s">
        <v>37</v>
      </c>
      <c r="I2668" s="165" t="s">
        <v>3051</v>
      </c>
      <c r="J2668" s="244"/>
      <c r="K2668" s="249"/>
    </row>
    <row r="2669" spans="1:11" ht="15.75" customHeight="1">
      <c r="A2669" s="301"/>
      <c r="B2669" s="381"/>
      <c r="C2669" s="248"/>
      <c r="D2669" s="165" t="s">
        <v>4910</v>
      </c>
      <c r="E2669" s="10">
        <f>VLOOKUP(D2669,'Reset costs'!C:G,5,FALSE)</f>
        <v>407</v>
      </c>
      <c r="F2669" s="228">
        <f t="shared" si="41"/>
        <v>4.07</v>
      </c>
      <c r="G2669" s="165" t="s">
        <v>4966</v>
      </c>
      <c r="H2669" s="165" t="s">
        <v>40</v>
      </c>
      <c r="I2669" s="165" t="s">
        <v>3051</v>
      </c>
      <c r="J2669" s="244"/>
      <c r="K2669" s="236"/>
    </row>
    <row r="2670" spans="1:11" ht="15.75" customHeight="1">
      <c r="A2670" s="301"/>
      <c r="B2670" s="381"/>
      <c r="C2670" s="287" t="s">
        <v>5694</v>
      </c>
      <c r="D2670" s="143" t="s">
        <v>5603</v>
      </c>
      <c r="E2670" s="10">
        <f>VLOOKUP(D2670,'Reset costs'!C:G,5,FALSE)</f>
        <v>131</v>
      </c>
      <c r="F2670" s="228">
        <f t="shared" ref="F2670:F2733" si="42">E2670*0.01</f>
        <v>1.31</v>
      </c>
      <c r="G2670" s="143" t="s">
        <v>5604</v>
      </c>
      <c r="H2670" s="143" t="s">
        <v>11</v>
      </c>
      <c r="I2670" s="143" t="s">
        <v>1752</v>
      </c>
      <c r="J2670" s="244"/>
      <c r="K2670" s="428" t="s">
        <v>7121</v>
      </c>
    </row>
    <row r="2671" spans="1:11" ht="15.75" customHeight="1">
      <c r="A2671" s="301"/>
      <c r="B2671" s="381"/>
      <c r="C2671" s="287"/>
      <c r="D2671" s="143" t="s">
        <v>5605</v>
      </c>
      <c r="E2671" s="10">
        <f>VLOOKUP(D2671,'Reset costs'!C:G,5,FALSE)</f>
        <v>131</v>
      </c>
      <c r="F2671" s="228">
        <f t="shared" si="42"/>
        <v>1.31</v>
      </c>
      <c r="G2671" s="143" t="s">
        <v>5606</v>
      </c>
      <c r="H2671" s="143" t="s">
        <v>34</v>
      </c>
      <c r="I2671" s="143" t="s">
        <v>94</v>
      </c>
      <c r="J2671" s="244"/>
      <c r="K2671" s="429"/>
    </row>
    <row r="2672" spans="1:11" ht="15.75" customHeight="1">
      <c r="A2672" s="301"/>
      <c r="B2672" s="381"/>
      <c r="C2672" s="287"/>
      <c r="D2672" s="143" t="s">
        <v>5607</v>
      </c>
      <c r="E2672" s="10">
        <f>VLOOKUP(D2672,'Reset costs'!C:G,5,FALSE)</f>
        <v>131</v>
      </c>
      <c r="F2672" s="228">
        <f t="shared" si="42"/>
        <v>1.31</v>
      </c>
      <c r="G2672" s="143" t="s">
        <v>5608</v>
      </c>
      <c r="H2672" s="143" t="s">
        <v>40</v>
      </c>
      <c r="I2672" s="143" t="s">
        <v>94</v>
      </c>
      <c r="J2672" s="244"/>
      <c r="K2672" s="429"/>
    </row>
    <row r="2673" spans="1:11" ht="15.75" customHeight="1">
      <c r="A2673" s="301"/>
      <c r="B2673" s="381"/>
      <c r="C2673" s="287"/>
      <c r="D2673" s="143" t="s">
        <v>5609</v>
      </c>
      <c r="E2673" s="10">
        <f>VLOOKUP(D2673,'Reset costs'!C:G,5,FALSE)</f>
        <v>131</v>
      </c>
      <c r="F2673" s="228">
        <f t="shared" si="42"/>
        <v>1.31</v>
      </c>
      <c r="G2673" s="143" t="s">
        <v>5610</v>
      </c>
      <c r="H2673" s="143" t="s">
        <v>37</v>
      </c>
      <c r="I2673" s="143" t="s">
        <v>94</v>
      </c>
      <c r="J2673" s="245"/>
      <c r="K2673" s="430"/>
    </row>
    <row r="2674" spans="1:11" ht="15.75" customHeight="1">
      <c r="A2674" s="301"/>
      <c r="B2674" s="381"/>
      <c r="C2674" s="287"/>
      <c r="D2674" s="143" t="s">
        <v>5611</v>
      </c>
      <c r="E2674" s="10">
        <f>VLOOKUP(D2674,'Reset costs'!C:G,5,FALSE)</f>
        <v>3780</v>
      </c>
      <c r="F2674" s="228">
        <f t="shared" si="42"/>
        <v>37.800000000000004</v>
      </c>
      <c r="G2674" s="143" t="s">
        <v>5612</v>
      </c>
      <c r="H2674" s="143" t="s">
        <v>11</v>
      </c>
      <c r="I2674" s="143" t="s">
        <v>5593</v>
      </c>
      <c r="J2674" s="237" t="s">
        <v>1838</v>
      </c>
      <c r="K2674" s="428" t="s">
        <v>5613</v>
      </c>
    </row>
    <row r="2675" spans="1:11" ht="15.75" customHeight="1">
      <c r="A2675" s="301"/>
      <c r="B2675" s="381"/>
      <c r="C2675" s="287"/>
      <c r="D2675" s="143" t="s">
        <v>5614</v>
      </c>
      <c r="E2675" s="10">
        <f>VLOOKUP(D2675,'Reset costs'!C:G,5,FALSE)</f>
        <v>3780</v>
      </c>
      <c r="F2675" s="228">
        <f t="shared" si="42"/>
        <v>37.800000000000004</v>
      </c>
      <c r="G2675" s="143" t="s">
        <v>5615</v>
      </c>
      <c r="H2675" s="143" t="s">
        <v>34</v>
      </c>
      <c r="I2675" s="143" t="s">
        <v>510</v>
      </c>
      <c r="J2675" s="238"/>
      <c r="K2675" s="429"/>
    </row>
    <row r="2676" spans="1:11" ht="15.75" customHeight="1">
      <c r="A2676" s="301"/>
      <c r="B2676" s="381"/>
      <c r="C2676" s="287"/>
      <c r="D2676" s="143" t="s">
        <v>5616</v>
      </c>
      <c r="E2676" s="10">
        <f>VLOOKUP(D2676,'Reset costs'!C:G,5,FALSE)</f>
        <v>3780</v>
      </c>
      <c r="F2676" s="228">
        <f t="shared" si="42"/>
        <v>37.800000000000004</v>
      </c>
      <c r="G2676" s="143" t="s">
        <v>5617</v>
      </c>
      <c r="H2676" s="143" t="s">
        <v>40</v>
      </c>
      <c r="I2676" s="143" t="s">
        <v>510</v>
      </c>
      <c r="J2676" s="238"/>
      <c r="K2676" s="429"/>
    </row>
    <row r="2677" spans="1:11" ht="15.75" customHeight="1">
      <c r="A2677" s="301"/>
      <c r="B2677" s="381"/>
      <c r="C2677" s="287"/>
      <c r="D2677" s="143" t="s">
        <v>5618</v>
      </c>
      <c r="E2677" s="10">
        <f>VLOOKUP(D2677,'Reset costs'!C:G,5,FALSE)</f>
        <v>3780</v>
      </c>
      <c r="F2677" s="228">
        <f t="shared" si="42"/>
        <v>37.800000000000004</v>
      </c>
      <c r="G2677" s="143" t="s">
        <v>5619</v>
      </c>
      <c r="H2677" s="143" t="s">
        <v>37</v>
      </c>
      <c r="I2677" s="143" t="s">
        <v>510</v>
      </c>
      <c r="J2677" s="238"/>
      <c r="K2677" s="430"/>
    </row>
    <row r="2678" spans="1:11" ht="15.75" customHeight="1">
      <c r="A2678" s="301"/>
      <c r="B2678" s="381"/>
      <c r="C2678" s="287"/>
      <c r="D2678" s="143" t="s">
        <v>5620</v>
      </c>
      <c r="E2678" s="10">
        <f>VLOOKUP(D2678,'Reset costs'!C:G,5,FALSE)</f>
        <v>1616</v>
      </c>
      <c r="F2678" s="228">
        <f t="shared" si="42"/>
        <v>16.16</v>
      </c>
      <c r="G2678" s="143" t="s">
        <v>5621</v>
      </c>
      <c r="H2678" s="143" t="s">
        <v>11</v>
      </c>
      <c r="I2678" s="143" t="s">
        <v>313</v>
      </c>
      <c r="J2678" s="238"/>
      <c r="K2678" s="428" t="s">
        <v>5622</v>
      </c>
    </row>
    <row r="2679" spans="1:11" ht="15.75" customHeight="1">
      <c r="A2679" s="301"/>
      <c r="B2679" s="381"/>
      <c r="C2679" s="287"/>
      <c r="D2679" s="143" t="s">
        <v>5623</v>
      </c>
      <c r="E2679" s="10">
        <f>VLOOKUP(D2679,'Reset costs'!C:G,5,FALSE)</f>
        <v>1616</v>
      </c>
      <c r="F2679" s="228">
        <f t="shared" si="42"/>
        <v>16.16</v>
      </c>
      <c r="G2679" s="143" t="s">
        <v>5624</v>
      </c>
      <c r="H2679" s="143" t="s">
        <v>34</v>
      </c>
      <c r="I2679" s="143" t="s">
        <v>115</v>
      </c>
      <c r="J2679" s="238"/>
      <c r="K2679" s="429"/>
    </row>
    <row r="2680" spans="1:11" ht="15.75" customHeight="1">
      <c r="A2680" s="301"/>
      <c r="B2680" s="381"/>
      <c r="C2680" s="287"/>
      <c r="D2680" s="143" t="s">
        <v>5625</v>
      </c>
      <c r="E2680" s="10">
        <f>VLOOKUP(D2680,'Reset costs'!C:G,5,FALSE)</f>
        <v>1616</v>
      </c>
      <c r="F2680" s="228">
        <f t="shared" si="42"/>
        <v>16.16</v>
      </c>
      <c r="G2680" s="143" t="s">
        <v>5626</v>
      </c>
      <c r="H2680" s="143" t="s">
        <v>40</v>
      </c>
      <c r="I2680" s="143" t="s">
        <v>115</v>
      </c>
      <c r="J2680" s="238"/>
      <c r="K2680" s="429"/>
    </row>
    <row r="2681" spans="1:11" ht="15.75" customHeight="1">
      <c r="A2681" s="301"/>
      <c r="B2681" s="381"/>
      <c r="C2681" s="287"/>
      <c r="D2681" s="143" t="s">
        <v>5627</v>
      </c>
      <c r="E2681" s="10">
        <f>VLOOKUP(D2681,'Reset costs'!C:G,5,FALSE)</f>
        <v>1616</v>
      </c>
      <c r="F2681" s="228">
        <f t="shared" si="42"/>
        <v>16.16</v>
      </c>
      <c r="G2681" s="143" t="s">
        <v>5628</v>
      </c>
      <c r="H2681" s="143" t="s">
        <v>37</v>
      </c>
      <c r="I2681" s="143" t="s">
        <v>115</v>
      </c>
      <c r="J2681" s="238"/>
      <c r="K2681" s="430"/>
    </row>
    <row r="2682" spans="1:11" ht="15.75" customHeight="1">
      <c r="A2682" s="301"/>
      <c r="B2682" s="381"/>
      <c r="C2682" s="287"/>
      <c r="D2682" s="143" t="s">
        <v>5629</v>
      </c>
      <c r="E2682" s="10">
        <f>VLOOKUP(D2682,'Reset costs'!C:G,5,FALSE)</f>
        <v>2794</v>
      </c>
      <c r="F2682" s="228">
        <f t="shared" si="42"/>
        <v>27.94</v>
      </c>
      <c r="G2682" s="143" t="s">
        <v>5630</v>
      </c>
      <c r="H2682" s="143" t="s">
        <v>11</v>
      </c>
      <c r="I2682" s="143" t="s">
        <v>2480</v>
      </c>
      <c r="J2682" s="238"/>
      <c r="K2682" s="428"/>
    </row>
    <row r="2683" spans="1:11" ht="15.75" customHeight="1">
      <c r="A2683" s="301"/>
      <c r="B2683" s="381"/>
      <c r="C2683" s="287"/>
      <c r="D2683" s="143" t="s">
        <v>5631</v>
      </c>
      <c r="E2683" s="10">
        <f>VLOOKUP(D2683,'Reset costs'!C:G,5,FALSE)</f>
        <v>2794</v>
      </c>
      <c r="F2683" s="228">
        <f t="shared" si="42"/>
        <v>27.94</v>
      </c>
      <c r="G2683" s="143" t="s">
        <v>5632</v>
      </c>
      <c r="H2683" s="143" t="s">
        <v>34</v>
      </c>
      <c r="I2683" s="143" t="s">
        <v>415</v>
      </c>
      <c r="J2683" s="238"/>
      <c r="K2683" s="429"/>
    </row>
    <row r="2684" spans="1:11" ht="15.75" customHeight="1">
      <c r="A2684" s="301"/>
      <c r="B2684" s="381"/>
      <c r="C2684" s="287"/>
      <c r="D2684" s="143" t="s">
        <v>5633</v>
      </c>
      <c r="E2684" s="10">
        <f>VLOOKUP(D2684,'Reset costs'!C:G,5,FALSE)</f>
        <v>2794</v>
      </c>
      <c r="F2684" s="228">
        <f t="shared" si="42"/>
        <v>27.94</v>
      </c>
      <c r="G2684" s="143" t="s">
        <v>5634</v>
      </c>
      <c r="H2684" s="143" t="s">
        <v>40</v>
      </c>
      <c r="I2684" s="143" t="s">
        <v>415</v>
      </c>
      <c r="J2684" s="238"/>
      <c r="K2684" s="429"/>
    </row>
    <row r="2685" spans="1:11" ht="15.75" customHeight="1">
      <c r="A2685" s="301"/>
      <c r="B2685" s="381"/>
      <c r="C2685" s="287"/>
      <c r="D2685" s="143" t="s">
        <v>5635</v>
      </c>
      <c r="E2685" s="10">
        <f>VLOOKUP(D2685,'Reset costs'!C:G,5,FALSE)</f>
        <v>2794</v>
      </c>
      <c r="F2685" s="228">
        <f t="shared" si="42"/>
        <v>27.94</v>
      </c>
      <c r="G2685" s="143" t="s">
        <v>5636</v>
      </c>
      <c r="H2685" s="143" t="s">
        <v>37</v>
      </c>
      <c r="I2685" s="143" t="s">
        <v>415</v>
      </c>
      <c r="J2685" s="238"/>
      <c r="K2685" s="430"/>
    </row>
    <row r="2686" spans="1:11" ht="15.75" customHeight="1">
      <c r="A2686" s="301"/>
      <c r="B2686" s="381"/>
      <c r="C2686" s="287"/>
      <c r="D2686" s="143" t="s">
        <v>5637</v>
      </c>
      <c r="E2686" s="10">
        <f>VLOOKUP(D2686,'Reset costs'!C:G,5,FALSE)</f>
        <v>2078</v>
      </c>
      <c r="F2686" s="228">
        <f t="shared" si="42"/>
        <v>20.78</v>
      </c>
      <c r="G2686" s="143" t="s">
        <v>5638</v>
      </c>
      <c r="H2686" s="143" t="s">
        <v>5639</v>
      </c>
      <c r="I2686" s="143" t="s">
        <v>5441</v>
      </c>
      <c r="J2686" s="239"/>
      <c r="K2686" s="172" t="s">
        <v>5640</v>
      </c>
    </row>
    <row r="2687" spans="1:11" ht="15.75" customHeight="1">
      <c r="A2687" s="301"/>
      <c r="B2687" s="381"/>
      <c r="C2687" s="287"/>
      <c r="D2687" s="143" t="s">
        <v>5641</v>
      </c>
      <c r="E2687" s="10">
        <f>VLOOKUP(D2687,'Reset costs'!C:G,5,FALSE)</f>
        <v>213</v>
      </c>
      <c r="F2687" s="228">
        <f t="shared" si="42"/>
        <v>2.13</v>
      </c>
      <c r="G2687" s="143" t="s">
        <v>5642</v>
      </c>
      <c r="H2687" s="143" t="s">
        <v>11</v>
      </c>
      <c r="I2687" s="143" t="s">
        <v>5643</v>
      </c>
      <c r="J2687" s="143" t="s">
        <v>13</v>
      </c>
      <c r="K2687" s="172" t="s">
        <v>5644</v>
      </c>
    </row>
    <row r="2688" spans="1:11" ht="15.75" customHeight="1">
      <c r="A2688" s="301"/>
      <c r="B2688" s="381"/>
      <c r="C2688" s="287"/>
      <c r="D2688" s="165" t="s">
        <v>4911</v>
      </c>
      <c r="E2688" s="10">
        <f>VLOOKUP(D2688,'Reset costs'!C:G,5,FALSE)</f>
        <v>131</v>
      </c>
      <c r="F2688" s="228">
        <f t="shared" si="42"/>
        <v>1.31</v>
      </c>
      <c r="G2688" s="165" t="s">
        <v>4974</v>
      </c>
      <c r="H2688" s="165" t="s">
        <v>11</v>
      </c>
      <c r="I2688" s="165" t="s">
        <v>55</v>
      </c>
      <c r="J2688" s="188" t="s">
        <v>13</v>
      </c>
      <c r="K2688" s="235" t="s">
        <v>5005</v>
      </c>
    </row>
    <row r="2689" spans="1:11" ht="15.75" customHeight="1">
      <c r="A2689" s="301"/>
      <c r="B2689" s="381"/>
      <c r="C2689" s="287"/>
      <c r="D2689" s="165" t="s">
        <v>4912</v>
      </c>
      <c r="E2689" s="10">
        <f>VLOOKUP(D2689,'Reset costs'!C:G,5,FALSE)</f>
        <v>131</v>
      </c>
      <c r="F2689" s="228">
        <f t="shared" si="42"/>
        <v>1.31</v>
      </c>
      <c r="G2689" s="165" t="s">
        <v>4975</v>
      </c>
      <c r="H2689" s="165" t="s">
        <v>11</v>
      </c>
      <c r="I2689" s="165" t="s">
        <v>469</v>
      </c>
      <c r="J2689" s="188" t="s">
        <v>13</v>
      </c>
      <c r="K2689" s="236"/>
    </row>
    <row r="2690" spans="1:11" ht="15.75" customHeight="1">
      <c r="A2690" s="301"/>
      <c r="B2690" s="381"/>
      <c r="C2690" s="287"/>
      <c r="D2690" s="165" t="s">
        <v>4913</v>
      </c>
      <c r="E2690" s="10">
        <f>VLOOKUP(D2690,'Reset costs'!C:G,5,FALSE)</f>
        <v>131</v>
      </c>
      <c r="F2690" s="228">
        <f t="shared" si="42"/>
        <v>1.31</v>
      </c>
      <c r="G2690" s="165" t="s">
        <v>4976</v>
      </c>
      <c r="H2690" s="165" t="s">
        <v>11</v>
      </c>
      <c r="I2690" s="165" t="s">
        <v>299</v>
      </c>
      <c r="J2690" s="188" t="s">
        <v>834</v>
      </c>
      <c r="K2690" s="170" t="s">
        <v>5006</v>
      </c>
    </row>
    <row r="2691" spans="1:11" ht="15.75" customHeight="1">
      <c r="A2691" s="301"/>
      <c r="B2691" s="381"/>
      <c r="C2691" s="287"/>
      <c r="D2691" s="165" t="s">
        <v>4914</v>
      </c>
      <c r="E2691" s="10">
        <f>VLOOKUP(D2691,'Reset costs'!C:G,5,FALSE)</f>
        <v>131</v>
      </c>
      <c r="F2691" s="228">
        <f t="shared" si="42"/>
        <v>1.31</v>
      </c>
      <c r="G2691" s="165" t="s">
        <v>4967</v>
      </c>
      <c r="H2691" s="165" t="s">
        <v>11</v>
      </c>
      <c r="I2691" s="165" t="s">
        <v>4990</v>
      </c>
      <c r="J2691" s="188" t="s">
        <v>13</v>
      </c>
      <c r="K2691" s="235" t="s">
        <v>5007</v>
      </c>
    </row>
    <row r="2692" spans="1:11" ht="15.75" customHeight="1">
      <c r="A2692" s="301"/>
      <c r="B2692" s="381"/>
      <c r="C2692" s="287"/>
      <c r="D2692" s="165" t="s">
        <v>4915</v>
      </c>
      <c r="E2692" s="10">
        <f>VLOOKUP(D2692,'Reset costs'!C:G,5,FALSE)</f>
        <v>131</v>
      </c>
      <c r="F2692" s="228">
        <f t="shared" si="42"/>
        <v>1.31</v>
      </c>
      <c r="G2692" s="165" t="s">
        <v>4977</v>
      </c>
      <c r="H2692" s="165" t="s">
        <v>11</v>
      </c>
      <c r="I2692" s="165" t="s">
        <v>1368</v>
      </c>
      <c r="J2692" s="188" t="s">
        <v>13</v>
      </c>
      <c r="K2692" s="249"/>
    </row>
    <row r="2693" spans="1:11" ht="15.75" customHeight="1">
      <c r="A2693" s="301"/>
      <c r="B2693" s="381"/>
      <c r="C2693" s="287"/>
      <c r="D2693" s="165" t="s">
        <v>4916</v>
      </c>
      <c r="E2693" s="10">
        <f>VLOOKUP(D2693,'Reset costs'!C:G,5,FALSE)</f>
        <v>131</v>
      </c>
      <c r="F2693" s="228">
        <f t="shared" si="42"/>
        <v>1.31</v>
      </c>
      <c r="G2693" s="165" t="s">
        <v>4978</v>
      </c>
      <c r="H2693" s="165" t="s">
        <v>11</v>
      </c>
      <c r="I2693" s="165" t="s">
        <v>3051</v>
      </c>
      <c r="J2693" s="188" t="s">
        <v>13</v>
      </c>
      <c r="K2693" s="236"/>
    </row>
    <row r="2694" spans="1:11" ht="15.75" customHeight="1">
      <c r="A2694" s="301"/>
      <c r="B2694" s="381"/>
      <c r="C2694" s="287"/>
      <c r="D2694" s="165" t="s">
        <v>4917</v>
      </c>
      <c r="E2694" s="10">
        <f>VLOOKUP(D2694,'Reset costs'!C:G,5,FALSE)</f>
        <v>131</v>
      </c>
      <c r="F2694" s="228">
        <f t="shared" si="42"/>
        <v>1.31</v>
      </c>
      <c r="G2694" s="165" t="s">
        <v>5047</v>
      </c>
      <c r="H2694" s="165" t="s">
        <v>11</v>
      </c>
      <c r="I2694" s="165" t="s">
        <v>12</v>
      </c>
      <c r="J2694" s="243" t="s">
        <v>13</v>
      </c>
      <c r="K2694" s="235" t="s">
        <v>5156</v>
      </c>
    </row>
    <row r="2695" spans="1:11" ht="15.75" customHeight="1">
      <c r="A2695" s="301"/>
      <c r="B2695" s="381"/>
      <c r="C2695" s="287"/>
      <c r="D2695" s="165" t="s">
        <v>4918</v>
      </c>
      <c r="E2695" s="10">
        <f>VLOOKUP(D2695,'Reset costs'!C:G,5,FALSE)</f>
        <v>131</v>
      </c>
      <c r="F2695" s="228">
        <f t="shared" si="42"/>
        <v>1.31</v>
      </c>
      <c r="G2695" s="165" t="s">
        <v>5048</v>
      </c>
      <c r="H2695" s="165" t="s">
        <v>34</v>
      </c>
      <c r="I2695" s="165" t="s">
        <v>142</v>
      </c>
      <c r="J2695" s="244"/>
      <c r="K2695" s="249"/>
    </row>
    <row r="2696" spans="1:11" ht="15.75" customHeight="1">
      <c r="A2696" s="301"/>
      <c r="B2696" s="381"/>
      <c r="C2696" s="287"/>
      <c r="D2696" s="165" t="s">
        <v>4919</v>
      </c>
      <c r="E2696" s="10">
        <f>VLOOKUP(D2696,'Reset costs'!C:G,5,FALSE)</f>
        <v>131</v>
      </c>
      <c r="F2696" s="228">
        <f t="shared" si="42"/>
        <v>1.31</v>
      </c>
      <c r="G2696" s="165" t="s">
        <v>5049</v>
      </c>
      <c r="H2696" s="165" t="s">
        <v>40</v>
      </c>
      <c r="I2696" s="165" t="s">
        <v>142</v>
      </c>
      <c r="J2696" s="244"/>
      <c r="K2696" s="249"/>
    </row>
    <row r="2697" spans="1:11" ht="15.75" customHeight="1">
      <c r="A2697" s="302"/>
      <c r="B2697" s="382"/>
      <c r="C2697" s="287"/>
      <c r="D2697" s="165" t="s">
        <v>4920</v>
      </c>
      <c r="E2697" s="10">
        <f>VLOOKUP(D2697,'Reset costs'!C:G,5,FALSE)</f>
        <v>131</v>
      </c>
      <c r="F2697" s="228">
        <f t="shared" si="42"/>
        <v>1.31</v>
      </c>
      <c r="G2697" s="165" t="s">
        <v>5050</v>
      </c>
      <c r="H2697" s="165" t="s">
        <v>37</v>
      </c>
      <c r="I2697" s="165" t="s">
        <v>142</v>
      </c>
      <c r="J2697" s="245"/>
      <c r="K2697" s="236"/>
    </row>
    <row r="2698" spans="1:11" ht="15.75" customHeight="1">
      <c r="A2698" s="300" t="s">
        <v>5046</v>
      </c>
      <c r="B2698" s="380"/>
      <c r="C2698" s="231" t="s">
        <v>5045</v>
      </c>
      <c r="D2698" s="165" t="s">
        <v>5014</v>
      </c>
      <c r="E2698" s="10">
        <f>VLOOKUP(D2698,'Reset costs'!C:G,5,FALSE)</f>
        <v>259</v>
      </c>
      <c r="F2698" s="228">
        <f t="shared" si="42"/>
        <v>2.59</v>
      </c>
      <c r="G2698" s="165">
        <v>45807115</v>
      </c>
      <c r="H2698" s="165" t="s">
        <v>11</v>
      </c>
      <c r="I2698" s="165" t="s">
        <v>5036</v>
      </c>
      <c r="J2698" s="188" t="s">
        <v>1589</v>
      </c>
      <c r="K2698" s="235" t="s">
        <v>5039</v>
      </c>
    </row>
    <row r="2699" spans="1:11" ht="15.75" customHeight="1">
      <c r="A2699" s="301"/>
      <c r="B2699" s="381"/>
      <c r="C2699" s="231"/>
      <c r="D2699" s="165" t="s">
        <v>5015</v>
      </c>
      <c r="E2699" s="10">
        <f>VLOOKUP(D2699,'Reset costs'!C:G,5,FALSE)</f>
        <v>259</v>
      </c>
      <c r="F2699" s="228">
        <f t="shared" si="42"/>
        <v>2.59</v>
      </c>
      <c r="G2699" s="165">
        <v>45807116</v>
      </c>
      <c r="H2699" s="165" t="s">
        <v>11</v>
      </c>
      <c r="I2699" s="165" t="s">
        <v>5036</v>
      </c>
      <c r="J2699" s="188" t="s">
        <v>1175</v>
      </c>
      <c r="K2699" s="249"/>
    </row>
    <row r="2700" spans="1:11" ht="15.75" customHeight="1">
      <c r="A2700" s="301"/>
      <c r="B2700" s="381"/>
      <c r="C2700" s="231"/>
      <c r="D2700" s="165" t="s">
        <v>5016</v>
      </c>
      <c r="E2700" s="10">
        <f>VLOOKUP(D2700,'Reset costs'!C:G,5,FALSE)</f>
        <v>259</v>
      </c>
      <c r="F2700" s="228">
        <f t="shared" si="42"/>
        <v>2.59</v>
      </c>
      <c r="G2700" s="165">
        <v>45807117</v>
      </c>
      <c r="H2700" s="165" t="s">
        <v>11</v>
      </c>
      <c r="I2700" s="165" t="s">
        <v>5036</v>
      </c>
      <c r="J2700" s="188" t="s">
        <v>1360</v>
      </c>
      <c r="K2700" s="236"/>
    </row>
    <row r="2701" spans="1:11" ht="30">
      <c r="A2701" s="301"/>
      <c r="B2701" s="381"/>
      <c r="C2701" s="231"/>
      <c r="D2701" s="165" t="s">
        <v>5017</v>
      </c>
      <c r="E2701" s="10">
        <f>VLOOKUP(D2701,'Reset costs'!C:G,5,FALSE)</f>
        <v>259</v>
      </c>
      <c r="F2701" s="228">
        <f t="shared" si="42"/>
        <v>2.59</v>
      </c>
      <c r="G2701" s="165">
        <v>45807103</v>
      </c>
      <c r="H2701" s="165" t="s">
        <v>11</v>
      </c>
      <c r="I2701" s="165" t="s">
        <v>605</v>
      </c>
      <c r="J2701" s="188" t="s">
        <v>5037</v>
      </c>
      <c r="K2701" s="170" t="s">
        <v>5040</v>
      </c>
    </row>
    <row r="2702" spans="1:11" ht="15.75" customHeight="1">
      <c r="A2702" s="301"/>
      <c r="B2702" s="381"/>
      <c r="C2702" s="231"/>
      <c r="D2702" s="165" t="s">
        <v>5018</v>
      </c>
      <c r="E2702" s="10">
        <f>VLOOKUP(D2702,'Reset costs'!C:G,5,FALSE)</f>
        <v>259</v>
      </c>
      <c r="F2702" s="228">
        <f t="shared" si="42"/>
        <v>2.59</v>
      </c>
      <c r="G2702" s="165">
        <v>45807122</v>
      </c>
      <c r="H2702" s="165" t="s">
        <v>11</v>
      </c>
      <c r="I2702" s="165" t="s">
        <v>605</v>
      </c>
      <c r="J2702" s="188" t="s">
        <v>834</v>
      </c>
      <c r="K2702" s="170" t="s">
        <v>5041</v>
      </c>
    </row>
    <row r="2703" spans="1:11" ht="15.75" customHeight="1">
      <c r="A2703" s="301"/>
      <c r="B2703" s="381"/>
      <c r="C2703" s="231"/>
      <c r="D2703" s="165" t="s">
        <v>5019</v>
      </c>
      <c r="E2703" s="10">
        <f>VLOOKUP(D2703,'Reset costs'!C:G,5,FALSE)</f>
        <v>259</v>
      </c>
      <c r="F2703" s="228">
        <f t="shared" si="42"/>
        <v>2.59</v>
      </c>
      <c r="G2703" s="165" t="s">
        <v>5030</v>
      </c>
      <c r="H2703" s="165" t="s">
        <v>11</v>
      </c>
      <c r="I2703" s="165" t="s">
        <v>605</v>
      </c>
      <c r="J2703" s="188" t="s">
        <v>5038</v>
      </c>
      <c r="K2703" s="170" t="s">
        <v>5042</v>
      </c>
    </row>
    <row r="2704" spans="1:11" ht="15.75" customHeight="1">
      <c r="A2704" s="301"/>
      <c r="B2704" s="381"/>
      <c r="C2704" s="231"/>
      <c r="D2704" s="165" t="s">
        <v>5020</v>
      </c>
      <c r="E2704" s="10">
        <f>VLOOKUP(D2704,'Reset costs'!C:G,5,FALSE)</f>
        <v>259</v>
      </c>
      <c r="F2704" s="228">
        <f t="shared" si="42"/>
        <v>2.59</v>
      </c>
      <c r="G2704" s="165" t="s">
        <v>5031</v>
      </c>
      <c r="H2704" s="165" t="s">
        <v>11</v>
      </c>
      <c r="I2704" s="165" t="s">
        <v>605</v>
      </c>
      <c r="J2704" s="188" t="s">
        <v>2287</v>
      </c>
      <c r="K2704" s="170" t="s">
        <v>5042</v>
      </c>
    </row>
    <row r="2705" spans="1:11" ht="15.75" customHeight="1">
      <c r="A2705" s="301"/>
      <c r="B2705" s="381"/>
      <c r="C2705" s="231"/>
      <c r="D2705" s="165" t="s">
        <v>5021</v>
      </c>
      <c r="E2705" s="10">
        <f>VLOOKUP(D2705,'Reset costs'!C:G,5,FALSE)</f>
        <v>250</v>
      </c>
      <c r="F2705" s="228">
        <f t="shared" si="42"/>
        <v>2.5</v>
      </c>
      <c r="G2705" s="165">
        <v>45807123</v>
      </c>
      <c r="H2705" s="165" t="s">
        <v>11</v>
      </c>
      <c r="I2705" s="165" t="s">
        <v>313</v>
      </c>
      <c r="J2705" s="188" t="s">
        <v>834</v>
      </c>
      <c r="K2705" s="170" t="s">
        <v>5041</v>
      </c>
    </row>
    <row r="2706" spans="1:11" ht="30">
      <c r="A2706" s="301"/>
      <c r="B2706" s="381"/>
      <c r="C2706" s="231"/>
      <c r="D2706" s="165" t="s">
        <v>5022</v>
      </c>
      <c r="E2706" s="10">
        <f>VLOOKUP(D2706,'Reset costs'!C:G,5,FALSE)</f>
        <v>259</v>
      </c>
      <c r="F2706" s="228">
        <f t="shared" si="42"/>
        <v>2.59</v>
      </c>
      <c r="G2706" s="165">
        <v>45807112</v>
      </c>
      <c r="H2706" s="165" t="s">
        <v>11</v>
      </c>
      <c r="I2706" s="165" t="s">
        <v>469</v>
      </c>
      <c r="J2706" s="188" t="s">
        <v>5037</v>
      </c>
      <c r="K2706" s="170" t="s">
        <v>5043</v>
      </c>
    </row>
    <row r="2707" spans="1:11" ht="15.75" customHeight="1">
      <c r="A2707" s="301"/>
      <c r="B2707" s="381"/>
      <c r="C2707" s="231"/>
      <c r="D2707" s="165" t="s">
        <v>5023</v>
      </c>
      <c r="E2707" s="10">
        <f>VLOOKUP(D2707,'Reset costs'!C:G,5,FALSE)</f>
        <v>259</v>
      </c>
      <c r="F2707" s="228">
        <f t="shared" si="42"/>
        <v>2.59</v>
      </c>
      <c r="G2707" s="165" t="s">
        <v>5032</v>
      </c>
      <c r="H2707" s="165" t="s">
        <v>11</v>
      </c>
      <c r="I2707" s="165" t="s">
        <v>469</v>
      </c>
      <c r="J2707" s="188" t="s">
        <v>1838</v>
      </c>
      <c r="K2707" s="170" t="s">
        <v>5044</v>
      </c>
    </row>
    <row r="2708" spans="1:11" ht="15.75" customHeight="1">
      <c r="A2708" s="301"/>
      <c r="B2708" s="381"/>
      <c r="C2708" s="231" t="s">
        <v>5755</v>
      </c>
      <c r="D2708" s="165" t="s">
        <v>5024</v>
      </c>
      <c r="E2708" s="10">
        <f>VLOOKUP(D2708,'Reset costs'!C:G,5,FALSE)</f>
        <v>259</v>
      </c>
      <c r="F2708" s="228">
        <f t="shared" si="42"/>
        <v>2.59</v>
      </c>
      <c r="G2708" s="165" t="s">
        <v>5033</v>
      </c>
      <c r="H2708" s="165" t="s">
        <v>11</v>
      </c>
      <c r="I2708" s="165" t="s">
        <v>469</v>
      </c>
      <c r="J2708" s="188" t="s">
        <v>2287</v>
      </c>
      <c r="K2708" s="170" t="s">
        <v>5043</v>
      </c>
    </row>
    <row r="2709" spans="1:11" ht="15.75" customHeight="1">
      <c r="A2709" s="301"/>
      <c r="B2709" s="381"/>
      <c r="C2709" s="231"/>
      <c r="D2709" s="165" t="s">
        <v>5025</v>
      </c>
      <c r="E2709" s="10">
        <f>VLOOKUP(D2709,'Reset costs'!C:G,5,FALSE)</f>
        <v>259</v>
      </c>
      <c r="F2709" s="228">
        <f t="shared" si="42"/>
        <v>2.59</v>
      </c>
      <c r="G2709" s="165">
        <v>45807110</v>
      </c>
      <c r="H2709" s="165" t="s">
        <v>11</v>
      </c>
      <c r="I2709" s="165" t="s">
        <v>469</v>
      </c>
      <c r="J2709" s="188" t="s">
        <v>1177</v>
      </c>
      <c r="K2709" s="170" t="s">
        <v>5043</v>
      </c>
    </row>
    <row r="2710" spans="1:11" ht="30">
      <c r="A2710" s="301"/>
      <c r="B2710" s="381"/>
      <c r="C2710" s="231"/>
      <c r="D2710" s="165" t="s">
        <v>5026</v>
      </c>
      <c r="E2710" s="10">
        <f>VLOOKUP(D2710,'Reset costs'!C:G,5,FALSE)</f>
        <v>250</v>
      </c>
      <c r="F2710" s="228">
        <f t="shared" si="42"/>
        <v>2.5</v>
      </c>
      <c r="G2710" s="165">
        <v>45807107</v>
      </c>
      <c r="H2710" s="165" t="s">
        <v>11</v>
      </c>
      <c r="I2710" s="165" t="s">
        <v>313</v>
      </c>
      <c r="J2710" s="188" t="s">
        <v>5037</v>
      </c>
      <c r="K2710" s="170" t="s">
        <v>5040</v>
      </c>
    </row>
    <row r="2711" spans="1:11" ht="15.75" customHeight="1">
      <c r="A2711" s="301"/>
      <c r="B2711" s="381"/>
      <c r="C2711" s="231"/>
      <c r="D2711" s="165" t="s">
        <v>5027</v>
      </c>
      <c r="E2711" s="10">
        <f>VLOOKUP(D2711,'Reset costs'!C:G,5,FALSE)</f>
        <v>250</v>
      </c>
      <c r="F2711" s="228">
        <f t="shared" si="42"/>
        <v>2.5</v>
      </c>
      <c r="G2711" s="165" t="s">
        <v>5034</v>
      </c>
      <c r="H2711" s="165" t="s">
        <v>11</v>
      </c>
      <c r="I2711" s="165" t="s">
        <v>313</v>
      </c>
      <c r="J2711" s="188" t="s">
        <v>1838</v>
      </c>
      <c r="K2711" s="170" t="s">
        <v>5044</v>
      </c>
    </row>
    <row r="2712" spans="1:11" ht="15.75" customHeight="1">
      <c r="A2712" s="301"/>
      <c r="B2712" s="381"/>
      <c r="C2712" s="231"/>
      <c r="D2712" s="165" t="s">
        <v>5028</v>
      </c>
      <c r="E2712" s="10">
        <f>VLOOKUP(D2712,'Reset costs'!C:G,5,FALSE)</f>
        <v>250</v>
      </c>
      <c r="F2712" s="228">
        <f t="shared" si="42"/>
        <v>2.5</v>
      </c>
      <c r="G2712" s="165" t="s">
        <v>5035</v>
      </c>
      <c r="H2712" s="165" t="s">
        <v>11</v>
      </c>
      <c r="I2712" s="165" t="s">
        <v>313</v>
      </c>
      <c r="J2712" s="188" t="s">
        <v>2287</v>
      </c>
      <c r="K2712" s="170" t="s">
        <v>5042</v>
      </c>
    </row>
    <row r="2713" spans="1:11" ht="15.75" customHeight="1">
      <c r="A2713" s="302"/>
      <c r="B2713" s="382"/>
      <c r="C2713" s="231"/>
      <c r="D2713" s="165" t="s">
        <v>5029</v>
      </c>
      <c r="E2713" s="10">
        <f>VLOOKUP(D2713,'Reset costs'!C:G,5,FALSE)</f>
        <v>250</v>
      </c>
      <c r="F2713" s="228">
        <f t="shared" si="42"/>
        <v>2.5</v>
      </c>
      <c r="G2713" s="165">
        <v>45807105</v>
      </c>
      <c r="H2713" s="165" t="s">
        <v>11</v>
      </c>
      <c r="I2713" s="165" t="s">
        <v>313</v>
      </c>
      <c r="J2713" s="188" t="s">
        <v>1177</v>
      </c>
      <c r="K2713" s="170" t="s">
        <v>5042</v>
      </c>
    </row>
    <row r="2714" spans="1:11" ht="15" customHeight="1">
      <c r="A2714" s="478" t="s">
        <v>5150</v>
      </c>
      <c r="B2714" s="380"/>
      <c r="C2714" s="231" t="s">
        <v>831</v>
      </c>
      <c r="D2714" s="165" t="s">
        <v>5060</v>
      </c>
      <c r="E2714" s="10">
        <f>VLOOKUP(D2714,'Reset costs'!C:G,5,FALSE)</f>
        <v>233</v>
      </c>
      <c r="F2714" s="228">
        <f t="shared" si="42"/>
        <v>2.33</v>
      </c>
      <c r="G2714" s="165" t="s">
        <v>5892</v>
      </c>
      <c r="H2714" s="165" t="s">
        <v>11</v>
      </c>
      <c r="I2714" s="165" t="s">
        <v>12</v>
      </c>
      <c r="J2714" s="188" t="s">
        <v>834</v>
      </c>
      <c r="K2714" s="170" t="s">
        <v>5139</v>
      </c>
    </row>
    <row r="2715" spans="1:11" ht="15" customHeight="1">
      <c r="A2715" s="479"/>
      <c r="B2715" s="381"/>
      <c r="C2715" s="231"/>
      <c r="D2715" s="165" t="s">
        <v>5061</v>
      </c>
      <c r="E2715" s="10">
        <f>VLOOKUP(D2715,'Reset costs'!C:G,5,FALSE)</f>
        <v>67</v>
      </c>
      <c r="F2715" s="228">
        <f t="shared" si="42"/>
        <v>0.67</v>
      </c>
      <c r="G2715" s="165" t="s">
        <v>5893</v>
      </c>
      <c r="H2715" s="165" t="s">
        <v>11</v>
      </c>
      <c r="I2715" s="165" t="s">
        <v>145</v>
      </c>
      <c r="J2715" s="188" t="s">
        <v>1253</v>
      </c>
      <c r="K2715" s="235" t="s">
        <v>5140</v>
      </c>
    </row>
    <row r="2716" spans="1:11" ht="15" customHeight="1">
      <c r="A2716" s="479"/>
      <c r="B2716" s="381"/>
      <c r="C2716" s="231"/>
      <c r="D2716" s="165" t="s">
        <v>5062</v>
      </c>
      <c r="E2716" s="10">
        <f>VLOOKUP(D2716,'Reset costs'!C:G,5,FALSE)</f>
        <v>67</v>
      </c>
      <c r="F2716" s="228">
        <f t="shared" si="42"/>
        <v>0.67</v>
      </c>
      <c r="G2716" s="165" t="s">
        <v>5894</v>
      </c>
      <c r="H2716" s="165" t="s">
        <v>11</v>
      </c>
      <c r="I2716" s="165" t="s">
        <v>145</v>
      </c>
      <c r="J2716" s="188" t="s">
        <v>1253</v>
      </c>
      <c r="K2716" s="249"/>
    </row>
    <row r="2717" spans="1:11" ht="15" customHeight="1">
      <c r="A2717" s="479"/>
      <c r="B2717" s="381"/>
      <c r="C2717" s="231"/>
      <c r="D2717" s="165" t="s">
        <v>5063</v>
      </c>
      <c r="E2717" s="10">
        <f>VLOOKUP(D2717,'Reset costs'!C:G,5,FALSE)</f>
        <v>67</v>
      </c>
      <c r="F2717" s="228">
        <f t="shared" si="42"/>
        <v>0.67</v>
      </c>
      <c r="G2717" s="165" t="s">
        <v>5895</v>
      </c>
      <c r="H2717" s="165" t="s">
        <v>11</v>
      </c>
      <c r="I2717" s="165" t="s">
        <v>145</v>
      </c>
      <c r="J2717" s="188" t="s">
        <v>1175</v>
      </c>
      <c r="K2717" s="249"/>
    </row>
    <row r="2718" spans="1:11" ht="15" customHeight="1">
      <c r="A2718" s="479"/>
      <c r="B2718" s="381"/>
      <c r="C2718" s="231"/>
      <c r="D2718" s="165" t="s">
        <v>5064</v>
      </c>
      <c r="E2718" s="10">
        <f>VLOOKUP(D2718,'Reset costs'!C:G,5,FALSE)</f>
        <v>67</v>
      </c>
      <c r="F2718" s="228">
        <f t="shared" si="42"/>
        <v>0.67</v>
      </c>
      <c r="G2718" s="165" t="s">
        <v>5896</v>
      </c>
      <c r="H2718" s="165" t="s">
        <v>11</v>
      </c>
      <c r="I2718" s="165" t="s">
        <v>145</v>
      </c>
      <c r="J2718" s="188" t="s">
        <v>839</v>
      </c>
      <c r="K2718" s="249"/>
    </row>
    <row r="2719" spans="1:11" ht="15" customHeight="1">
      <c r="A2719" s="479"/>
      <c r="B2719" s="381"/>
      <c r="C2719" s="231"/>
      <c r="D2719" s="165" t="s">
        <v>5065</v>
      </c>
      <c r="E2719" s="10">
        <f>VLOOKUP(D2719,'Reset costs'!C:G,5,FALSE)</f>
        <v>67</v>
      </c>
      <c r="F2719" s="228">
        <f t="shared" si="42"/>
        <v>0.67</v>
      </c>
      <c r="G2719" s="165" t="s">
        <v>5897</v>
      </c>
      <c r="H2719" s="165" t="s">
        <v>11</v>
      </c>
      <c r="I2719" s="165" t="s">
        <v>145</v>
      </c>
      <c r="J2719" s="188" t="s">
        <v>1440</v>
      </c>
      <c r="K2719" s="236"/>
    </row>
    <row r="2720" spans="1:11" ht="15" customHeight="1">
      <c r="A2720" s="479"/>
      <c r="B2720" s="381"/>
      <c r="C2720" s="231"/>
      <c r="D2720" s="169" t="s">
        <v>5764</v>
      </c>
      <c r="E2720" s="10">
        <f>VLOOKUP(D2720,'Reset costs'!C:G,5,FALSE)</f>
        <v>67</v>
      </c>
      <c r="F2720" s="228">
        <f t="shared" si="42"/>
        <v>0.67</v>
      </c>
      <c r="G2720" s="169" t="s">
        <v>5898</v>
      </c>
      <c r="H2720" s="169" t="s">
        <v>11</v>
      </c>
      <c r="I2720" s="169" t="s">
        <v>199</v>
      </c>
      <c r="J2720" s="144" t="s">
        <v>1253</v>
      </c>
      <c r="K2720" s="232" t="s">
        <v>5140</v>
      </c>
    </row>
    <row r="2721" spans="1:11" ht="15" customHeight="1">
      <c r="A2721" s="479"/>
      <c r="B2721" s="381"/>
      <c r="C2721" s="231"/>
      <c r="D2721" s="169" t="s">
        <v>5765</v>
      </c>
      <c r="E2721" s="10">
        <f>VLOOKUP(D2721,'Reset costs'!C:G,5,FALSE)</f>
        <v>67</v>
      </c>
      <c r="F2721" s="228">
        <f t="shared" si="42"/>
        <v>0.67</v>
      </c>
      <c r="G2721" s="169" t="s">
        <v>5899</v>
      </c>
      <c r="H2721" s="169" t="s">
        <v>11</v>
      </c>
      <c r="I2721" s="169" t="s">
        <v>199</v>
      </c>
      <c r="J2721" s="144" t="s">
        <v>1253</v>
      </c>
      <c r="K2721" s="233"/>
    </row>
    <row r="2722" spans="1:11" ht="15" customHeight="1">
      <c r="A2722" s="479"/>
      <c r="B2722" s="381"/>
      <c r="C2722" s="231"/>
      <c r="D2722" s="169" t="s">
        <v>5766</v>
      </c>
      <c r="E2722" s="10">
        <f>VLOOKUP(D2722,'Reset costs'!C:G,5,FALSE)</f>
        <v>67</v>
      </c>
      <c r="F2722" s="228">
        <f t="shared" si="42"/>
        <v>0.67</v>
      </c>
      <c r="G2722" s="169" t="s">
        <v>5900</v>
      </c>
      <c r="H2722" s="169" t="s">
        <v>11</v>
      </c>
      <c r="I2722" s="169" t="s">
        <v>199</v>
      </c>
      <c r="J2722" s="144" t="s">
        <v>1175</v>
      </c>
      <c r="K2722" s="233"/>
    </row>
    <row r="2723" spans="1:11" ht="15" customHeight="1">
      <c r="A2723" s="479"/>
      <c r="B2723" s="381"/>
      <c r="C2723" s="231"/>
      <c r="D2723" s="169" t="s">
        <v>5767</v>
      </c>
      <c r="E2723" s="10">
        <f>VLOOKUP(D2723,'Reset costs'!C:G,5,FALSE)</f>
        <v>67</v>
      </c>
      <c r="F2723" s="228">
        <f t="shared" si="42"/>
        <v>0.67</v>
      </c>
      <c r="G2723" s="169" t="s">
        <v>5901</v>
      </c>
      <c r="H2723" s="169" t="s">
        <v>11</v>
      </c>
      <c r="I2723" s="169" t="s">
        <v>199</v>
      </c>
      <c r="J2723" s="144" t="s">
        <v>839</v>
      </c>
      <c r="K2723" s="233"/>
    </row>
    <row r="2724" spans="1:11" ht="15" customHeight="1">
      <c r="A2724" s="479"/>
      <c r="B2724" s="381"/>
      <c r="C2724" s="231"/>
      <c r="D2724" s="169" t="s">
        <v>5768</v>
      </c>
      <c r="E2724" s="10">
        <f>VLOOKUP(D2724,'Reset costs'!C:G,5,FALSE)</f>
        <v>67</v>
      </c>
      <c r="F2724" s="228">
        <f t="shared" si="42"/>
        <v>0.67</v>
      </c>
      <c r="G2724" s="169" t="s">
        <v>5902</v>
      </c>
      <c r="H2724" s="169" t="s">
        <v>11</v>
      </c>
      <c r="I2724" s="169" t="s">
        <v>199</v>
      </c>
      <c r="J2724" s="144" t="s">
        <v>1440</v>
      </c>
      <c r="K2724" s="234"/>
    </row>
    <row r="2725" spans="1:11" ht="15" customHeight="1">
      <c r="A2725" s="479"/>
      <c r="B2725" s="381"/>
      <c r="C2725" s="231"/>
      <c r="D2725" s="165" t="s">
        <v>5066</v>
      </c>
      <c r="E2725" s="10">
        <f>VLOOKUP(D2725,'Reset costs'!C:G,5,FALSE)</f>
        <v>233</v>
      </c>
      <c r="F2725" s="228">
        <f t="shared" si="42"/>
        <v>2.33</v>
      </c>
      <c r="G2725" s="165" t="s">
        <v>5903</v>
      </c>
      <c r="H2725" s="165" t="s">
        <v>11</v>
      </c>
      <c r="I2725" s="165" t="s">
        <v>199</v>
      </c>
      <c r="J2725" s="188" t="s">
        <v>834</v>
      </c>
      <c r="K2725" s="170" t="s">
        <v>5141</v>
      </c>
    </row>
    <row r="2726" spans="1:11" ht="15" customHeight="1">
      <c r="A2726" s="479"/>
      <c r="B2726" s="381"/>
      <c r="C2726" s="231"/>
      <c r="D2726" s="165" t="s">
        <v>5067</v>
      </c>
      <c r="E2726" s="10">
        <f>VLOOKUP(D2726,'Reset costs'!C:G,5,FALSE)</f>
        <v>67</v>
      </c>
      <c r="F2726" s="228">
        <f t="shared" si="42"/>
        <v>0.67</v>
      </c>
      <c r="G2726" s="165" t="s">
        <v>5904</v>
      </c>
      <c r="H2726" s="165" t="s">
        <v>11</v>
      </c>
      <c r="I2726" s="165" t="s">
        <v>605</v>
      </c>
      <c r="J2726" s="188" t="s">
        <v>834</v>
      </c>
      <c r="K2726" s="235" t="s">
        <v>5142</v>
      </c>
    </row>
    <row r="2727" spans="1:11" ht="15" customHeight="1">
      <c r="A2727" s="479"/>
      <c r="B2727" s="381"/>
      <c r="C2727" s="231"/>
      <c r="D2727" s="165" t="s">
        <v>5068</v>
      </c>
      <c r="E2727" s="10">
        <f>VLOOKUP(D2727,'Reset costs'!C:G,5,FALSE)</f>
        <v>67</v>
      </c>
      <c r="F2727" s="228">
        <f t="shared" si="42"/>
        <v>0.67</v>
      </c>
      <c r="G2727" s="165" t="s">
        <v>5905</v>
      </c>
      <c r="H2727" s="165" t="s">
        <v>11</v>
      </c>
      <c r="I2727" s="165" t="s">
        <v>605</v>
      </c>
      <c r="J2727" s="188" t="s">
        <v>1253</v>
      </c>
      <c r="K2727" s="249"/>
    </row>
    <row r="2728" spans="1:11" ht="15" customHeight="1">
      <c r="A2728" s="479"/>
      <c r="B2728" s="381"/>
      <c r="C2728" s="231"/>
      <c r="D2728" s="165" t="s">
        <v>5069</v>
      </c>
      <c r="E2728" s="10">
        <f>VLOOKUP(D2728,'Reset costs'!C:G,5,FALSE)</f>
        <v>67</v>
      </c>
      <c r="F2728" s="228">
        <f t="shared" si="42"/>
        <v>0.67</v>
      </c>
      <c r="G2728" s="165" t="s">
        <v>5905</v>
      </c>
      <c r="H2728" s="165" t="s">
        <v>11</v>
      </c>
      <c r="I2728" s="165" t="s">
        <v>605</v>
      </c>
      <c r="J2728" s="188" t="s">
        <v>1253</v>
      </c>
      <c r="K2728" s="249"/>
    </row>
    <row r="2729" spans="1:11" ht="15" customHeight="1">
      <c r="A2729" s="479"/>
      <c r="B2729" s="381"/>
      <c r="C2729" s="231"/>
      <c r="D2729" s="165" t="s">
        <v>5070</v>
      </c>
      <c r="E2729" s="10">
        <f>VLOOKUP(D2729,'Reset costs'!C:G,5,FALSE)</f>
        <v>67</v>
      </c>
      <c r="F2729" s="228">
        <f t="shared" si="42"/>
        <v>0.67</v>
      </c>
      <c r="G2729" s="165" t="s">
        <v>5906</v>
      </c>
      <c r="H2729" s="165" t="s">
        <v>11</v>
      </c>
      <c r="I2729" s="165" t="s">
        <v>605</v>
      </c>
      <c r="J2729" s="188" t="s">
        <v>1175</v>
      </c>
      <c r="K2729" s="249"/>
    </row>
    <row r="2730" spans="1:11" ht="15" customHeight="1">
      <c r="A2730" s="479"/>
      <c r="B2730" s="381"/>
      <c r="C2730" s="231"/>
      <c r="D2730" s="165" t="s">
        <v>5071</v>
      </c>
      <c r="E2730" s="10">
        <f>VLOOKUP(D2730,'Reset costs'!C:G,5,FALSE)</f>
        <v>67</v>
      </c>
      <c r="F2730" s="228">
        <f t="shared" si="42"/>
        <v>0.67</v>
      </c>
      <c r="G2730" s="165" t="s">
        <v>5907</v>
      </c>
      <c r="H2730" s="165" t="s">
        <v>11</v>
      </c>
      <c r="I2730" s="165" t="s">
        <v>605</v>
      </c>
      <c r="J2730" s="188" t="s">
        <v>839</v>
      </c>
      <c r="K2730" s="249"/>
    </row>
    <row r="2731" spans="1:11" ht="15.75" customHeight="1">
      <c r="A2731" s="479"/>
      <c r="B2731" s="381"/>
      <c r="C2731" s="231"/>
      <c r="D2731" s="165" t="s">
        <v>5072</v>
      </c>
      <c r="E2731" s="10">
        <f>VLOOKUP(D2731,'Reset costs'!C:G,5,FALSE)</f>
        <v>67</v>
      </c>
      <c r="F2731" s="228">
        <f t="shared" si="42"/>
        <v>0.67</v>
      </c>
      <c r="G2731" s="165" t="s">
        <v>5908</v>
      </c>
      <c r="H2731" s="165" t="s">
        <v>11</v>
      </c>
      <c r="I2731" s="165" t="s">
        <v>605</v>
      </c>
      <c r="J2731" s="188" t="s">
        <v>1440</v>
      </c>
      <c r="K2731" s="236"/>
    </row>
    <row r="2732" spans="1:11" ht="15.75" customHeight="1">
      <c r="A2732" s="479"/>
      <c r="B2732" s="381"/>
      <c r="C2732" s="231"/>
      <c r="D2732" s="169" t="s">
        <v>6663</v>
      </c>
      <c r="E2732" s="10">
        <f>VLOOKUP(D2732,'Reset costs'!C:G,5,FALSE)</f>
        <v>67</v>
      </c>
      <c r="F2732" s="228">
        <f t="shared" si="42"/>
        <v>0.67</v>
      </c>
      <c r="G2732" s="169" t="s">
        <v>6715</v>
      </c>
      <c r="H2732" s="169" t="s">
        <v>11</v>
      </c>
      <c r="I2732" s="169" t="s">
        <v>12</v>
      </c>
      <c r="J2732" s="144" t="s">
        <v>1253</v>
      </c>
      <c r="K2732" s="232" t="s">
        <v>6324</v>
      </c>
    </row>
    <row r="2733" spans="1:11" ht="15.75" customHeight="1">
      <c r="A2733" s="479"/>
      <c r="B2733" s="381"/>
      <c r="C2733" s="231"/>
      <c r="D2733" s="169" t="s">
        <v>6664</v>
      </c>
      <c r="E2733" s="10">
        <f>VLOOKUP(D2733,'Reset costs'!C:G,5,FALSE)</f>
        <v>67</v>
      </c>
      <c r="F2733" s="228">
        <f t="shared" si="42"/>
        <v>0.67</v>
      </c>
      <c r="G2733" s="169" t="s">
        <v>6716</v>
      </c>
      <c r="H2733" s="169" t="s">
        <v>11</v>
      </c>
      <c r="I2733" s="169" t="s">
        <v>12</v>
      </c>
      <c r="J2733" s="144" t="s">
        <v>1175</v>
      </c>
      <c r="K2733" s="233"/>
    </row>
    <row r="2734" spans="1:11" ht="15.75" customHeight="1">
      <c r="A2734" s="479"/>
      <c r="B2734" s="381"/>
      <c r="C2734" s="231"/>
      <c r="D2734" s="169" t="s">
        <v>6665</v>
      </c>
      <c r="E2734" s="10">
        <f>VLOOKUP(D2734,'Reset costs'!C:G,5,FALSE)</f>
        <v>67</v>
      </c>
      <c r="F2734" s="228">
        <f t="shared" ref="F2734:F2797" si="43">E2734*0.01</f>
        <v>0.67</v>
      </c>
      <c r="G2734" s="169" t="s">
        <v>6717</v>
      </c>
      <c r="H2734" s="169" t="s">
        <v>11</v>
      </c>
      <c r="I2734" s="169" t="s">
        <v>12</v>
      </c>
      <c r="J2734" s="144" t="s">
        <v>839</v>
      </c>
      <c r="K2734" s="233"/>
    </row>
    <row r="2735" spans="1:11" ht="15.75" customHeight="1">
      <c r="A2735" s="479"/>
      <c r="B2735" s="381"/>
      <c r="C2735" s="231"/>
      <c r="D2735" s="169" t="s">
        <v>6666</v>
      </c>
      <c r="E2735" s="10">
        <f>VLOOKUP(D2735,'Reset costs'!C:G,5,FALSE)</f>
        <v>67</v>
      </c>
      <c r="F2735" s="228">
        <f t="shared" si="43"/>
        <v>0.67</v>
      </c>
      <c r="G2735" s="169" t="s">
        <v>6718</v>
      </c>
      <c r="H2735" s="169" t="s">
        <v>11</v>
      </c>
      <c r="I2735" s="169" t="s">
        <v>12</v>
      </c>
      <c r="J2735" s="144" t="s">
        <v>1440</v>
      </c>
      <c r="K2735" s="233"/>
    </row>
    <row r="2736" spans="1:11" ht="15.75" customHeight="1">
      <c r="A2736" s="479"/>
      <c r="B2736" s="381"/>
      <c r="C2736" s="231"/>
      <c r="D2736" s="169" t="s">
        <v>6667</v>
      </c>
      <c r="E2736" s="10">
        <f>VLOOKUP(D2736,'Reset costs'!C:G,5,FALSE)</f>
        <v>67</v>
      </c>
      <c r="F2736" s="228">
        <f t="shared" si="43"/>
        <v>0.67</v>
      </c>
      <c r="G2736" s="169" t="s">
        <v>6719</v>
      </c>
      <c r="H2736" s="169" t="s">
        <v>11</v>
      </c>
      <c r="I2736" s="169" t="s">
        <v>17</v>
      </c>
      <c r="J2736" s="144" t="s">
        <v>1253</v>
      </c>
      <c r="K2736" s="233"/>
    </row>
    <row r="2737" spans="1:11" ht="15.75" customHeight="1">
      <c r="A2737" s="479"/>
      <c r="B2737" s="381"/>
      <c r="C2737" s="231"/>
      <c r="D2737" s="169" t="s">
        <v>6668</v>
      </c>
      <c r="E2737" s="10">
        <f>VLOOKUP(D2737,'Reset costs'!C:G,5,FALSE)</f>
        <v>67</v>
      </c>
      <c r="F2737" s="228">
        <f t="shared" si="43"/>
        <v>0.67</v>
      </c>
      <c r="G2737" s="169" t="s">
        <v>6720</v>
      </c>
      <c r="H2737" s="169" t="s">
        <v>11</v>
      </c>
      <c r="I2737" s="169" t="s">
        <v>17</v>
      </c>
      <c r="J2737" s="144" t="s">
        <v>1175</v>
      </c>
      <c r="K2737" s="233"/>
    </row>
    <row r="2738" spans="1:11" ht="15.75" customHeight="1">
      <c r="A2738" s="479"/>
      <c r="B2738" s="381"/>
      <c r="C2738" s="231"/>
      <c r="D2738" s="169" t="s">
        <v>6669</v>
      </c>
      <c r="E2738" s="10">
        <f>VLOOKUP(D2738,'Reset costs'!C:G,5,FALSE)</f>
        <v>67</v>
      </c>
      <c r="F2738" s="228">
        <f t="shared" si="43"/>
        <v>0.67</v>
      </c>
      <c r="G2738" s="169" t="s">
        <v>6721</v>
      </c>
      <c r="H2738" s="169" t="s">
        <v>11</v>
      </c>
      <c r="I2738" s="169" t="s">
        <v>17</v>
      </c>
      <c r="J2738" s="144" t="s">
        <v>839</v>
      </c>
      <c r="K2738" s="233"/>
    </row>
    <row r="2739" spans="1:11" ht="15.75" customHeight="1">
      <c r="A2739" s="479"/>
      <c r="B2739" s="381"/>
      <c r="C2739" s="231"/>
      <c r="D2739" s="169" t="s">
        <v>6670</v>
      </c>
      <c r="E2739" s="10">
        <f>VLOOKUP(D2739,'Reset costs'!C:G,5,FALSE)</f>
        <v>67</v>
      </c>
      <c r="F2739" s="228">
        <f t="shared" si="43"/>
        <v>0.67</v>
      </c>
      <c r="G2739" s="169" t="s">
        <v>6722</v>
      </c>
      <c r="H2739" s="169" t="s">
        <v>11</v>
      </c>
      <c r="I2739" s="169" t="s">
        <v>17</v>
      </c>
      <c r="J2739" s="144" t="s">
        <v>1440</v>
      </c>
      <c r="K2739" s="233"/>
    </row>
    <row r="2740" spans="1:11" ht="15.75" customHeight="1">
      <c r="A2740" s="479"/>
      <c r="B2740" s="381"/>
      <c r="C2740" s="231"/>
      <c r="D2740" s="169" t="s">
        <v>6671</v>
      </c>
      <c r="E2740" s="10">
        <f>VLOOKUP(D2740,'Reset costs'!C:G,5,FALSE)</f>
        <v>210</v>
      </c>
      <c r="F2740" s="228">
        <f t="shared" si="43"/>
        <v>2.1</v>
      </c>
      <c r="G2740" s="169" t="s">
        <v>6723</v>
      </c>
      <c r="H2740" s="169" t="s">
        <v>11</v>
      </c>
      <c r="I2740" s="169" t="s">
        <v>605</v>
      </c>
      <c r="J2740" s="144" t="s">
        <v>1253</v>
      </c>
      <c r="K2740" s="233"/>
    </row>
    <row r="2741" spans="1:11" ht="15.75" customHeight="1">
      <c r="A2741" s="479"/>
      <c r="B2741" s="381"/>
      <c r="C2741" s="231"/>
      <c r="D2741" s="169" t="s">
        <v>6672</v>
      </c>
      <c r="E2741" s="10">
        <f>VLOOKUP(D2741,'Reset costs'!C:G,5,FALSE)</f>
        <v>210</v>
      </c>
      <c r="F2741" s="228">
        <f t="shared" si="43"/>
        <v>2.1</v>
      </c>
      <c r="G2741" s="169" t="s">
        <v>6724</v>
      </c>
      <c r="H2741" s="169" t="s">
        <v>11</v>
      </c>
      <c r="I2741" s="169" t="s">
        <v>605</v>
      </c>
      <c r="J2741" s="144" t="s">
        <v>1175</v>
      </c>
      <c r="K2741" s="233"/>
    </row>
    <row r="2742" spans="1:11" ht="15.75" customHeight="1">
      <c r="A2742" s="479"/>
      <c r="B2742" s="381"/>
      <c r="C2742" s="231"/>
      <c r="D2742" s="169" t="s">
        <v>6673</v>
      </c>
      <c r="E2742" s="10">
        <f>VLOOKUP(D2742,'Reset costs'!C:G,5,FALSE)</f>
        <v>210</v>
      </c>
      <c r="F2742" s="228">
        <f t="shared" si="43"/>
        <v>2.1</v>
      </c>
      <c r="G2742" s="169" t="s">
        <v>6725</v>
      </c>
      <c r="H2742" s="169" t="s">
        <v>11</v>
      </c>
      <c r="I2742" s="169" t="s">
        <v>605</v>
      </c>
      <c r="J2742" s="144" t="s">
        <v>839</v>
      </c>
      <c r="K2742" s="233"/>
    </row>
    <row r="2743" spans="1:11" ht="15.75" customHeight="1">
      <c r="A2743" s="479"/>
      <c r="B2743" s="381"/>
      <c r="C2743" s="231"/>
      <c r="D2743" s="169" t="s">
        <v>6674</v>
      </c>
      <c r="E2743" s="10">
        <f>VLOOKUP(D2743,'Reset costs'!C:G,5,FALSE)</f>
        <v>210</v>
      </c>
      <c r="F2743" s="228">
        <f t="shared" si="43"/>
        <v>2.1</v>
      </c>
      <c r="G2743" s="169" t="s">
        <v>6726</v>
      </c>
      <c r="H2743" s="169" t="s">
        <v>11</v>
      </c>
      <c r="I2743" s="169" t="s">
        <v>605</v>
      </c>
      <c r="J2743" s="144" t="s">
        <v>1440</v>
      </c>
      <c r="K2743" s="233"/>
    </row>
    <row r="2744" spans="1:11" ht="15.75" customHeight="1">
      <c r="A2744" s="479"/>
      <c r="B2744" s="381"/>
      <c r="C2744" s="231"/>
      <c r="D2744" s="169" t="s">
        <v>6675</v>
      </c>
      <c r="E2744" s="10">
        <f>VLOOKUP(D2744,'Reset costs'!C:G,5,FALSE)</f>
        <v>210</v>
      </c>
      <c r="F2744" s="228">
        <f t="shared" si="43"/>
        <v>2.1</v>
      </c>
      <c r="G2744" s="169" t="s">
        <v>6727</v>
      </c>
      <c r="H2744" s="169" t="s">
        <v>11</v>
      </c>
      <c r="I2744" s="169" t="s">
        <v>172</v>
      </c>
      <c r="J2744" s="144" t="s">
        <v>1253</v>
      </c>
      <c r="K2744" s="233"/>
    </row>
    <row r="2745" spans="1:11" ht="15.75" customHeight="1">
      <c r="A2745" s="479"/>
      <c r="B2745" s="381"/>
      <c r="C2745" s="231"/>
      <c r="D2745" s="169" t="s">
        <v>6676</v>
      </c>
      <c r="E2745" s="10">
        <f>VLOOKUP(D2745,'Reset costs'!C:G,5,FALSE)</f>
        <v>210</v>
      </c>
      <c r="F2745" s="228">
        <f t="shared" si="43"/>
        <v>2.1</v>
      </c>
      <c r="G2745" s="169" t="s">
        <v>6728</v>
      </c>
      <c r="H2745" s="169" t="s">
        <v>11</v>
      </c>
      <c r="I2745" s="169" t="s">
        <v>172</v>
      </c>
      <c r="J2745" s="144" t="s">
        <v>1175</v>
      </c>
      <c r="K2745" s="233"/>
    </row>
    <row r="2746" spans="1:11" ht="15.75" customHeight="1">
      <c r="A2746" s="479"/>
      <c r="B2746" s="381"/>
      <c r="C2746" s="231"/>
      <c r="D2746" s="169" t="s">
        <v>6677</v>
      </c>
      <c r="E2746" s="10">
        <f>VLOOKUP(D2746,'Reset costs'!C:G,5,FALSE)</f>
        <v>210</v>
      </c>
      <c r="F2746" s="228">
        <f t="shared" si="43"/>
        <v>2.1</v>
      </c>
      <c r="G2746" s="169" t="s">
        <v>6729</v>
      </c>
      <c r="H2746" s="169" t="s">
        <v>11</v>
      </c>
      <c r="I2746" s="169" t="s">
        <v>172</v>
      </c>
      <c r="J2746" s="144" t="s">
        <v>839</v>
      </c>
      <c r="K2746" s="233"/>
    </row>
    <row r="2747" spans="1:11" ht="15.75" customHeight="1">
      <c r="A2747" s="479"/>
      <c r="B2747" s="381"/>
      <c r="C2747" s="231"/>
      <c r="D2747" s="169" t="s">
        <v>6678</v>
      </c>
      <c r="E2747" s="10">
        <f>VLOOKUP(D2747,'Reset costs'!C:G,5,FALSE)</f>
        <v>210</v>
      </c>
      <c r="F2747" s="228">
        <f t="shared" si="43"/>
        <v>2.1</v>
      </c>
      <c r="G2747" s="169" t="s">
        <v>6730</v>
      </c>
      <c r="H2747" s="169" t="s">
        <v>11</v>
      </c>
      <c r="I2747" s="169" t="s">
        <v>172</v>
      </c>
      <c r="J2747" s="144" t="s">
        <v>1440</v>
      </c>
      <c r="K2747" s="234"/>
    </row>
    <row r="2748" spans="1:11" ht="15.75" customHeight="1">
      <c r="A2748" s="479"/>
      <c r="B2748" s="381"/>
      <c r="C2748" s="231"/>
      <c r="D2748" s="169" t="s">
        <v>6679</v>
      </c>
      <c r="E2748" s="10">
        <f>VLOOKUP(D2748,'Reset costs'!C:G,5,FALSE)</f>
        <v>233</v>
      </c>
      <c r="F2748" s="228">
        <f t="shared" si="43"/>
        <v>2.33</v>
      </c>
      <c r="G2748" s="169" t="s">
        <v>6731</v>
      </c>
      <c r="H2748" s="169" t="s">
        <v>11</v>
      </c>
      <c r="I2748" s="169" t="s">
        <v>145</v>
      </c>
      <c r="J2748" s="144" t="s">
        <v>1253</v>
      </c>
      <c r="K2748" s="232" t="s">
        <v>5141</v>
      </c>
    </row>
    <row r="2749" spans="1:11" ht="15.75" customHeight="1">
      <c r="A2749" s="479"/>
      <c r="B2749" s="381"/>
      <c r="C2749" s="231"/>
      <c r="D2749" s="169" t="s">
        <v>6680</v>
      </c>
      <c r="E2749" s="10">
        <f>VLOOKUP(D2749,'Reset costs'!C:G,5,FALSE)</f>
        <v>233</v>
      </c>
      <c r="F2749" s="228">
        <f t="shared" si="43"/>
        <v>2.33</v>
      </c>
      <c r="G2749" s="169" t="s">
        <v>6732</v>
      </c>
      <c r="H2749" s="169" t="s">
        <v>11</v>
      </c>
      <c r="I2749" s="169" t="s">
        <v>145</v>
      </c>
      <c r="J2749" s="144" t="s">
        <v>1175</v>
      </c>
      <c r="K2749" s="233"/>
    </row>
    <row r="2750" spans="1:11" ht="15.75" customHeight="1">
      <c r="A2750" s="479"/>
      <c r="B2750" s="381"/>
      <c r="C2750" s="231"/>
      <c r="D2750" s="169" t="s">
        <v>6681</v>
      </c>
      <c r="E2750" s="10">
        <f>VLOOKUP(D2750,'Reset costs'!C:G,5,FALSE)</f>
        <v>233</v>
      </c>
      <c r="F2750" s="228">
        <f t="shared" si="43"/>
        <v>2.33</v>
      </c>
      <c r="G2750" s="169" t="s">
        <v>6733</v>
      </c>
      <c r="H2750" s="169" t="s">
        <v>11</v>
      </c>
      <c r="I2750" s="169" t="s">
        <v>145</v>
      </c>
      <c r="J2750" s="144" t="s">
        <v>839</v>
      </c>
      <c r="K2750" s="233"/>
    </row>
    <row r="2751" spans="1:11" ht="15.75" customHeight="1">
      <c r="A2751" s="479"/>
      <c r="B2751" s="381"/>
      <c r="C2751" s="231"/>
      <c r="D2751" s="169" t="s">
        <v>6682</v>
      </c>
      <c r="E2751" s="10">
        <f>VLOOKUP(D2751,'Reset costs'!C:G,5,FALSE)</f>
        <v>233</v>
      </c>
      <c r="F2751" s="228">
        <f t="shared" si="43"/>
        <v>2.33</v>
      </c>
      <c r="G2751" s="169" t="s">
        <v>6734</v>
      </c>
      <c r="H2751" s="169" t="s">
        <v>11</v>
      </c>
      <c r="I2751" s="169" t="s">
        <v>145</v>
      </c>
      <c r="J2751" s="144" t="s">
        <v>1440</v>
      </c>
      <c r="K2751" s="234"/>
    </row>
    <row r="2752" spans="1:11" ht="15.75" customHeight="1">
      <c r="A2752" s="479"/>
      <c r="B2752" s="381"/>
      <c r="C2752" s="231"/>
      <c r="D2752" s="169" t="s">
        <v>6684</v>
      </c>
      <c r="E2752" s="10">
        <f>VLOOKUP(D2752,'Reset costs'!C:G,5,FALSE)</f>
        <v>67</v>
      </c>
      <c r="F2752" s="228">
        <f t="shared" si="43"/>
        <v>0.67</v>
      </c>
      <c r="G2752" s="169" t="s">
        <v>6736</v>
      </c>
      <c r="H2752" s="169" t="s">
        <v>11</v>
      </c>
      <c r="I2752" s="169" t="s">
        <v>12</v>
      </c>
      <c r="J2752" s="144" t="s">
        <v>1253</v>
      </c>
      <c r="K2752" s="232" t="s">
        <v>6324</v>
      </c>
    </row>
    <row r="2753" spans="1:11" ht="15.75" customHeight="1">
      <c r="A2753" s="479"/>
      <c r="B2753" s="381"/>
      <c r="C2753" s="231"/>
      <c r="D2753" s="169" t="s">
        <v>6685</v>
      </c>
      <c r="E2753" s="10">
        <f>VLOOKUP(D2753,'Reset costs'!C:G,5,FALSE)</f>
        <v>67</v>
      </c>
      <c r="F2753" s="228">
        <f t="shared" si="43"/>
        <v>0.67</v>
      </c>
      <c r="G2753" s="169" t="s">
        <v>6737</v>
      </c>
      <c r="H2753" s="169" t="s">
        <v>11</v>
      </c>
      <c r="I2753" s="169" t="s">
        <v>12</v>
      </c>
      <c r="J2753" s="144" t="s">
        <v>1175</v>
      </c>
      <c r="K2753" s="233"/>
    </row>
    <row r="2754" spans="1:11" ht="15.75" customHeight="1">
      <c r="A2754" s="479"/>
      <c r="B2754" s="381"/>
      <c r="C2754" s="231"/>
      <c r="D2754" s="169" t="s">
        <v>6686</v>
      </c>
      <c r="E2754" s="10">
        <f>VLOOKUP(D2754,'Reset costs'!C:G,5,FALSE)</f>
        <v>67</v>
      </c>
      <c r="F2754" s="228">
        <f t="shared" si="43"/>
        <v>0.67</v>
      </c>
      <c r="G2754" s="169" t="s">
        <v>6738</v>
      </c>
      <c r="H2754" s="169" t="s">
        <v>11</v>
      </c>
      <c r="I2754" s="169" t="s">
        <v>12</v>
      </c>
      <c r="J2754" s="144" t="s">
        <v>839</v>
      </c>
      <c r="K2754" s="233"/>
    </row>
    <row r="2755" spans="1:11" ht="15.75" customHeight="1">
      <c r="A2755" s="479"/>
      <c r="B2755" s="381"/>
      <c r="C2755" s="231"/>
      <c r="D2755" s="169" t="s">
        <v>6687</v>
      </c>
      <c r="E2755" s="10">
        <f>VLOOKUP(D2755,'Reset costs'!C:G,5,FALSE)</f>
        <v>67</v>
      </c>
      <c r="F2755" s="228">
        <f t="shared" si="43"/>
        <v>0.67</v>
      </c>
      <c r="G2755" s="169" t="s">
        <v>6739</v>
      </c>
      <c r="H2755" s="169" t="s">
        <v>11</v>
      </c>
      <c r="I2755" s="169" t="s">
        <v>12</v>
      </c>
      <c r="J2755" s="144" t="s">
        <v>1440</v>
      </c>
      <c r="K2755" s="233"/>
    </row>
    <row r="2756" spans="1:11" ht="15.75" customHeight="1">
      <c r="A2756" s="479"/>
      <c r="B2756" s="381"/>
      <c r="C2756" s="231"/>
      <c r="D2756" s="169" t="s">
        <v>6688</v>
      </c>
      <c r="E2756" s="10">
        <f>VLOOKUP(D2756,'Reset costs'!C:G,5,FALSE)</f>
        <v>67</v>
      </c>
      <c r="F2756" s="228">
        <f t="shared" si="43"/>
        <v>0.67</v>
      </c>
      <c r="G2756" s="169" t="s">
        <v>6740</v>
      </c>
      <c r="H2756" s="169" t="s">
        <v>11</v>
      </c>
      <c r="I2756" s="169" t="s">
        <v>17</v>
      </c>
      <c r="J2756" s="144" t="s">
        <v>1253</v>
      </c>
      <c r="K2756" s="233"/>
    </row>
    <row r="2757" spans="1:11" ht="15.75" customHeight="1">
      <c r="A2757" s="479"/>
      <c r="B2757" s="381"/>
      <c r="C2757" s="231"/>
      <c r="D2757" s="169" t="s">
        <v>6689</v>
      </c>
      <c r="E2757" s="10">
        <f>VLOOKUP(D2757,'Reset costs'!C:G,5,FALSE)</f>
        <v>67</v>
      </c>
      <c r="F2757" s="228">
        <f t="shared" si="43"/>
        <v>0.67</v>
      </c>
      <c r="G2757" s="169" t="s">
        <v>6741</v>
      </c>
      <c r="H2757" s="169" t="s">
        <v>11</v>
      </c>
      <c r="I2757" s="169" t="s">
        <v>17</v>
      </c>
      <c r="J2757" s="144" t="s">
        <v>1175</v>
      </c>
      <c r="K2757" s="233"/>
    </row>
    <row r="2758" spans="1:11" ht="15.75" customHeight="1">
      <c r="A2758" s="479"/>
      <c r="B2758" s="381"/>
      <c r="C2758" s="231"/>
      <c r="D2758" s="169" t="s">
        <v>6690</v>
      </c>
      <c r="E2758" s="10">
        <f>VLOOKUP(D2758,'Reset costs'!C:G,5,FALSE)</f>
        <v>67</v>
      </c>
      <c r="F2758" s="228">
        <f t="shared" si="43"/>
        <v>0.67</v>
      </c>
      <c r="G2758" s="169" t="s">
        <v>6742</v>
      </c>
      <c r="H2758" s="169" t="s">
        <v>11</v>
      </c>
      <c r="I2758" s="169" t="s">
        <v>17</v>
      </c>
      <c r="J2758" s="144" t="s">
        <v>839</v>
      </c>
      <c r="K2758" s="233"/>
    </row>
    <row r="2759" spans="1:11" ht="15.75" customHeight="1">
      <c r="A2759" s="479"/>
      <c r="B2759" s="381"/>
      <c r="C2759" s="231"/>
      <c r="D2759" s="169" t="s">
        <v>6691</v>
      </c>
      <c r="E2759" s="10">
        <f>VLOOKUP(D2759,'Reset costs'!C:G,5,FALSE)</f>
        <v>67</v>
      </c>
      <c r="F2759" s="228">
        <f t="shared" si="43"/>
        <v>0.67</v>
      </c>
      <c r="G2759" s="169" t="s">
        <v>6743</v>
      </c>
      <c r="H2759" s="169" t="s">
        <v>11</v>
      </c>
      <c r="I2759" s="169" t="s">
        <v>17</v>
      </c>
      <c r="J2759" s="144" t="s">
        <v>1440</v>
      </c>
      <c r="K2759" s="233"/>
    </row>
    <row r="2760" spans="1:11" ht="15.75" customHeight="1">
      <c r="A2760" s="479"/>
      <c r="B2760" s="381"/>
      <c r="C2760" s="231"/>
      <c r="D2760" s="169" t="s">
        <v>6692</v>
      </c>
      <c r="E2760" s="10">
        <f>VLOOKUP(D2760,'Reset costs'!C:G,5,FALSE)</f>
        <v>210</v>
      </c>
      <c r="F2760" s="228">
        <f t="shared" si="43"/>
        <v>2.1</v>
      </c>
      <c r="G2760" s="169" t="s">
        <v>6744</v>
      </c>
      <c r="H2760" s="169" t="s">
        <v>11</v>
      </c>
      <c r="I2760" s="169" t="s">
        <v>605</v>
      </c>
      <c r="J2760" s="144" t="s">
        <v>1253</v>
      </c>
      <c r="K2760" s="233"/>
    </row>
    <row r="2761" spans="1:11" ht="15.75" customHeight="1">
      <c r="A2761" s="479"/>
      <c r="B2761" s="381"/>
      <c r="C2761" s="231"/>
      <c r="D2761" s="169" t="s">
        <v>6693</v>
      </c>
      <c r="E2761" s="10">
        <f>VLOOKUP(D2761,'Reset costs'!C:G,5,FALSE)</f>
        <v>210</v>
      </c>
      <c r="F2761" s="228">
        <f t="shared" si="43"/>
        <v>2.1</v>
      </c>
      <c r="G2761" s="169" t="s">
        <v>6745</v>
      </c>
      <c r="H2761" s="169" t="s">
        <v>11</v>
      </c>
      <c r="I2761" s="169" t="s">
        <v>172</v>
      </c>
      <c r="J2761" s="144" t="s">
        <v>1253</v>
      </c>
      <c r="K2761" s="233"/>
    </row>
    <row r="2762" spans="1:11" ht="15.75" customHeight="1">
      <c r="A2762" s="479"/>
      <c r="B2762" s="381"/>
      <c r="C2762" s="231"/>
      <c r="D2762" s="169" t="s">
        <v>6694</v>
      </c>
      <c r="E2762" s="10">
        <f>VLOOKUP(D2762,'Reset costs'!C:G,5,FALSE)</f>
        <v>67</v>
      </c>
      <c r="F2762" s="228">
        <f t="shared" si="43"/>
        <v>0.67</v>
      </c>
      <c r="G2762" s="169" t="s">
        <v>6746</v>
      </c>
      <c r="H2762" s="169" t="s">
        <v>11</v>
      </c>
      <c r="I2762" s="169" t="s">
        <v>199</v>
      </c>
      <c r="J2762" s="144" t="s">
        <v>1175</v>
      </c>
      <c r="K2762" s="233"/>
    </row>
    <row r="2763" spans="1:11" ht="15.75" customHeight="1">
      <c r="A2763" s="479"/>
      <c r="B2763" s="381"/>
      <c r="C2763" s="231"/>
      <c r="D2763" s="169" t="s">
        <v>6695</v>
      </c>
      <c r="E2763" s="10">
        <f>VLOOKUP(D2763,'Reset costs'!C:G,5,FALSE)</f>
        <v>210</v>
      </c>
      <c r="F2763" s="228">
        <f t="shared" si="43"/>
        <v>2.1</v>
      </c>
      <c r="G2763" s="169" t="s">
        <v>6747</v>
      </c>
      <c r="H2763" s="169" t="s">
        <v>11</v>
      </c>
      <c r="I2763" s="169" t="s">
        <v>605</v>
      </c>
      <c r="J2763" s="144" t="s">
        <v>1175</v>
      </c>
      <c r="K2763" s="233"/>
    </row>
    <row r="2764" spans="1:11" ht="15.75" customHeight="1">
      <c r="A2764" s="479"/>
      <c r="B2764" s="381"/>
      <c r="C2764" s="231"/>
      <c r="D2764" s="169" t="s">
        <v>6696</v>
      </c>
      <c r="E2764" s="10">
        <f>VLOOKUP(D2764,'Reset costs'!C:G,5,FALSE)</f>
        <v>210</v>
      </c>
      <c r="F2764" s="228">
        <f t="shared" si="43"/>
        <v>2.1</v>
      </c>
      <c r="G2764" s="169" t="s">
        <v>6748</v>
      </c>
      <c r="H2764" s="169" t="s">
        <v>11</v>
      </c>
      <c r="I2764" s="169" t="s">
        <v>172</v>
      </c>
      <c r="J2764" s="144" t="s">
        <v>1175</v>
      </c>
      <c r="K2764" s="233"/>
    </row>
    <row r="2765" spans="1:11" ht="15.75" customHeight="1">
      <c r="A2765" s="479"/>
      <c r="B2765" s="381"/>
      <c r="C2765" s="231"/>
      <c r="D2765" s="169" t="s">
        <v>6697</v>
      </c>
      <c r="E2765" s="10">
        <f>VLOOKUP(D2765,'Reset costs'!C:G,5,FALSE)</f>
        <v>67</v>
      </c>
      <c r="F2765" s="228">
        <f t="shared" si="43"/>
        <v>0.67</v>
      </c>
      <c r="G2765" s="169" t="s">
        <v>6749</v>
      </c>
      <c r="H2765" s="169" t="s">
        <v>11</v>
      </c>
      <c r="I2765" s="169" t="s">
        <v>199</v>
      </c>
      <c r="J2765" s="144" t="s">
        <v>839</v>
      </c>
      <c r="K2765" s="233"/>
    </row>
    <row r="2766" spans="1:11" ht="15.75" customHeight="1">
      <c r="A2766" s="479"/>
      <c r="B2766" s="381"/>
      <c r="C2766" s="231"/>
      <c r="D2766" s="169" t="s">
        <v>6698</v>
      </c>
      <c r="E2766" s="10">
        <f>VLOOKUP(D2766,'Reset costs'!C:G,5,FALSE)</f>
        <v>210</v>
      </c>
      <c r="F2766" s="228">
        <f t="shared" si="43"/>
        <v>2.1</v>
      </c>
      <c r="G2766" s="169" t="s">
        <v>6750</v>
      </c>
      <c r="H2766" s="169" t="s">
        <v>11</v>
      </c>
      <c r="I2766" s="169" t="s">
        <v>605</v>
      </c>
      <c r="J2766" s="144" t="s">
        <v>839</v>
      </c>
      <c r="K2766" s="233"/>
    </row>
    <row r="2767" spans="1:11" ht="15.75" customHeight="1">
      <c r="A2767" s="479"/>
      <c r="B2767" s="381"/>
      <c r="C2767" s="231"/>
      <c r="D2767" s="169" t="s">
        <v>6699</v>
      </c>
      <c r="E2767" s="10">
        <f>VLOOKUP(D2767,'Reset costs'!C:G,5,FALSE)</f>
        <v>210</v>
      </c>
      <c r="F2767" s="228">
        <f t="shared" si="43"/>
        <v>2.1</v>
      </c>
      <c r="G2767" s="169" t="s">
        <v>6751</v>
      </c>
      <c r="H2767" s="169" t="s">
        <v>11</v>
      </c>
      <c r="I2767" s="169" t="s">
        <v>172</v>
      </c>
      <c r="J2767" s="144" t="s">
        <v>839</v>
      </c>
      <c r="K2767" s="233"/>
    </row>
    <row r="2768" spans="1:11" ht="15.75" customHeight="1">
      <c r="A2768" s="479"/>
      <c r="B2768" s="381"/>
      <c r="C2768" s="231"/>
      <c r="D2768" s="169" t="s">
        <v>6700</v>
      </c>
      <c r="E2768" s="10">
        <f>VLOOKUP(D2768,'Reset costs'!C:G,5,FALSE)</f>
        <v>67</v>
      </c>
      <c r="F2768" s="228">
        <f t="shared" si="43"/>
        <v>0.67</v>
      </c>
      <c r="G2768" s="169" t="s">
        <v>6752</v>
      </c>
      <c r="H2768" s="169" t="s">
        <v>11</v>
      </c>
      <c r="I2768" s="169" t="s">
        <v>199</v>
      </c>
      <c r="J2768" s="144" t="s">
        <v>1440</v>
      </c>
      <c r="K2768" s="233"/>
    </row>
    <row r="2769" spans="1:11" ht="15.75" customHeight="1">
      <c r="A2769" s="479"/>
      <c r="B2769" s="381"/>
      <c r="C2769" s="231"/>
      <c r="D2769" s="169" t="s">
        <v>6701</v>
      </c>
      <c r="E2769" s="10">
        <f>VLOOKUP(D2769,'Reset costs'!C:G,5,FALSE)</f>
        <v>210</v>
      </c>
      <c r="F2769" s="228">
        <f t="shared" si="43"/>
        <v>2.1</v>
      </c>
      <c r="G2769" s="169" t="s">
        <v>6753</v>
      </c>
      <c r="H2769" s="169" t="s">
        <v>11</v>
      </c>
      <c r="I2769" s="169" t="s">
        <v>605</v>
      </c>
      <c r="J2769" s="144" t="s">
        <v>1440</v>
      </c>
      <c r="K2769" s="233"/>
    </row>
    <row r="2770" spans="1:11" ht="15.75" customHeight="1">
      <c r="A2770" s="479"/>
      <c r="B2770" s="381"/>
      <c r="C2770" s="231"/>
      <c r="D2770" s="169" t="s">
        <v>6702</v>
      </c>
      <c r="E2770" s="10">
        <f>VLOOKUP(D2770,'Reset costs'!C:G,5,FALSE)</f>
        <v>210</v>
      </c>
      <c r="F2770" s="228">
        <f t="shared" si="43"/>
        <v>2.1</v>
      </c>
      <c r="G2770" s="169" t="s">
        <v>6754</v>
      </c>
      <c r="H2770" s="169" t="s">
        <v>11</v>
      </c>
      <c r="I2770" s="169" t="s">
        <v>172</v>
      </c>
      <c r="J2770" s="144" t="s">
        <v>1440</v>
      </c>
      <c r="K2770" s="233"/>
    </row>
    <row r="2771" spans="1:11" ht="15.75" customHeight="1">
      <c r="A2771" s="479"/>
      <c r="B2771" s="381"/>
      <c r="C2771" s="231"/>
      <c r="D2771" s="169" t="s">
        <v>6703</v>
      </c>
      <c r="E2771" s="10">
        <f>VLOOKUP(D2771,'Reset costs'!C:G,5,FALSE)</f>
        <v>67</v>
      </c>
      <c r="F2771" s="228">
        <f t="shared" si="43"/>
        <v>0.67</v>
      </c>
      <c r="G2771" s="169" t="s">
        <v>6755</v>
      </c>
      <c r="H2771" s="169" t="s">
        <v>11</v>
      </c>
      <c r="I2771" s="169" t="s">
        <v>145</v>
      </c>
      <c r="J2771" s="144" t="s">
        <v>1175</v>
      </c>
      <c r="K2771" s="233"/>
    </row>
    <row r="2772" spans="1:11" ht="15.75" customHeight="1">
      <c r="A2772" s="479"/>
      <c r="B2772" s="381"/>
      <c r="C2772" s="231"/>
      <c r="D2772" s="169" t="s">
        <v>6704</v>
      </c>
      <c r="E2772" s="10">
        <f>VLOOKUP(D2772,'Reset costs'!C:G,5,FALSE)</f>
        <v>67</v>
      </c>
      <c r="F2772" s="228">
        <f t="shared" si="43"/>
        <v>0.67</v>
      </c>
      <c r="G2772" s="169" t="s">
        <v>6756</v>
      </c>
      <c r="H2772" s="169" t="s">
        <v>11</v>
      </c>
      <c r="I2772" s="169" t="s">
        <v>145</v>
      </c>
      <c r="J2772" s="144" t="s">
        <v>839</v>
      </c>
      <c r="K2772" s="233"/>
    </row>
    <row r="2773" spans="1:11" ht="15.75" customHeight="1">
      <c r="A2773" s="479"/>
      <c r="B2773" s="381"/>
      <c r="C2773" s="231"/>
      <c r="D2773" s="169" t="s">
        <v>6705</v>
      </c>
      <c r="E2773" s="10">
        <f>VLOOKUP(D2773,'Reset costs'!C:G,5,FALSE)</f>
        <v>67</v>
      </c>
      <c r="F2773" s="228">
        <f t="shared" si="43"/>
        <v>0.67</v>
      </c>
      <c r="G2773" s="169" t="s">
        <v>6757</v>
      </c>
      <c r="H2773" s="169" t="s">
        <v>11</v>
      </c>
      <c r="I2773" s="169" t="s">
        <v>145</v>
      </c>
      <c r="J2773" s="144" t="s">
        <v>1440</v>
      </c>
      <c r="K2773" s="234"/>
    </row>
    <row r="2774" spans="1:11" ht="15.75" customHeight="1">
      <c r="A2774" s="479"/>
      <c r="B2774" s="381"/>
      <c r="C2774" s="231"/>
      <c r="D2774" s="169" t="s">
        <v>6706</v>
      </c>
      <c r="E2774" s="10">
        <f>VLOOKUP(D2774,'Reset costs'!C:G,5,FALSE)</f>
        <v>233</v>
      </c>
      <c r="F2774" s="228">
        <f t="shared" si="43"/>
        <v>2.33</v>
      </c>
      <c r="G2774" s="169" t="s">
        <v>6758</v>
      </c>
      <c r="H2774" s="169" t="s">
        <v>11</v>
      </c>
      <c r="I2774" s="169" t="s">
        <v>145</v>
      </c>
      <c r="J2774" s="144" t="s">
        <v>834</v>
      </c>
      <c r="K2774" s="232" t="s">
        <v>5141</v>
      </c>
    </row>
    <row r="2775" spans="1:11" ht="15.75" customHeight="1">
      <c r="A2775" s="479"/>
      <c r="B2775" s="381"/>
      <c r="C2775" s="231"/>
      <c r="D2775" s="169" t="s">
        <v>6707</v>
      </c>
      <c r="E2775" s="10">
        <f>VLOOKUP(D2775,'Reset costs'!C:G,5,FALSE)</f>
        <v>233</v>
      </c>
      <c r="F2775" s="228">
        <f t="shared" si="43"/>
        <v>2.33</v>
      </c>
      <c r="G2775" s="169" t="s">
        <v>6759</v>
      </c>
      <c r="H2775" s="169" t="s">
        <v>11</v>
      </c>
      <c r="I2775" s="169" t="s">
        <v>145</v>
      </c>
      <c r="J2775" s="144" t="s">
        <v>1253</v>
      </c>
      <c r="K2775" s="233"/>
    </row>
    <row r="2776" spans="1:11" ht="15.75" customHeight="1">
      <c r="A2776" s="479"/>
      <c r="B2776" s="381"/>
      <c r="C2776" s="231"/>
      <c r="D2776" s="169" t="s">
        <v>6708</v>
      </c>
      <c r="E2776" s="10">
        <f>VLOOKUP(D2776,'Reset costs'!C:G,5,FALSE)</f>
        <v>233</v>
      </c>
      <c r="F2776" s="228">
        <f t="shared" si="43"/>
        <v>2.33</v>
      </c>
      <c r="G2776" s="169" t="s">
        <v>6760</v>
      </c>
      <c r="H2776" s="169" t="s">
        <v>11</v>
      </c>
      <c r="I2776" s="169" t="s">
        <v>145</v>
      </c>
      <c r="J2776" s="144" t="s">
        <v>1175</v>
      </c>
      <c r="K2776" s="233"/>
    </row>
    <row r="2777" spans="1:11" ht="15.75" customHeight="1">
      <c r="A2777" s="479"/>
      <c r="B2777" s="381"/>
      <c r="C2777" s="231"/>
      <c r="D2777" s="169" t="s">
        <v>6709</v>
      </c>
      <c r="E2777" s="10">
        <f>VLOOKUP(D2777,'Reset costs'!C:G,5,FALSE)</f>
        <v>233</v>
      </c>
      <c r="F2777" s="228">
        <f t="shared" si="43"/>
        <v>2.33</v>
      </c>
      <c r="G2777" s="169" t="s">
        <v>6761</v>
      </c>
      <c r="H2777" s="169" t="s">
        <v>11</v>
      </c>
      <c r="I2777" s="169" t="s">
        <v>145</v>
      </c>
      <c r="J2777" s="144" t="s">
        <v>839</v>
      </c>
      <c r="K2777" s="233"/>
    </row>
    <row r="2778" spans="1:11" ht="15.75" customHeight="1">
      <c r="A2778" s="479"/>
      <c r="B2778" s="381"/>
      <c r="C2778" s="231"/>
      <c r="D2778" s="169" t="s">
        <v>6710</v>
      </c>
      <c r="E2778" s="10">
        <f>VLOOKUP(D2778,'Reset costs'!C:G,5,FALSE)</f>
        <v>233</v>
      </c>
      <c r="F2778" s="228">
        <f t="shared" si="43"/>
        <v>2.33</v>
      </c>
      <c r="G2778" s="169" t="s">
        <v>6762</v>
      </c>
      <c r="H2778" s="169" t="s">
        <v>11</v>
      </c>
      <c r="I2778" s="169" t="s">
        <v>145</v>
      </c>
      <c r="J2778" s="144" t="s">
        <v>1440</v>
      </c>
      <c r="K2778" s="234"/>
    </row>
    <row r="2779" spans="1:11" ht="15.75" customHeight="1">
      <c r="A2779" s="479"/>
      <c r="B2779" s="381"/>
      <c r="C2779" s="231"/>
      <c r="D2779" s="169" t="s">
        <v>6711</v>
      </c>
      <c r="E2779" s="10">
        <f>VLOOKUP(D2779,'Reset costs'!C:G,5,FALSE)</f>
        <v>67</v>
      </c>
      <c r="F2779" s="228">
        <f t="shared" si="43"/>
        <v>0.67</v>
      </c>
      <c r="G2779" s="169" t="s">
        <v>6376</v>
      </c>
      <c r="H2779" s="169" t="s">
        <v>11</v>
      </c>
      <c r="I2779" s="169" t="s">
        <v>605</v>
      </c>
      <c r="J2779" s="144" t="s">
        <v>834</v>
      </c>
      <c r="K2779" s="232" t="s">
        <v>7050</v>
      </c>
    </row>
    <row r="2780" spans="1:11" ht="15.75" customHeight="1">
      <c r="A2780" s="479"/>
      <c r="B2780" s="381"/>
      <c r="C2780" s="231"/>
      <c r="D2780" s="169" t="s">
        <v>6712</v>
      </c>
      <c r="E2780" s="10">
        <f>VLOOKUP(D2780,'Reset costs'!C:G,5,FALSE)</f>
        <v>67</v>
      </c>
      <c r="F2780" s="228">
        <f t="shared" si="43"/>
        <v>0.67</v>
      </c>
      <c r="G2780" s="169" t="s">
        <v>6763</v>
      </c>
      <c r="H2780" s="169" t="s">
        <v>11</v>
      </c>
      <c r="I2780" s="169" t="s">
        <v>605</v>
      </c>
      <c r="J2780" s="144" t="s">
        <v>1175</v>
      </c>
      <c r="K2780" s="233"/>
    </row>
    <row r="2781" spans="1:11" ht="15.75" customHeight="1">
      <c r="A2781" s="479"/>
      <c r="B2781" s="381"/>
      <c r="C2781" s="231"/>
      <c r="D2781" s="169" t="s">
        <v>6713</v>
      </c>
      <c r="E2781" s="10">
        <f>VLOOKUP(D2781,'Reset costs'!C:G,5,FALSE)</f>
        <v>67</v>
      </c>
      <c r="F2781" s="228">
        <f t="shared" si="43"/>
        <v>0.67</v>
      </c>
      <c r="G2781" s="169" t="s">
        <v>6764</v>
      </c>
      <c r="H2781" s="169" t="s">
        <v>11</v>
      </c>
      <c r="I2781" s="169" t="s">
        <v>605</v>
      </c>
      <c r="J2781" s="144" t="s">
        <v>839</v>
      </c>
      <c r="K2781" s="233"/>
    </row>
    <row r="2782" spans="1:11" ht="15.75" customHeight="1">
      <c r="A2782" s="479"/>
      <c r="B2782" s="381"/>
      <c r="C2782" s="231"/>
      <c r="D2782" s="169" t="s">
        <v>6714</v>
      </c>
      <c r="E2782" s="10">
        <f>VLOOKUP(D2782,'Reset costs'!C:G,5,FALSE)</f>
        <v>67</v>
      </c>
      <c r="F2782" s="228">
        <f t="shared" si="43"/>
        <v>0.67</v>
      </c>
      <c r="G2782" s="169" t="s">
        <v>6765</v>
      </c>
      <c r="H2782" s="169" t="s">
        <v>11</v>
      </c>
      <c r="I2782" s="169" t="s">
        <v>605</v>
      </c>
      <c r="J2782" s="144" t="s">
        <v>1440</v>
      </c>
      <c r="K2782" s="234"/>
    </row>
    <row r="2783" spans="1:11" ht="15.75" customHeight="1">
      <c r="A2783" s="480"/>
      <c r="B2783" s="381"/>
      <c r="C2783" s="164" t="s">
        <v>6766</v>
      </c>
      <c r="D2783" s="169" t="s">
        <v>6683</v>
      </c>
      <c r="E2783" s="10">
        <f>VLOOKUP(D2783,'Reset costs'!C:G,5,FALSE)</f>
        <v>67</v>
      </c>
      <c r="F2783" s="228">
        <f t="shared" si="43"/>
        <v>0.67</v>
      </c>
      <c r="G2783" s="169" t="s">
        <v>6735</v>
      </c>
      <c r="H2783" s="169" t="s">
        <v>11</v>
      </c>
      <c r="I2783" s="169" t="s">
        <v>12</v>
      </c>
      <c r="J2783" s="144" t="s">
        <v>1064</v>
      </c>
      <c r="K2783" s="171" t="s">
        <v>6471</v>
      </c>
    </row>
    <row r="2784" spans="1:11" ht="15" customHeight="1">
      <c r="A2784" s="481" t="s">
        <v>5151</v>
      </c>
      <c r="B2784" s="381"/>
      <c r="C2784" s="231" t="s">
        <v>831</v>
      </c>
      <c r="D2784" s="165" t="s">
        <v>6611</v>
      </c>
      <c r="E2784" s="10">
        <f>VLOOKUP(D2784,'Reset costs'!C:G,5,FALSE)</f>
        <v>67</v>
      </c>
      <c r="F2784" s="228">
        <f t="shared" si="43"/>
        <v>0.67</v>
      </c>
      <c r="G2784" s="165" t="s">
        <v>5909</v>
      </c>
      <c r="H2784" s="165" t="s">
        <v>11</v>
      </c>
      <c r="I2784" s="165" t="s">
        <v>605</v>
      </c>
      <c r="J2784" s="188" t="s">
        <v>834</v>
      </c>
      <c r="K2784" s="235" t="s">
        <v>5143</v>
      </c>
    </row>
    <row r="2785" spans="1:11" ht="15" customHeight="1">
      <c r="A2785" s="482"/>
      <c r="B2785" s="381"/>
      <c r="C2785" s="231"/>
      <c r="D2785" s="165" t="s">
        <v>5073</v>
      </c>
      <c r="E2785" s="10">
        <f>VLOOKUP(D2785,'Reset costs'!C:G,5,FALSE)</f>
        <v>67</v>
      </c>
      <c r="F2785" s="228">
        <f t="shared" si="43"/>
        <v>0.67</v>
      </c>
      <c r="G2785" s="165" t="s">
        <v>5910</v>
      </c>
      <c r="H2785" s="165" t="s">
        <v>11</v>
      </c>
      <c r="I2785" s="165" t="s">
        <v>605</v>
      </c>
      <c r="J2785" s="188" t="s">
        <v>1253</v>
      </c>
      <c r="K2785" s="249"/>
    </row>
    <row r="2786" spans="1:11" ht="15" customHeight="1">
      <c r="A2786" s="482"/>
      <c r="B2786" s="381"/>
      <c r="C2786" s="231"/>
      <c r="D2786" s="165" t="s">
        <v>5074</v>
      </c>
      <c r="E2786" s="10">
        <f>VLOOKUP(D2786,'Reset costs'!C:G,5,FALSE)</f>
        <v>67</v>
      </c>
      <c r="F2786" s="228">
        <f t="shared" si="43"/>
        <v>0.67</v>
      </c>
      <c r="G2786" s="165" t="s">
        <v>5910</v>
      </c>
      <c r="H2786" s="165" t="s">
        <v>11</v>
      </c>
      <c r="I2786" s="165" t="s">
        <v>605</v>
      </c>
      <c r="J2786" s="188" t="s">
        <v>1253</v>
      </c>
      <c r="K2786" s="249"/>
    </row>
    <row r="2787" spans="1:11" ht="15" customHeight="1">
      <c r="A2787" s="482"/>
      <c r="B2787" s="381"/>
      <c r="C2787" s="231"/>
      <c r="D2787" s="165" t="s">
        <v>5075</v>
      </c>
      <c r="E2787" s="10">
        <f>VLOOKUP(D2787,'Reset costs'!C:G,5,FALSE)</f>
        <v>67</v>
      </c>
      <c r="F2787" s="228">
        <f t="shared" si="43"/>
        <v>0.67</v>
      </c>
      <c r="G2787" s="165" t="s">
        <v>5911</v>
      </c>
      <c r="H2787" s="165" t="s">
        <v>11</v>
      </c>
      <c r="I2787" s="165" t="s">
        <v>605</v>
      </c>
      <c r="J2787" s="188" t="s">
        <v>1175</v>
      </c>
      <c r="K2787" s="249"/>
    </row>
    <row r="2788" spans="1:11" ht="15" customHeight="1">
      <c r="A2788" s="482"/>
      <c r="B2788" s="381"/>
      <c r="C2788" s="231"/>
      <c r="D2788" s="165" t="s">
        <v>5076</v>
      </c>
      <c r="E2788" s="10">
        <f>VLOOKUP(D2788,'Reset costs'!C:G,5,FALSE)</f>
        <v>67</v>
      </c>
      <c r="F2788" s="228">
        <f t="shared" si="43"/>
        <v>0.67</v>
      </c>
      <c r="G2788" s="165" t="s">
        <v>5912</v>
      </c>
      <c r="H2788" s="165" t="s">
        <v>11</v>
      </c>
      <c r="I2788" s="165" t="s">
        <v>605</v>
      </c>
      <c r="J2788" s="188" t="s">
        <v>839</v>
      </c>
      <c r="K2788" s="249"/>
    </row>
    <row r="2789" spans="1:11" ht="15" customHeight="1">
      <c r="A2789" s="482"/>
      <c r="B2789" s="381"/>
      <c r="C2789" s="231"/>
      <c r="D2789" s="165" t="s">
        <v>5077</v>
      </c>
      <c r="E2789" s="10">
        <f>VLOOKUP(D2789,'Reset costs'!C:G,5,FALSE)</f>
        <v>67</v>
      </c>
      <c r="F2789" s="228">
        <f t="shared" si="43"/>
        <v>0.67</v>
      </c>
      <c r="G2789" s="165" t="s">
        <v>5913</v>
      </c>
      <c r="H2789" s="165" t="s">
        <v>11</v>
      </c>
      <c r="I2789" s="165" t="s">
        <v>605</v>
      </c>
      <c r="J2789" s="188" t="s">
        <v>1440</v>
      </c>
      <c r="K2789" s="249"/>
    </row>
    <row r="2790" spans="1:11" ht="15" customHeight="1">
      <c r="A2790" s="482"/>
      <c r="B2790" s="381"/>
      <c r="C2790" s="231"/>
      <c r="D2790" s="165" t="s">
        <v>5078</v>
      </c>
      <c r="E2790" s="10">
        <f>VLOOKUP(D2790,'Reset costs'!C:G,5,FALSE)</f>
        <v>67</v>
      </c>
      <c r="F2790" s="228">
        <f t="shared" si="43"/>
        <v>0.67</v>
      </c>
      <c r="G2790" s="165" t="s">
        <v>5914</v>
      </c>
      <c r="H2790" s="165" t="s">
        <v>11</v>
      </c>
      <c r="I2790" s="165" t="s">
        <v>115</v>
      </c>
      <c r="J2790" s="188" t="s">
        <v>834</v>
      </c>
      <c r="K2790" s="249"/>
    </row>
    <row r="2791" spans="1:11" ht="15" customHeight="1">
      <c r="A2791" s="482"/>
      <c r="B2791" s="381"/>
      <c r="C2791" s="231"/>
      <c r="D2791" s="165" t="s">
        <v>5079</v>
      </c>
      <c r="E2791" s="10">
        <f>VLOOKUP(D2791,'Reset costs'!C:G,5,FALSE)</f>
        <v>67</v>
      </c>
      <c r="F2791" s="228">
        <f t="shared" si="43"/>
        <v>0.67</v>
      </c>
      <c r="G2791" s="165" t="s">
        <v>5915</v>
      </c>
      <c r="H2791" s="165" t="s">
        <v>11</v>
      </c>
      <c r="I2791" s="165" t="s">
        <v>115</v>
      </c>
      <c r="J2791" s="188" t="s">
        <v>1253</v>
      </c>
      <c r="K2791" s="249"/>
    </row>
    <row r="2792" spans="1:11" ht="15" customHeight="1">
      <c r="A2792" s="482"/>
      <c r="B2792" s="381"/>
      <c r="C2792" s="231"/>
      <c r="D2792" s="165" t="s">
        <v>5080</v>
      </c>
      <c r="E2792" s="10">
        <f>VLOOKUP(D2792,'Reset costs'!C:G,5,FALSE)</f>
        <v>67</v>
      </c>
      <c r="F2792" s="228">
        <f t="shared" si="43"/>
        <v>0.67</v>
      </c>
      <c r="G2792" s="165" t="s">
        <v>5915</v>
      </c>
      <c r="H2792" s="165" t="s">
        <v>11</v>
      </c>
      <c r="I2792" s="165" t="s">
        <v>115</v>
      </c>
      <c r="J2792" s="188" t="s">
        <v>1253</v>
      </c>
      <c r="K2792" s="249"/>
    </row>
    <row r="2793" spans="1:11" ht="15" customHeight="1">
      <c r="A2793" s="482"/>
      <c r="B2793" s="381"/>
      <c r="C2793" s="231"/>
      <c r="D2793" s="165" t="s">
        <v>5081</v>
      </c>
      <c r="E2793" s="10">
        <f>VLOOKUP(D2793,'Reset costs'!C:G,5,FALSE)</f>
        <v>67</v>
      </c>
      <c r="F2793" s="228">
        <f t="shared" si="43"/>
        <v>0.67</v>
      </c>
      <c r="G2793" s="165" t="s">
        <v>5916</v>
      </c>
      <c r="H2793" s="165" t="s">
        <v>11</v>
      </c>
      <c r="I2793" s="165" t="s">
        <v>115</v>
      </c>
      <c r="J2793" s="188" t="s">
        <v>1175</v>
      </c>
      <c r="K2793" s="249"/>
    </row>
    <row r="2794" spans="1:11" ht="15" customHeight="1">
      <c r="A2794" s="482"/>
      <c r="B2794" s="381"/>
      <c r="C2794" s="231"/>
      <c r="D2794" s="165" t="s">
        <v>5082</v>
      </c>
      <c r="E2794" s="10">
        <f>VLOOKUP(D2794,'Reset costs'!C:G,5,FALSE)</f>
        <v>67</v>
      </c>
      <c r="F2794" s="228">
        <f t="shared" si="43"/>
        <v>0.67</v>
      </c>
      <c r="G2794" s="165" t="s">
        <v>5917</v>
      </c>
      <c r="H2794" s="165" t="s">
        <v>11</v>
      </c>
      <c r="I2794" s="165" t="s">
        <v>115</v>
      </c>
      <c r="J2794" s="188" t="s">
        <v>839</v>
      </c>
      <c r="K2794" s="249"/>
    </row>
    <row r="2795" spans="1:11" ht="15" customHeight="1">
      <c r="A2795" s="482"/>
      <c r="B2795" s="381"/>
      <c r="C2795" s="231"/>
      <c r="D2795" s="165" t="s">
        <v>5083</v>
      </c>
      <c r="E2795" s="10">
        <f>VLOOKUP(D2795,'Reset costs'!C:G,5,FALSE)</f>
        <v>67</v>
      </c>
      <c r="F2795" s="228">
        <f t="shared" si="43"/>
        <v>0.67</v>
      </c>
      <c r="G2795" s="165" t="s">
        <v>5918</v>
      </c>
      <c r="H2795" s="165" t="s">
        <v>11</v>
      </c>
      <c r="I2795" s="165" t="s">
        <v>115</v>
      </c>
      <c r="J2795" s="188" t="s">
        <v>1440</v>
      </c>
      <c r="K2795" s="236"/>
    </row>
    <row r="2796" spans="1:11" ht="15" customHeight="1">
      <c r="A2796" s="482"/>
      <c r="B2796" s="381"/>
      <c r="C2796" s="231"/>
      <c r="D2796" s="165" t="s">
        <v>5084</v>
      </c>
      <c r="E2796" s="10">
        <f>VLOOKUP(D2796,'Reset costs'!C:G,5,FALSE)</f>
        <v>67</v>
      </c>
      <c r="F2796" s="228">
        <f t="shared" si="43"/>
        <v>0.67</v>
      </c>
      <c r="G2796" s="165" t="s">
        <v>5919</v>
      </c>
      <c r="H2796" s="165" t="s">
        <v>11</v>
      </c>
      <c r="I2796" s="165" t="s">
        <v>336</v>
      </c>
      <c r="J2796" s="188" t="s">
        <v>834</v>
      </c>
      <c r="K2796" s="235" t="s">
        <v>5144</v>
      </c>
    </row>
    <row r="2797" spans="1:11" ht="15" customHeight="1">
      <c r="A2797" s="482"/>
      <c r="B2797" s="381"/>
      <c r="C2797" s="231"/>
      <c r="D2797" s="165" t="s">
        <v>5085</v>
      </c>
      <c r="E2797" s="10">
        <f>VLOOKUP(D2797,'Reset costs'!C:G,5,FALSE)</f>
        <v>67</v>
      </c>
      <c r="F2797" s="228">
        <f t="shared" si="43"/>
        <v>0.67</v>
      </c>
      <c r="G2797" s="165" t="s">
        <v>5920</v>
      </c>
      <c r="H2797" s="165" t="s">
        <v>11</v>
      </c>
      <c r="I2797" s="165" t="s">
        <v>336</v>
      </c>
      <c r="J2797" s="188" t="s">
        <v>1253</v>
      </c>
      <c r="K2797" s="249"/>
    </row>
    <row r="2798" spans="1:11" ht="15" customHeight="1">
      <c r="A2798" s="482"/>
      <c r="B2798" s="381"/>
      <c r="C2798" s="231"/>
      <c r="D2798" s="165" t="s">
        <v>5086</v>
      </c>
      <c r="E2798" s="10">
        <f>VLOOKUP(D2798,'Reset costs'!C:G,5,FALSE)</f>
        <v>67</v>
      </c>
      <c r="F2798" s="228">
        <f t="shared" ref="F2798:F2861" si="44">E2798*0.01</f>
        <v>0.67</v>
      </c>
      <c r="G2798" s="165" t="s">
        <v>5920</v>
      </c>
      <c r="H2798" s="165" t="s">
        <v>11</v>
      </c>
      <c r="I2798" s="165" t="s">
        <v>336</v>
      </c>
      <c r="J2798" s="188" t="s">
        <v>1253</v>
      </c>
      <c r="K2798" s="249"/>
    </row>
    <row r="2799" spans="1:11" ht="15" customHeight="1">
      <c r="A2799" s="482"/>
      <c r="B2799" s="381"/>
      <c r="C2799" s="231"/>
      <c r="D2799" s="165" t="s">
        <v>5087</v>
      </c>
      <c r="E2799" s="10">
        <f>VLOOKUP(D2799,'Reset costs'!C:G,5,FALSE)</f>
        <v>67</v>
      </c>
      <c r="F2799" s="228">
        <f t="shared" si="44"/>
        <v>0.67</v>
      </c>
      <c r="G2799" s="165" t="s">
        <v>5921</v>
      </c>
      <c r="H2799" s="165" t="s">
        <v>11</v>
      </c>
      <c r="I2799" s="165" t="s">
        <v>336</v>
      </c>
      <c r="J2799" s="188" t="s">
        <v>1175</v>
      </c>
      <c r="K2799" s="249"/>
    </row>
    <row r="2800" spans="1:11" ht="15" customHeight="1">
      <c r="A2800" s="482"/>
      <c r="B2800" s="381"/>
      <c r="C2800" s="231"/>
      <c r="D2800" s="165" t="s">
        <v>5088</v>
      </c>
      <c r="E2800" s="10">
        <f>VLOOKUP(D2800,'Reset costs'!C:G,5,FALSE)</f>
        <v>67</v>
      </c>
      <c r="F2800" s="228">
        <f t="shared" si="44"/>
        <v>0.67</v>
      </c>
      <c r="G2800" s="165" t="s">
        <v>5922</v>
      </c>
      <c r="H2800" s="165" t="s">
        <v>11</v>
      </c>
      <c r="I2800" s="165" t="s">
        <v>336</v>
      </c>
      <c r="J2800" s="188" t="s">
        <v>839</v>
      </c>
      <c r="K2800" s="249"/>
    </row>
    <row r="2801" spans="1:11" ht="15" customHeight="1">
      <c r="A2801" s="482"/>
      <c r="B2801" s="381"/>
      <c r="C2801" s="231"/>
      <c r="D2801" s="165" t="s">
        <v>6612</v>
      </c>
      <c r="E2801" s="10">
        <f>VLOOKUP(D2801,'Reset costs'!C:G,5,FALSE)</f>
        <v>67</v>
      </c>
      <c r="F2801" s="228">
        <f t="shared" si="44"/>
        <v>0.67</v>
      </c>
      <c r="G2801" s="165" t="s">
        <v>5923</v>
      </c>
      <c r="H2801" s="165" t="s">
        <v>11</v>
      </c>
      <c r="I2801" s="165" t="s">
        <v>336</v>
      </c>
      <c r="J2801" s="188" t="s">
        <v>1440</v>
      </c>
      <c r="K2801" s="236"/>
    </row>
    <row r="2802" spans="1:11" ht="15" customHeight="1">
      <c r="A2802" s="482"/>
      <c r="B2802" s="381"/>
      <c r="C2802" s="231"/>
      <c r="D2802" s="169" t="s">
        <v>6767</v>
      </c>
      <c r="E2802" s="10">
        <f>VLOOKUP(D2802,'Reset costs'!C:G,5,FALSE)</f>
        <v>67</v>
      </c>
      <c r="F2802" s="228">
        <f t="shared" si="44"/>
        <v>0.67</v>
      </c>
      <c r="G2802" s="169" t="s">
        <v>6794</v>
      </c>
      <c r="H2802" s="169" t="s">
        <v>11</v>
      </c>
      <c r="I2802" s="169" t="s">
        <v>605</v>
      </c>
      <c r="J2802" s="144" t="s">
        <v>1253</v>
      </c>
      <c r="K2802" s="240" t="s">
        <v>6474</v>
      </c>
    </row>
    <row r="2803" spans="1:11" ht="15" customHeight="1">
      <c r="A2803" s="482"/>
      <c r="B2803" s="381"/>
      <c r="C2803" s="231"/>
      <c r="D2803" s="169" t="s">
        <v>6768</v>
      </c>
      <c r="E2803" s="10">
        <f>VLOOKUP(D2803,'Reset costs'!C:G,5,FALSE)</f>
        <v>67</v>
      </c>
      <c r="F2803" s="228">
        <f t="shared" si="44"/>
        <v>0.67</v>
      </c>
      <c r="G2803" s="169" t="s">
        <v>6795</v>
      </c>
      <c r="H2803" s="169" t="s">
        <v>11</v>
      </c>
      <c r="I2803" s="169" t="s">
        <v>605</v>
      </c>
      <c r="J2803" s="144" t="s">
        <v>1175</v>
      </c>
      <c r="K2803" s="241"/>
    </row>
    <row r="2804" spans="1:11" ht="15" customHeight="1">
      <c r="A2804" s="482"/>
      <c r="B2804" s="381"/>
      <c r="C2804" s="231"/>
      <c r="D2804" s="169" t="s">
        <v>6769</v>
      </c>
      <c r="E2804" s="10">
        <f>VLOOKUP(D2804,'Reset costs'!C:G,5,FALSE)</f>
        <v>67</v>
      </c>
      <c r="F2804" s="228">
        <f t="shared" si="44"/>
        <v>0.67</v>
      </c>
      <c r="G2804" s="169" t="s">
        <v>6796</v>
      </c>
      <c r="H2804" s="169" t="s">
        <v>11</v>
      </c>
      <c r="I2804" s="169" t="s">
        <v>605</v>
      </c>
      <c r="J2804" s="144" t="s">
        <v>839</v>
      </c>
      <c r="K2804" s="241"/>
    </row>
    <row r="2805" spans="1:11" ht="15" customHeight="1">
      <c r="A2805" s="482"/>
      <c r="B2805" s="381"/>
      <c r="C2805" s="231"/>
      <c r="D2805" s="169" t="s">
        <v>6770</v>
      </c>
      <c r="E2805" s="10">
        <f>VLOOKUP(D2805,'Reset costs'!C:G,5,FALSE)</f>
        <v>67</v>
      </c>
      <c r="F2805" s="228">
        <f t="shared" si="44"/>
        <v>0.67</v>
      </c>
      <c r="G2805" s="169" t="s">
        <v>6797</v>
      </c>
      <c r="H2805" s="169" t="s">
        <v>11</v>
      </c>
      <c r="I2805" s="169" t="s">
        <v>605</v>
      </c>
      <c r="J2805" s="144" t="s">
        <v>1440</v>
      </c>
      <c r="K2805" s="241"/>
    </row>
    <row r="2806" spans="1:11" ht="15" customHeight="1">
      <c r="A2806" s="482"/>
      <c r="B2806" s="381"/>
      <c r="C2806" s="231"/>
      <c r="D2806" s="169" t="s">
        <v>6771</v>
      </c>
      <c r="E2806" s="10">
        <f>VLOOKUP(D2806,'Reset costs'!C:G,5,FALSE)</f>
        <v>67</v>
      </c>
      <c r="F2806" s="228">
        <f t="shared" si="44"/>
        <v>0.67</v>
      </c>
      <c r="G2806" s="169" t="s">
        <v>6798</v>
      </c>
      <c r="H2806" s="169" t="s">
        <v>11</v>
      </c>
      <c r="I2806" s="169" t="s">
        <v>142</v>
      </c>
      <c r="J2806" s="144" t="s">
        <v>1253</v>
      </c>
      <c r="K2806" s="241"/>
    </row>
    <row r="2807" spans="1:11" ht="15" customHeight="1">
      <c r="A2807" s="482"/>
      <c r="B2807" s="381"/>
      <c r="C2807" s="231"/>
      <c r="D2807" s="169" t="s">
        <v>6772</v>
      </c>
      <c r="E2807" s="10">
        <f>VLOOKUP(D2807,'Reset costs'!C:G,5,FALSE)</f>
        <v>67</v>
      </c>
      <c r="F2807" s="228">
        <f t="shared" si="44"/>
        <v>0.67</v>
      </c>
      <c r="G2807" s="169" t="s">
        <v>6799</v>
      </c>
      <c r="H2807" s="169" t="s">
        <v>11</v>
      </c>
      <c r="I2807" s="169" t="s">
        <v>142</v>
      </c>
      <c r="J2807" s="144" t="s">
        <v>1175</v>
      </c>
      <c r="K2807" s="241"/>
    </row>
    <row r="2808" spans="1:11" ht="15" customHeight="1">
      <c r="A2808" s="482"/>
      <c r="B2808" s="381"/>
      <c r="C2808" s="231"/>
      <c r="D2808" s="169" t="s">
        <v>6773</v>
      </c>
      <c r="E2808" s="10">
        <f>VLOOKUP(D2808,'Reset costs'!C:G,5,FALSE)</f>
        <v>67</v>
      </c>
      <c r="F2808" s="228">
        <f t="shared" si="44"/>
        <v>0.67</v>
      </c>
      <c r="G2808" s="169" t="s">
        <v>6800</v>
      </c>
      <c r="H2808" s="169" t="s">
        <v>11</v>
      </c>
      <c r="I2808" s="169" t="s">
        <v>142</v>
      </c>
      <c r="J2808" s="144" t="s">
        <v>839</v>
      </c>
      <c r="K2808" s="241"/>
    </row>
    <row r="2809" spans="1:11" ht="15" customHeight="1">
      <c r="A2809" s="482"/>
      <c r="B2809" s="381"/>
      <c r="C2809" s="231"/>
      <c r="D2809" s="169" t="s">
        <v>6774</v>
      </c>
      <c r="E2809" s="10">
        <f>VLOOKUP(D2809,'Reset costs'!C:G,5,FALSE)</f>
        <v>67</v>
      </c>
      <c r="F2809" s="228">
        <f t="shared" si="44"/>
        <v>0.67</v>
      </c>
      <c r="G2809" s="169" t="s">
        <v>6801</v>
      </c>
      <c r="H2809" s="169" t="s">
        <v>11</v>
      </c>
      <c r="I2809" s="169" t="s">
        <v>142</v>
      </c>
      <c r="J2809" s="144" t="s">
        <v>1440</v>
      </c>
      <c r="K2809" s="242"/>
    </row>
    <row r="2810" spans="1:11" ht="15" customHeight="1">
      <c r="A2810" s="482"/>
      <c r="B2810" s="381"/>
      <c r="C2810" s="231"/>
      <c r="D2810" s="169" t="s">
        <v>6613</v>
      </c>
      <c r="E2810" s="10">
        <f>VLOOKUP(D2810,'Reset costs'!C:G,5,FALSE)</f>
        <v>67</v>
      </c>
      <c r="F2810" s="228">
        <f t="shared" si="44"/>
        <v>0.67</v>
      </c>
      <c r="G2810" s="169" t="s">
        <v>6635</v>
      </c>
      <c r="H2810" s="169" t="s">
        <v>11</v>
      </c>
      <c r="I2810" s="169" t="s">
        <v>299</v>
      </c>
      <c r="J2810" s="144" t="s">
        <v>834</v>
      </c>
      <c r="K2810" s="240" t="s">
        <v>6491</v>
      </c>
    </row>
    <row r="2811" spans="1:11" ht="15" customHeight="1">
      <c r="A2811" s="482"/>
      <c r="B2811" s="381"/>
      <c r="C2811" s="231"/>
      <c r="D2811" s="169" t="s">
        <v>6614</v>
      </c>
      <c r="E2811" s="10">
        <f>VLOOKUP(D2811,'Reset costs'!C:G,5,FALSE)</f>
        <v>67</v>
      </c>
      <c r="F2811" s="228">
        <f t="shared" si="44"/>
        <v>0.67</v>
      </c>
      <c r="G2811" s="169" t="s">
        <v>6636</v>
      </c>
      <c r="H2811" s="169" t="s">
        <v>11</v>
      </c>
      <c r="I2811" s="169" t="s">
        <v>299</v>
      </c>
      <c r="J2811" s="144" t="s">
        <v>1253</v>
      </c>
      <c r="K2811" s="241"/>
    </row>
    <row r="2812" spans="1:11" ht="15" customHeight="1">
      <c r="A2812" s="482"/>
      <c r="B2812" s="381"/>
      <c r="C2812" s="231"/>
      <c r="D2812" s="169" t="s">
        <v>6615</v>
      </c>
      <c r="E2812" s="10">
        <f>VLOOKUP(D2812,'Reset costs'!C:G,5,FALSE)</f>
        <v>67</v>
      </c>
      <c r="F2812" s="228">
        <f t="shared" si="44"/>
        <v>0.67</v>
      </c>
      <c r="G2812" s="169" t="s">
        <v>6637</v>
      </c>
      <c r="H2812" s="169" t="s">
        <v>11</v>
      </c>
      <c r="I2812" s="169" t="s">
        <v>299</v>
      </c>
      <c r="J2812" s="144" t="s">
        <v>1175</v>
      </c>
      <c r="K2812" s="241"/>
    </row>
    <row r="2813" spans="1:11" ht="15" customHeight="1">
      <c r="A2813" s="482"/>
      <c r="B2813" s="381"/>
      <c r="C2813" s="231"/>
      <c r="D2813" s="169" t="s">
        <v>6616</v>
      </c>
      <c r="E2813" s="10">
        <f>VLOOKUP(D2813,'Reset costs'!C:G,5,FALSE)</f>
        <v>67</v>
      </c>
      <c r="F2813" s="228">
        <f t="shared" si="44"/>
        <v>0.67</v>
      </c>
      <c r="G2813" s="169" t="s">
        <v>6638</v>
      </c>
      <c r="H2813" s="169" t="s">
        <v>11</v>
      </c>
      <c r="I2813" s="169" t="s">
        <v>299</v>
      </c>
      <c r="J2813" s="144" t="s">
        <v>839</v>
      </c>
      <c r="K2813" s="241"/>
    </row>
    <row r="2814" spans="1:11" ht="15" customHeight="1">
      <c r="A2814" s="482"/>
      <c r="B2814" s="381"/>
      <c r="C2814" s="231"/>
      <c r="D2814" s="169" t="s">
        <v>6617</v>
      </c>
      <c r="E2814" s="10">
        <f>VLOOKUP(D2814,'Reset costs'!C:G,5,FALSE)</f>
        <v>67</v>
      </c>
      <c r="F2814" s="228">
        <f t="shared" si="44"/>
        <v>0.67</v>
      </c>
      <c r="G2814" s="169" t="s">
        <v>6639</v>
      </c>
      <c r="H2814" s="169" t="s">
        <v>11</v>
      </c>
      <c r="I2814" s="169" t="s">
        <v>299</v>
      </c>
      <c r="J2814" s="144" t="s">
        <v>1440</v>
      </c>
      <c r="K2814" s="242"/>
    </row>
    <row r="2815" spans="1:11" ht="15" customHeight="1">
      <c r="A2815" s="482"/>
      <c r="B2815" s="381"/>
      <c r="C2815" s="231"/>
      <c r="D2815" s="169" t="s">
        <v>6786</v>
      </c>
      <c r="E2815" s="10">
        <f>VLOOKUP(D2815,'Reset costs'!C:G,5,FALSE)</f>
        <v>67</v>
      </c>
      <c r="F2815" s="228">
        <f t="shared" si="44"/>
        <v>0.67</v>
      </c>
      <c r="G2815" s="169" t="s">
        <v>6812</v>
      </c>
      <c r="H2815" s="169" t="s">
        <v>11</v>
      </c>
      <c r="I2815" s="169" t="s">
        <v>605</v>
      </c>
      <c r="J2815" s="144" t="s">
        <v>1253</v>
      </c>
      <c r="K2815" s="232" t="s">
        <v>6474</v>
      </c>
    </row>
    <row r="2816" spans="1:11" ht="15" customHeight="1">
      <c r="A2816" s="482"/>
      <c r="B2816" s="381"/>
      <c r="C2816" s="231"/>
      <c r="D2816" s="169" t="s">
        <v>6787</v>
      </c>
      <c r="E2816" s="10">
        <f>VLOOKUP(D2816,'Reset costs'!C:G,5,FALSE)</f>
        <v>67</v>
      </c>
      <c r="F2816" s="228">
        <f t="shared" si="44"/>
        <v>0.67</v>
      </c>
      <c r="G2816" s="169" t="s">
        <v>6813</v>
      </c>
      <c r="H2816" s="169" t="s">
        <v>11</v>
      </c>
      <c r="I2816" s="169" t="s">
        <v>605</v>
      </c>
      <c r="J2816" s="144" t="s">
        <v>1175</v>
      </c>
      <c r="K2816" s="233"/>
    </row>
    <row r="2817" spans="1:11" ht="15" customHeight="1">
      <c r="A2817" s="482"/>
      <c r="B2817" s="381"/>
      <c r="C2817" s="231"/>
      <c r="D2817" s="169" t="s">
        <v>6788</v>
      </c>
      <c r="E2817" s="10">
        <f>VLOOKUP(D2817,'Reset costs'!C:G,5,FALSE)</f>
        <v>67</v>
      </c>
      <c r="F2817" s="228">
        <f t="shared" si="44"/>
        <v>0.67</v>
      </c>
      <c r="G2817" s="169" t="s">
        <v>6814</v>
      </c>
      <c r="H2817" s="169" t="s">
        <v>11</v>
      </c>
      <c r="I2817" s="169" t="s">
        <v>605</v>
      </c>
      <c r="J2817" s="144" t="s">
        <v>839</v>
      </c>
      <c r="K2817" s="233"/>
    </row>
    <row r="2818" spans="1:11" ht="15" customHeight="1">
      <c r="A2818" s="482"/>
      <c r="B2818" s="381"/>
      <c r="C2818" s="231"/>
      <c r="D2818" s="169" t="s">
        <v>6789</v>
      </c>
      <c r="E2818" s="10">
        <f>VLOOKUP(D2818,'Reset costs'!C:G,5,FALSE)</f>
        <v>67</v>
      </c>
      <c r="F2818" s="228">
        <f t="shared" si="44"/>
        <v>0.67</v>
      </c>
      <c r="G2818" s="169" t="s">
        <v>6815</v>
      </c>
      <c r="H2818" s="169" t="s">
        <v>11</v>
      </c>
      <c r="I2818" s="169" t="s">
        <v>605</v>
      </c>
      <c r="J2818" s="144" t="s">
        <v>1440</v>
      </c>
      <c r="K2818" s="233"/>
    </row>
    <row r="2819" spans="1:11" ht="15" customHeight="1">
      <c r="A2819" s="482"/>
      <c r="B2819" s="381"/>
      <c r="C2819" s="231"/>
      <c r="D2819" s="169" t="s">
        <v>6790</v>
      </c>
      <c r="E2819" s="10">
        <f>VLOOKUP(D2819,'Reset costs'!C:G,5,FALSE)</f>
        <v>67</v>
      </c>
      <c r="F2819" s="228">
        <f t="shared" si="44"/>
        <v>0.67</v>
      </c>
      <c r="G2819" s="169" t="s">
        <v>6816</v>
      </c>
      <c r="H2819" s="169" t="s">
        <v>11</v>
      </c>
      <c r="I2819" s="169" t="s">
        <v>142</v>
      </c>
      <c r="J2819" s="144" t="s">
        <v>1253</v>
      </c>
      <c r="K2819" s="233"/>
    </row>
    <row r="2820" spans="1:11" ht="15" customHeight="1">
      <c r="A2820" s="482"/>
      <c r="B2820" s="381"/>
      <c r="C2820" s="231"/>
      <c r="D2820" s="169" t="s">
        <v>6791</v>
      </c>
      <c r="E2820" s="10">
        <f>VLOOKUP(D2820,'Reset costs'!C:G,5,FALSE)</f>
        <v>67</v>
      </c>
      <c r="F2820" s="228">
        <f t="shared" si="44"/>
        <v>0.67</v>
      </c>
      <c r="G2820" s="169" t="s">
        <v>6817</v>
      </c>
      <c r="H2820" s="169" t="s">
        <v>11</v>
      </c>
      <c r="I2820" s="169" t="s">
        <v>142</v>
      </c>
      <c r="J2820" s="144" t="s">
        <v>1175</v>
      </c>
      <c r="K2820" s="233"/>
    </row>
    <row r="2821" spans="1:11" ht="15" customHeight="1">
      <c r="A2821" s="482"/>
      <c r="B2821" s="381"/>
      <c r="C2821" s="231"/>
      <c r="D2821" s="169" t="s">
        <v>6792</v>
      </c>
      <c r="E2821" s="10">
        <f>VLOOKUP(D2821,'Reset costs'!C:G,5,FALSE)</f>
        <v>67</v>
      </c>
      <c r="F2821" s="228">
        <f t="shared" si="44"/>
        <v>0.67</v>
      </c>
      <c r="G2821" s="169" t="s">
        <v>6818</v>
      </c>
      <c r="H2821" s="169" t="s">
        <v>11</v>
      </c>
      <c r="I2821" s="169" t="s">
        <v>142</v>
      </c>
      <c r="J2821" s="144" t="s">
        <v>839</v>
      </c>
      <c r="K2821" s="233"/>
    </row>
    <row r="2822" spans="1:11" ht="15" customHeight="1">
      <c r="A2822" s="482"/>
      <c r="B2822" s="381"/>
      <c r="C2822" s="231"/>
      <c r="D2822" s="169" t="s">
        <v>6793</v>
      </c>
      <c r="E2822" s="10">
        <f>VLOOKUP(D2822,'Reset costs'!C:G,5,FALSE)</f>
        <v>67</v>
      </c>
      <c r="F2822" s="228">
        <f t="shared" si="44"/>
        <v>0.67</v>
      </c>
      <c r="G2822" s="169" t="s">
        <v>6819</v>
      </c>
      <c r="H2822" s="169" t="s">
        <v>11</v>
      </c>
      <c r="I2822" s="169" t="s">
        <v>142</v>
      </c>
      <c r="J2822" s="144" t="s">
        <v>1440</v>
      </c>
      <c r="K2822" s="234"/>
    </row>
    <row r="2823" spans="1:11" ht="15" customHeight="1">
      <c r="A2823" s="482"/>
      <c r="B2823" s="381"/>
      <c r="C2823" s="231"/>
      <c r="D2823" s="169" t="s">
        <v>6618</v>
      </c>
      <c r="E2823" s="10">
        <f>VLOOKUP(D2823,'Reset costs'!C:G,5,FALSE)</f>
        <v>67</v>
      </c>
      <c r="F2823" s="228">
        <f t="shared" si="44"/>
        <v>0.67</v>
      </c>
      <c r="G2823" s="169" t="s">
        <v>6640</v>
      </c>
      <c r="H2823" s="169" t="s">
        <v>11</v>
      </c>
      <c r="I2823" s="169" t="s">
        <v>299</v>
      </c>
      <c r="J2823" s="144" t="s">
        <v>834</v>
      </c>
      <c r="K2823" s="232" t="s">
        <v>6491</v>
      </c>
    </row>
    <row r="2824" spans="1:11" ht="15" customHeight="1">
      <c r="A2824" s="482"/>
      <c r="B2824" s="381"/>
      <c r="C2824" s="231"/>
      <c r="D2824" s="169" t="s">
        <v>6619</v>
      </c>
      <c r="E2824" s="10">
        <f>VLOOKUP(D2824,'Reset costs'!C:G,5,FALSE)</f>
        <v>67</v>
      </c>
      <c r="F2824" s="228">
        <f t="shared" si="44"/>
        <v>0.67</v>
      </c>
      <c r="G2824" s="169" t="s">
        <v>6641</v>
      </c>
      <c r="H2824" s="169" t="s">
        <v>11</v>
      </c>
      <c r="I2824" s="169" t="s">
        <v>299</v>
      </c>
      <c r="J2824" s="144" t="s">
        <v>1253</v>
      </c>
      <c r="K2824" s="233"/>
    </row>
    <row r="2825" spans="1:11" ht="15" customHeight="1">
      <c r="A2825" s="482"/>
      <c r="B2825" s="381"/>
      <c r="C2825" s="231"/>
      <c r="D2825" s="169" t="s">
        <v>6620</v>
      </c>
      <c r="E2825" s="10">
        <f>VLOOKUP(D2825,'Reset costs'!C:G,5,FALSE)</f>
        <v>67</v>
      </c>
      <c r="F2825" s="228">
        <f t="shared" si="44"/>
        <v>0.67</v>
      </c>
      <c r="G2825" s="169" t="s">
        <v>6642</v>
      </c>
      <c r="H2825" s="169" t="s">
        <v>11</v>
      </c>
      <c r="I2825" s="169" t="s">
        <v>299</v>
      </c>
      <c r="J2825" s="144" t="s">
        <v>1175</v>
      </c>
      <c r="K2825" s="233"/>
    </row>
    <row r="2826" spans="1:11" ht="15" customHeight="1">
      <c r="A2826" s="482"/>
      <c r="B2826" s="381"/>
      <c r="C2826" s="231"/>
      <c r="D2826" s="169" t="s">
        <v>6621</v>
      </c>
      <c r="E2826" s="10">
        <f>VLOOKUP(D2826,'Reset costs'!C:G,5,FALSE)</f>
        <v>67</v>
      </c>
      <c r="F2826" s="228">
        <f t="shared" si="44"/>
        <v>0.67</v>
      </c>
      <c r="G2826" s="169" t="s">
        <v>6643</v>
      </c>
      <c r="H2826" s="169" t="s">
        <v>11</v>
      </c>
      <c r="I2826" s="169" t="s">
        <v>299</v>
      </c>
      <c r="J2826" s="144" t="s">
        <v>839</v>
      </c>
      <c r="K2826" s="233"/>
    </row>
    <row r="2827" spans="1:11" ht="15" customHeight="1">
      <c r="A2827" s="482"/>
      <c r="B2827" s="381"/>
      <c r="C2827" s="231"/>
      <c r="D2827" s="169" t="s">
        <v>6622</v>
      </c>
      <c r="E2827" s="10">
        <f>VLOOKUP(D2827,'Reset costs'!C:G,5,FALSE)</f>
        <v>67</v>
      </c>
      <c r="F2827" s="228">
        <f t="shared" si="44"/>
        <v>0.67</v>
      </c>
      <c r="G2827" s="169" t="s">
        <v>6644</v>
      </c>
      <c r="H2827" s="169" t="s">
        <v>11</v>
      </c>
      <c r="I2827" s="169" t="s">
        <v>299</v>
      </c>
      <c r="J2827" s="144" t="s">
        <v>1440</v>
      </c>
      <c r="K2827" s="234"/>
    </row>
    <row r="2828" spans="1:11" ht="15" customHeight="1">
      <c r="A2828" s="482"/>
      <c r="B2828" s="381"/>
      <c r="C2828" s="231"/>
      <c r="D2828" s="169" t="s">
        <v>6623</v>
      </c>
      <c r="E2828" s="10">
        <f>VLOOKUP(D2828,'Reset costs'!C:G,5,FALSE)</f>
        <v>67</v>
      </c>
      <c r="F2828" s="228">
        <f t="shared" si="44"/>
        <v>0.67</v>
      </c>
      <c r="G2828" s="169" t="s">
        <v>6645</v>
      </c>
      <c r="H2828" s="169" t="s">
        <v>11</v>
      </c>
      <c r="I2828" s="169" t="s">
        <v>115</v>
      </c>
      <c r="J2828" s="144" t="s">
        <v>834</v>
      </c>
      <c r="K2828" s="232" t="s">
        <v>6497</v>
      </c>
    </row>
    <row r="2829" spans="1:11" ht="15" customHeight="1">
      <c r="A2829" s="482"/>
      <c r="B2829" s="381"/>
      <c r="C2829" s="231"/>
      <c r="D2829" s="169" t="s">
        <v>6624</v>
      </c>
      <c r="E2829" s="10">
        <f>VLOOKUP(D2829,'Reset costs'!C:G,5,FALSE)</f>
        <v>67</v>
      </c>
      <c r="F2829" s="228">
        <f t="shared" si="44"/>
        <v>0.67</v>
      </c>
      <c r="G2829" s="169" t="s">
        <v>6646</v>
      </c>
      <c r="H2829" s="169" t="s">
        <v>11</v>
      </c>
      <c r="I2829" s="169" t="s">
        <v>115</v>
      </c>
      <c r="J2829" s="144" t="s">
        <v>1175</v>
      </c>
      <c r="K2829" s="233"/>
    </row>
    <row r="2830" spans="1:11" ht="15" customHeight="1">
      <c r="A2830" s="482"/>
      <c r="B2830" s="381"/>
      <c r="C2830" s="231"/>
      <c r="D2830" s="169" t="s">
        <v>6625</v>
      </c>
      <c r="E2830" s="10">
        <f>VLOOKUP(D2830,'Reset costs'!C:G,5,FALSE)</f>
        <v>67</v>
      </c>
      <c r="F2830" s="228">
        <f t="shared" si="44"/>
        <v>0.67</v>
      </c>
      <c r="G2830" s="169" t="s">
        <v>6647</v>
      </c>
      <c r="H2830" s="169" t="s">
        <v>11</v>
      </c>
      <c r="I2830" s="169" t="s">
        <v>115</v>
      </c>
      <c r="J2830" s="144" t="s">
        <v>839</v>
      </c>
      <c r="K2830" s="233"/>
    </row>
    <row r="2831" spans="1:11" ht="15" customHeight="1">
      <c r="A2831" s="482"/>
      <c r="B2831" s="381"/>
      <c r="C2831" s="231"/>
      <c r="D2831" s="169" t="s">
        <v>6626</v>
      </c>
      <c r="E2831" s="10">
        <f>VLOOKUP(D2831,'Reset costs'!C:G,5,FALSE)</f>
        <v>67</v>
      </c>
      <c r="F2831" s="228">
        <f t="shared" si="44"/>
        <v>0.67</v>
      </c>
      <c r="G2831" s="169" t="s">
        <v>6648</v>
      </c>
      <c r="H2831" s="169" t="s">
        <v>11</v>
      </c>
      <c r="I2831" s="169" t="s">
        <v>115</v>
      </c>
      <c r="J2831" s="144" t="s">
        <v>1440</v>
      </c>
      <c r="K2831" s="233"/>
    </row>
    <row r="2832" spans="1:11" ht="15" customHeight="1">
      <c r="A2832" s="482"/>
      <c r="B2832" s="381"/>
      <c r="C2832" s="231"/>
      <c r="D2832" s="169" t="s">
        <v>6627</v>
      </c>
      <c r="E2832" s="10">
        <f>VLOOKUP(D2832,'Reset costs'!C:G,5,FALSE)</f>
        <v>67</v>
      </c>
      <c r="F2832" s="228">
        <f t="shared" si="44"/>
        <v>0.67</v>
      </c>
      <c r="G2832" s="169" t="s">
        <v>6649</v>
      </c>
      <c r="H2832" s="169" t="s">
        <v>11</v>
      </c>
      <c r="I2832" s="169" t="s">
        <v>605</v>
      </c>
      <c r="J2832" s="144" t="s">
        <v>834</v>
      </c>
      <c r="K2832" s="233"/>
    </row>
    <row r="2833" spans="1:11" ht="15" customHeight="1">
      <c r="A2833" s="482"/>
      <c r="B2833" s="381"/>
      <c r="C2833" s="231"/>
      <c r="D2833" s="169" t="s">
        <v>6628</v>
      </c>
      <c r="E2833" s="10">
        <f>VLOOKUP(D2833,'Reset costs'!C:G,5,FALSE)</f>
        <v>67</v>
      </c>
      <c r="F2833" s="228">
        <f t="shared" si="44"/>
        <v>0.67</v>
      </c>
      <c r="G2833" s="169" t="s">
        <v>6650</v>
      </c>
      <c r="H2833" s="169" t="s">
        <v>11</v>
      </c>
      <c r="I2833" s="169" t="s">
        <v>605</v>
      </c>
      <c r="J2833" s="144" t="s">
        <v>1175</v>
      </c>
      <c r="K2833" s="233"/>
    </row>
    <row r="2834" spans="1:11" ht="15" customHeight="1">
      <c r="A2834" s="482"/>
      <c r="B2834" s="381"/>
      <c r="C2834" s="231"/>
      <c r="D2834" s="169" t="s">
        <v>6629</v>
      </c>
      <c r="E2834" s="10">
        <f>VLOOKUP(D2834,'Reset costs'!C:G,5,FALSE)</f>
        <v>67</v>
      </c>
      <c r="F2834" s="228">
        <f t="shared" si="44"/>
        <v>0.67</v>
      </c>
      <c r="G2834" s="169" t="s">
        <v>6651</v>
      </c>
      <c r="H2834" s="169" t="s">
        <v>11</v>
      </c>
      <c r="I2834" s="169" t="s">
        <v>605</v>
      </c>
      <c r="J2834" s="144" t="s">
        <v>839</v>
      </c>
      <c r="K2834" s="233"/>
    </row>
    <row r="2835" spans="1:11" ht="15" customHeight="1">
      <c r="A2835" s="482"/>
      <c r="B2835" s="381"/>
      <c r="C2835" s="231"/>
      <c r="D2835" s="169" t="s">
        <v>6630</v>
      </c>
      <c r="E2835" s="10">
        <f>VLOOKUP(D2835,'Reset costs'!C:G,5,FALSE)</f>
        <v>67</v>
      </c>
      <c r="F2835" s="228">
        <f t="shared" si="44"/>
        <v>0.67</v>
      </c>
      <c r="G2835" s="169" t="s">
        <v>6652</v>
      </c>
      <c r="H2835" s="169" t="s">
        <v>11</v>
      </c>
      <c r="I2835" s="169" t="s">
        <v>605</v>
      </c>
      <c r="J2835" s="144" t="s">
        <v>1440</v>
      </c>
      <c r="K2835" s="234"/>
    </row>
    <row r="2836" spans="1:11" ht="15" customHeight="1">
      <c r="A2836" s="482"/>
      <c r="B2836" s="381"/>
      <c r="C2836" s="231"/>
      <c r="D2836" s="169" t="s">
        <v>6631</v>
      </c>
      <c r="E2836" s="10">
        <f>VLOOKUP(D2836,'Reset costs'!C:G,5,FALSE)</f>
        <v>67</v>
      </c>
      <c r="F2836" s="228">
        <f t="shared" si="44"/>
        <v>0.67</v>
      </c>
      <c r="G2836" s="169" t="s">
        <v>6653</v>
      </c>
      <c r="H2836" s="169" t="s">
        <v>11</v>
      </c>
      <c r="I2836" s="169" t="s">
        <v>336</v>
      </c>
      <c r="J2836" s="144" t="s">
        <v>834</v>
      </c>
      <c r="K2836" s="232" t="s">
        <v>6494</v>
      </c>
    </row>
    <row r="2837" spans="1:11" ht="15" customHeight="1">
      <c r="A2837" s="482"/>
      <c r="B2837" s="381"/>
      <c r="C2837" s="231"/>
      <c r="D2837" s="169" t="s">
        <v>6632</v>
      </c>
      <c r="E2837" s="10">
        <f>VLOOKUP(D2837,'Reset costs'!C:G,5,FALSE)</f>
        <v>67</v>
      </c>
      <c r="F2837" s="228">
        <f t="shared" si="44"/>
        <v>0.67</v>
      </c>
      <c r="G2837" s="169" t="s">
        <v>6654</v>
      </c>
      <c r="H2837" s="169" t="s">
        <v>11</v>
      </c>
      <c r="I2837" s="169" t="s">
        <v>336</v>
      </c>
      <c r="J2837" s="144" t="s">
        <v>1175</v>
      </c>
      <c r="K2837" s="233"/>
    </row>
    <row r="2838" spans="1:11" ht="15" customHeight="1">
      <c r="A2838" s="482"/>
      <c r="B2838" s="381"/>
      <c r="C2838" s="231"/>
      <c r="D2838" s="169" t="s">
        <v>6633</v>
      </c>
      <c r="E2838" s="10">
        <f>VLOOKUP(D2838,'Reset costs'!C:G,5,FALSE)</f>
        <v>67</v>
      </c>
      <c r="F2838" s="228">
        <f t="shared" si="44"/>
        <v>0.67</v>
      </c>
      <c r="G2838" s="169" t="s">
        <v>6655</v>
      </c>
      <c r="H2838" s="169" t="s">
        <v>11</v>
      </c>
      <c r="I2838" s="169" t="s">
        <v>336</v>
      </c>
      <c r="J2838" s="144" t="s">
        <v>839</v>
      </c>
      <c r="K2838" s="233"/>
    </row>
    <row r="2839" spans="1:11" ht="15" customHeight="1">
      <c r="A2839" s="482"/>
      <c r="B2839" s="381"/>
      <c r="C2839" s="231"/>
      <c r="D2839" s="169" t="s">
        <v>6634</v>
      </c>
      <c r="E2839" s="10">
        <f>VLOOKUP(D2839,'Reset costs'!C:G,5,FALSE)</f>
        <v>67</v>
      </c>
      <c r="F2839" s="228">
        <f t="shared" si="44"/>
        <v>0.67</v>
      </c>
      <c r="G2839" s="169" t="s">
        <v>6656</v>
      </c>
      <c r="H2839" s="169" t="s">
        <v>11</v>
      </c>
      <c r="I2839" s="169" t="s">
        <v>336</v>
      </c>
      <c r="J2839" s="144" t="s">
        <v>1440</v>
      </c>
      <c r="K2839" s="234"/>
    </row>
    <row r="2840" spans="1:11" ht="15" customHeight="1">
      <c r="A2840" s="482"/>
      <c r="B2840" s="381"/>
      <c r="C2840" s="231" t="s">
        <v>29</v>
      </c>
      <c r="D2840" s="169" t="s">
        <v>6775</v>
      </c>
      <c r="E2840" s="10">
        <f>VLOOKUP(D2840,'Reset costs'!C:G,5,FALSE)</f>
        <v>900</v>
      </c>
      <c r="F2840" s="228">
        <f t="shared" si="44"/>
        <v>9</v>
      </c>
      <c r="G2840" s="169" t="s">
        <v>6802</v>
      </c>
      <c r="H2840" s="169" t="s">
        <v>11</v>
      </c>
      <c r="I2840" s="169" t="s">
        <v>115</v>
      </c>
      <c r="J2840" s="144" t="s">
        <v>834</v>
      </c>
      <c r="K2840" s="212" t="s">
        <v>6820</v>
      </c>
    </row>
    <row r="2841" spans="1:11" ht="15" customHeight="1">
      <c r="A2841" s="482"/>
      <c r="B2841" s="381"/>
      <c r="C2841" s="231"/>
      <c r="D2841" s="169" t="s">
        <v>6776</v>
      </c>
      <c r="E2841" s="10">
        <f>VLOOKUP(D2841,'Reset costs'!C:G,5,FALSE)</f>
        <v>990</v>
      </c>
      <c r="F2841" s="228">
        <f t="shared" si="44"/>
        <v>9.9</v>
      </c>
      <c r="G2841" s="169" t="s">
        <v>6803</v>
      </c>
      <c r="H2841" s="169" t="s">
        <v>11</v>
      </c>
      <c r="I2841" s="169" t="s">
        <v>336</v>
      </c>
      <c r="J2841" s="144" t="s">
        <v>834</v>
      </c>
      <c r="K2841" s="212" t="s">
        <v>6820</v>
      </c>
    </row>
    <row r="2842" spans="1:11" ht="15" customHeight="1">
      <c r="A2842" s="482"/>
      <c r="B2842" s="381"/>
      <c r="C2842" s="221" t="s">
        <v>6823</v>
      </c>
      <c r="D2842" s="169" t="s">
        <v>6777</v>
      </c>
      <c r="E2842" s="10">
        <f>VLOOKUP(D2842,'Reset costs'!C:G,5,FALSE)</f>
        <v>256</v>
      </c>
      <c r="F2842" s="228">
        <f t="shared" si="44"/>
        <v>2.56</v>
      </c>
      <c r="G2842" s="169" t="s">
        <v>6777</v>
      </c>
      <c r="H2842" s="169" t="s">
        <v>11</v>
      </c>
      <c r="I2842" s="169" t="s">
        <v>605</v>
      </c>
      <c r="J2842" s="144" t="s">
        <v>834</v>
      </c>
      <c r="K2842" s="212" t="s">
        <v>6821</v>
      </c>
    </row>
    <row r="2843" spans="1:11" ht="15" customHeight="1">
      <c r="A2843" s="482"/>
      <c r="B2843" s="381"/>
      <c r="C2843" s="221" t="s">
        <v>6823</v>
      </c>
      <c r="D2843" s="169" t="s">
        <v>6778</v>
      </c>
      <c r="E2843" s="10">
        <f>VLOOKUP(D2843,'Reset costs'!C:G,5,FALSE)</f>
        <v>256</v>
      </c>
      <c r="F2843" s="228">
        <f t="shared" si="44"/>
        <v>2.56</v>
      </c>
      <c r="G2843" s="169" t="s">
        <v>6804</v>
      </c>
      <c r="H2843" s="169" t="s">
        <v>11</v>
      </c>
      <c r="I2843" s="169" t="s">
        <v>115</v>
      </c>
      <c r="J2843" s="144" t="s">
        <v>834</v>
      </c>
      <c r="K2843" s="212" t="s">
        <v>6821</v>
      </c>
    </row>
    <row r="2844" spans="1:11" ht="15" customHeight="1">
      <c r="A2844" s="482"/>
      <c r="B2844" s="381"/>
      <c r="C2844" s="231" t="s">
        <v>5687</v>
      </c>
      <c r="D2844" s="165" t="s">
        <v>5089</v>
      </c>
      <c r="E2844" s="10">
        <f>VLOOKUP(D2844,'Reset costs'!C:G,5,FALSE)</f>
        <v>67</v>
      </c>
      <c r="F2844" s="228">
        <f t="shared" si="44"/>
        <v>0.67</v>
      </c>
      <c r="G2844" s="165" t="s">
        <v>5924</v>
      </c>
      <c r="H2844" s="165" t="s">
        <v>11</v>
      </c>
      <c r="I2844" s="165" t="s">
        <v>12</v>
      </c>
      <c r="J2844" s="188" t="s">
        <v>839</v>
      </c>
      <c r="K2844" s="235" t="s">
        <v>4347</v>
      </c>
    </row>
    <row r="2845" spans="1:11" ht="15" customHeight="1">
      <c r="A2845" s="482"/>
      <c r="B2845" s="381"/>
      <c r="C2845" s="231"/>
      <c r="D2845" s="165" t="s">
        <v>5090</v>
      </c>
      <c r="E2845" s="10">
        <f>VLOOKUP(D2845,'Reset costs'!C:G,5,FALSE)</f>
        <v>67</v>
      </c>
      <c r="F2845" s="228">
        <f t="shared" si="44"/>
        <v>0.67</v>
      </c>
      <c r="G2845" s="165" t="s">
        <v>2959</v>
      </c>
      <c r="H2845" s="165" t="s">
        <v>11</v>
      </c>
      <c r="I2845" s="165" t="s">
        <v>605</v>
      </c>
      <c r="J2845" s="188" t="s">
        <v>839</v>
      </c>
      <c r="K2845" s="236"/>
    </row>
    <row r="2846" spans="1:11" ht="15" customHeight="1">
      <c r="A2846" s="482"/>
      <c r="B2846" s="381"/>
      <c r="C2846" s="231"/>
      <c r="D2846" s="165" t="s">
        <v>5091</v>
      </c>
      <c r="E2846" s="10">
        <f>VLOOKUP(D2846,'Reset costs'!C:G,5,FALSE)</f>
        <v>67</v>
      </c>
      <c r="F2846" s="228">
        <f t="shared" si="44"/>
        <v>0.67</v>
      </c>
      <c r="G2846" s="165" t="s">
        <v>2960</v>
      </c>
      <c r="H2846" s="165" t="s">
        <v>11</v>
      </c>
      <c r="I2846" s="165" t="s">
        <v>605</v>
      </c>
      <c r="J2846" s="188" t="s">
        <v>1440</v>
      </c>
      <c r="K2846" s="170" t="s">
        <v>5145</v>
      </c>
    </row>
    <row r="2847" spans="1:11" ht="15" customHeight="1">
      <c r="A2847" s="482"/>
      <c r="B2847" s="381"/>
      <c r="C2847" s="231"/>
      <c r="D2847" s="169" t="s">
        <v>6779</v>
      </c>
      <c r="E2847" s="10">
        <f>VLOOKUP(D2847,'Reset costs'!C:G,5,FALSE)</f>
        <v>297</v>
      </c>
      <c r="F2847" s="228">
        <f t="shared" si="44"/>
        <v>2.97</v>
      </c>
      <c r="G2847" s="169" t="s">
        <v>6805</v>
      </c>
      <c r="H2847" s="169" t="s">
        <v>11</v>
      </c>
      <c r="I2847" s="169" t="s">
        <v>176</v>
      </c>
      <c r="J2847" s="144" t="s">
        <v>839</v>
      </c>
      <c r="K2847" s="240" t="s">
        <v>6822</v>
      </c>
    </row>
    <row r="2848" spans="1:11" ht="15" customHeight="1">
      <c r="A2848" s="482"/>
      <c r="B2848" s="381"/>
      <c r="C2848" s="231"/>
      <c r="D2848" s="169" t="s">
        <v>6780</v>
      </c>
      <c r="E2848" s="10">
        <f>VLOOKUP(D2848,'Reset costs'!C:G,5,FALSE)</f>
        <v>297</v>
      </c>
      <c r="F2848" s="228">
        <f t="shared" si="44"/>
        <v>2.97</v>
      </c>
      <c r="G2848" s="169" t="s">
        <v>6806</v>
      </c>
      <c r="H2848" s="169" t="s">
        <v>11</v>
      </c>
      <c r="I2848" s="169" t="s">
        <v>323</v>
      </c>
      <c r="J2848" s="144" t="s">
        <v>1064</v>
      </c>
      <c r="K2848" s="241"/>
    </row>
    <row r="2849" spans="1:11" ht="15" customHeight="1">
      <c r="A2849" s="482"/>
      <c r="B2849" s="381"/>
      <c r="C2849" s="231"/>
      <c r="D2849" s="169" t="s">
        <v>6781</v>
      </c>
      <c r="E2849" s="10">
        <f>VLOOKUP(D2849,'Reset costs'!C:G,5,FALSE)</f>
        <v>297</v>
      </c>
      <c r="F2849" s="228">
        <f t="shared" si="44"/>
        <v>2.97</v>
      </c>
      <c r="G2849" s="169" t="s">
        <v>6807</v>
      </c>
      <c r="H2849" s="169" t="s">
        <v>11</v>
      </c>
      <c r="I2849" s="169" t="s">
        <v>323</v>
      </c>
      <c r="J2849" s="144" t="s">
        <v>839</v>
      </c>
      <c r="K2849" s="241"/>
    </row>
    <row r="2850" spans="1:11" ht="15" customHeight="1">
      <c r="A2850" s="482"/>
      <c r="B2850" s="381"/>
      <c r="C2850" s="231"/>
      <c r="D2850" s="169" t="s">
        <v>6782</v>
      </c>
      <c r="E2850" s="10">
        <f>VLOOKUP(D2850,'Reset costs'!C:G,5,FALSE)</f>
        <v>297</v>
      </c>
      <c r="F2850" s="228">
        <f t="shared" si="44"/>
        <v>2.97</v>
      </c>
      <c r="G2850" s="169" t="s">
        <v>6808</v>
      </c>
      <c r="H2850" s="169" t="s">
        <v>11</v>
      </c>
      <c r="I2850" s="169" t="s">
        <v>336</v>
      </c>
      <c r="J2850" s="144" t="s">
        <v>1064</v>
      </c>
      <c r="K2850" s="241"/>
    </row>
    <row r="2851" spans="1:11" ht="15" customHeight="1">
      <c r="A2851" s="482"/>
      <c r="B2851" s="381"/>
      <c r="C2851" s="231"/>
      <c r="D2851" s="169" t="s">
        <v>6783</v>
      </c>
      <c r="E2851" s="10">
        <f>VLOOKUP(D2851,'Reset costs'!C:G,5,FALSE)</f>
        <v>297</v>
      </c>
      <c r="F2851" s="228">
        <f t="shared" si="44"/>
        <v>2.97</v>
      </c>
      <c r="G2851" s="169" t="s">
        <v>6809</v>
      </c>
      <c r="H2851" s="169" t="s">
        <v>11</v>
      </c>
      <c r="I2851" s="169" t="s">
        <v>336</v>
      </c>
      <c r="J2851" s="144" t="s">
        <v>839</v>
      </c>
      <c r="K2851" s="241"/>
    </row>
    <row r="2852" spans="1:11" ht="15" customHeight="1">
      <c r="A2852" s="482"/>
      <c r="B2852" s="381"/>
      <c r="C2852" s="231"/>
      <c r="D2852" s="169" t="s">
        <v>6784</v>
      </c>
      <c r="E2852" s="10">
        <f>VLOOKUP(D2852,'Reset costs'!C:G,5,FALSE)</f>
        <v>297</v>
      </c>
      <c r="F2852" s="228">
        <f t="shared" si="44"/>
        <v>2.97</v>
      </c>
      <c r="G2852" s="169" t="s">
        <v>6810</v>
      </c>
      <c r="H2852" s="169" t="s">
        <v>11</v>
      </c>
      <c r="I2852" s="169" t="s">
        <v>307</v>
      </c>
      <c r="J2852" s="144" t="s">
        <v>1064</v>
      </c>
      <c r="K2852" s="241"/>
    </row>
    <row r="2853" spans="1:11" ht="15" customHeight="1">
      <c r="A2853" s="483"/>
      <c r="B2853" s="381"/>
      <c r="C2853" s="231"/>
      <c r="D2853" s="169" t="s">
        <v>6785</v>
      </c>
      <c r="E2853" s="10">
        <f>VLOOKUP(D2853,'Reset costs'!C:G,5,FALSE)</f>
        <v>297</v>
      </c>
      <c r="F2853" s="228">
        <f t="shared" si="44"/>
        <v>2.97</v>
      </c>
      <c r="G2853" s="169" t="s">
        <v>6811</v>
      </c>
      <c r="H2853" s="169" t="s">
        <v>11</v>
      </c>
      <c r="I2853" s="169" t="s">
        <v>605</v>
      </c>
      <c r="J2853" s="144" t="s">
        <v>1064</v>
      </c>
      <c r="K2853" s="242"/>
    </row>
    <row r="2854" spans="1:11" ht="15" customHeight="1">
      <c r="A2854" s="481" t="s">
        <v>5152</v>
      </c>
      <c r="B2854" s="381"/>
      <c r="C2854" s="231" t="s">
        <v>5686</v>
      </c>
      <c r="D2854" s="165" t="s">
        <v>5092</v>
      </c>
      <c r="E2854" s="10">
        <f>VLOOKUP(D2854,'Reset costs'!C:G,5,FALSE)</f>
        <v>649</v>
      </c>
      <c r="F2854" s="228">
        <f t="shared" si="44"/>
        <v>6.49</v>
      </c>
      <c r="G2854" s="165" t="s">
        <v>5925</v>
      </c>
      <c r="H2854" s="165" t="s">
        <v>11</v>
      </c>
      <c r="I2854" s="165" t="s">
        <v>3050</v>
      </c>
      <c r="J2854" s="188" t="s">
        <v>1253</v>
      </c>
      <c r="K2854" s="235" t="s">
        <v>5146</v>
      </c>
    </row>
    <row r="2855" spans="1:11" ht="15" customHeight="1">
      <c r="A2855" s="482"/>
      <c r="B2855" s="381"/>
      <c r="C2855" s="231"/>
      <c r="D2855" s="165" t="s">
        <v>5093</v>
      </c>
      <c r="E2855" s="10">
        <f>VLOOKUP(D2855,'Reset costs'!C:G,5,FALSE)</f>
        <v>649</v>
      </c>
      <c r="F2855" s="228">
        <f t="shared" si="44"/>
        <v>6.49</v>
      </c>
      <c r="G2855" s="165" t="s">
        <v>5926</v>
      </c>
      <c r="H2855" s="165" t="s">
        <v>11</v>
      </c>
      <c r="I2855" s="165" t="s">
        <v>3050</v>
      </c>
      <c r="J2855" s="188" t="s">
        <v>1175</v>
      </c>
      <c r="K2855" s="249"/>
    </row>
    <row r="2856" spans="1:11" ht="15" customHeight="1">
      <c r="A2856" s="482"/>
      <c r="B2856" s="381"/>
      <c r="C2856" s="231"/>
      <c r="D2856" s="165" t="s">
        <v>5094</v>
      </c>
      <c r="E2856" s="10">
        <f>VLOOKUP(D2856,'Reset costs'!C:G,5,FALSE)</f>
        <v>649</v>
      </c>
      <c r="F2856" s="228">
        <f t="shared" si="44"/>
        <v>6.49</v>
      </c>
      <c r="G2856" s="165" t="s">
        <v>5927</v>
      </c>
      <c r="H2856" s="165" t="s">
        <v>11</v>
      </c>
      <c r="I2856" s="165" t="s">
        <v>3050</v>
      </c>
      <c r="J2856" s="188" t="s">
        <v>839</v>
      </c>
      <c r="K2856" s="249"/>
    </row>
    <row r="2857" spans="1:11" ht="15" customHeight="1">
      <c r="A2857" s="482"/>
      <c r="B2857" s="381"/>
      <c r="C2857" s="231"/>
      <c r="D2857" s="165" t="s">
        <v>5095</v>
      </c>
      <c r="E2857" s="10">
        <f>VLOOKUP(D2857,'Reset costs'!C:G,5,FALSE)</f>
        <v>649</v>
      </c>
      <c r="F2857" s="228">
        <f t="shared" si="44"/>
        <v>6.49</v>
      </c>
      <c r="G2857" s="165" t="s">
        <v>5928</v>
      </c>
      <c r="H2857" s="165" t="s">
        <v>11</v>
      </c>
      <c r="I2857" s="165" t="s">
        <v>3050</v>
      </c>
      <c r="J2857" s="188" t="s">
        <v>1440</v>
      </c>
      <c r="K2857" s="236"/>
    </row>
    <row r="2858" spans="1:11" ht="15" customHeight="1">
      <c r="A2858" s="482"/>
      <c r="B2858" s="381"/>
      <c r="C2858" s="231"/>
      <c r="D2858" s="165" t="s">
        <v>5096</v>
      </c>
      <c r="E2858" s="10">
        <f>VLOOKUP(D2858,'Reset costs'!C:G,5,FALSE)</f>
        <v>563</v>
      </c>
      <c r="F2858" s="228">
        <f t="shared" si="44"/>
        <v>5.63</v>
      </c>
      <c r="G2858" s="165" t="s">
        <v>5929</v>
      </c>
      <c r="H2858" s="165" t="s">
        <v>11</v>
      </c>
      <c r="I2858" s="165" t="s">
        <v>642</v>
      </c>
      <c r="J2858" s="188" t="s">
        <v>1253</v>
      </c>
      <c r="K2858" s="235" t="s">
        <v>5147</v>
      </c>
    </row>
    <row r="2859" spans="1:11" ht="15" customHeight="1">
      <c r="A2859" s="482"/>
      <c r="B2859" s="381"/>
      <c r="C2859" s="231"/>
      <c r="D2859" s="165" t="s">
        <v>5097</v>
      </c>
      <c r="E2859" s="10">
        <f>VLOOKUP(D2859,'Reset costs'!C:G,5,FALSE)</f>
        <v>563</v>
      </c>
      <c r="F2859" s="228">
        <f t="shared" si="44"/>
        <v>5.63</v>
      </c>
      <c r="G2859" s="165" t="s">
        <v>5930</v>
      </c>
      <c r="H2859" s="165" t="s">
        <v>11</v>
      </c>
      <c r="I2859" s="165" t="s">
        <v>642</v>
      </c>
      <c r="J2859" s="188" t="s">
        <v>1440</v>
      </c>
      <c r="K2859" s="249"/>
    </row>
    <row r="2860" spans="1:11" ht="15" customHeight="1">
      <c r="A2860" s="482"/>
      <c r="B2860" s="381"/>
      <c r="C2860" s="231"/>
      <c r="D2860" s="165" t="s">
        <v>5098</v>
      </c>
      <c r="E2860" s="10">
        <f>VLOOKUP(D2860,'Reset costs'!C:G,5,FALSE)</f>
        <v>563</v>
      </c>
      <c r="F2860" s="228">
        <f t="shared" si="44"/>
        <v>5.63</v>
      </c>
      <c r="G2860" s="165" t="s">
        <v>5931</v>
      </c>
      <c r="H2860" s="165" t="s">
        <v>11</v>
      </c>
      <c r="I2860" s="165" t="s">
        <v>642</v>
      </c>
      <c r="J2860" s="188" t="s">
        <v>839</v>
      </c>
      <c r="K2860" s="249"/>
    </row>
    <row r="2861" spans="1:11" ht="15" customHeight="1">
      <c r="A2861" s="482"/>
      <c r="B2861" s="381"/>
      <c r="C2861" s="231"/>
      <c r="D2861" s="165" t="s">
        <v>5099</v>
      </c>
      <c r="E2861" s="10">
        <f>VLOOKUP(D2861,'Reset costs'!C:G,5,FALSE)</f>
        <v>563</v>
      </c>
      <c r="F2861" s="228">
        <f t="shared" si="44"/>
        <v>5.63</v>
      </c>
      <c r="G2861" s="165" t="s">
        <v>5932</v>
      </c>
      <c r="H2861" s="165" t="s">
        <v>11</v>
      </c>
      <c r="I2861" s="165" t="s">
        <v>642</v>
      </c>
      <c r="J2861" s="188" t="s">
        <v>1175</v>
      </c>
      <c r="K2861" s="249"/>
    </row>
    <row r="2862" spans="1:11" ht="15" customHeight="1">
      <c r="A2862" s="482"/>
      <c r="B2862" s="381"/>
      <c r="C2862" s="231"/>
      <c r="D2862" s="165" t="s">
        <v>5100</v>
      </c>
      <c r="E2862" s="10">
        <f>VLOOKUP(D2862,'Reset costs'!C:G,5,FALSE)</f>
        <v>563</v>
      </c>
      <c r="F2862" s="228">
        <f t="shared" ref="F2862:F2925" si="45">E2862*0.01</f>
        <v>5.63</v>
      </c>
      <c r="G2862" s="165" t="s">
        <v>5933</v>
      </c>
      <c r="H2862" s="165" t="s">
        <v>11</v>
      </c>
      <c r="I2862" s="165" t="s">
        <v>3050</v>
      </c>
      <c r="J2862" s="188" t="s">
        <v>1253</v>
      </c>
      <c r="K2862" s="249"/>
    </row>
    <row r="2863" spans="1:11" ht="15" customHeight="1">
      <c r="A2863" s="482"/>
      <c r="B2863" s="381"/>
      <c r="C2863" s="231"/>
      <c r="D2863" s="165" t="s">
        <v>5101</v>
      </c>
      <c r="E2863" s="10">
        <f>VLOOKUP(D2863,'Reset costs'!C:G,5,FALSE)</f>
        <v>563</v>
      </c>
      <c r="F2863" s="228">
        <f t="shared" si="45"/>
        <v>5.63</v>
      </c>
      <c r="G2863" s="165" t="s">
        <v>5934</v>
      </c>
      <c r="H2863" s="165" t="s">
        <v>11</v>
      </c>
      <c r="I2863" s="165" t="s">
        <v>3050</v>
      </c>
      <c r="J2863" s="188" t="s">
        <v>1175</v>
      </c>
      <c r="K2863" s="249"/>
    </row>
    <row r="2864" spans="1:11" ht="15" customHeight="1">
      <c r="A2864" s="482"/>
      <c r="B2864" s="381"/>
      <c r="C2864" s="231"/>
      <c r="D2864" s="165" t="s">
        <v>5102</v>
      </c>
      <c r="E2864" s="10">
        <f>VLOOKUP(D2864,'Reset costs'!C:G,5,FALSE)</f>
        <v>563</v>
      </c>
      <c r="F2864" s="228">
        <f t="shared" si="45"/>
        <v>5.63</v>
      </c>
      <c r="G2864" s="165" t="s">
        <v>5935</v>
      </c>
      <c r="H2864" s="165" t="s">
        <v>11</v>
      </c>
      <c r="I2864" s="165" t="s">
        <v>3050</v>
      </c>
      <c r="J2864" s="188" t="s">
        <v>839</v>
      </c>
      <c r="K2864" s="249"/>
    </row>
    <row r="2865" spans="1:11" ht="15" customHeight="1">
      <c r="A2865" s="482"/>
      <c r="B2865" s="381"/>
      <c r="C2865" s="231"/>
      <c r="D2865" s="165" t="s">
        <v>5103</v>
      </c>
      <c r="E2865" s="10">
        <f>VLOOKUP(D2865,'Reset costs'!C:G,5,FALSE)</f>
        <v>563</v>
      </c>
      <c r="F2865" s="228">
        <f t="shared" si="45"/>
        <v>5.63</v>
      </c>
      <c r="G2865" s="165" t="s">
        <v>5936</v>
      </c>
      <c r="H2865" s="165" t="s">
        <v>11</v>
      </c>
      <c r="I2865" s="165" t="s">
        <v>3050</v>
      </c>
      <c r="J2865" s="188" t="s">
        <v>1440</v>
      </c>
      <c r="K2865" s="236"/>
    </row>
    <row r="2866" spans="1:11" ht="15" customHeight="1">
      <c r="A2866" s="482"/>
      <c r="B2866" s="381"/>
      <c r="C2866" s="231"/>
      <c r="D2866" s="165" t="s">
        <v>5104</v>
      </c>
      <c r="E2866" s="10">
        <f>VLOOKUP(D2866,'Reset costs'!C:G,5,FALSE)</f>
        <v>255</v>
      </c>
      <c r="F2866" s="228">
        <f t="shared" si="45"/>
        <v>2.5500000000000003</v>
      </c>
      <c r="G2866" s="165" t="s">
        <v>5937</v>
      </c>
      <c r="H2866" s="165" t="s">
        <v>11</v>
      </c>
      <c r="I2866" s="165" t="s">
        <v>310</v>
      </c>
      <c r="J2866" s="188" t="s">
        <v>1253</v>
      </c>
      <c r="K2866" s="235" t="s">
        <v>4354</v>
      </c>
    </row>
    <row r="2867" spans="1:11" ht="15" customHeight="1">
      <c r="A2867" s="482"/>
      <c r="B2867" s="381"/>
      <c r="C2867" s="231"/>
      <c r="D2867" s="165" t="s">
        <v>5105</v>
      </c>
      <c r="E2867" s="10">
        <f>VLOOKUP(D2867,'Reset costs'!C:G,5,FALSE)</f>
        <v>255</v>
      </c>
      <c r="F2867" s="228">
        <f t="shared" si="45"/>
        <v>2.5500000000000003</v>
      </c>
      <c r="G2867" s="165" t="s">
        <v>5937</v>
      </c>
      <c r="H2867" s="165" t="s">
        <v>11</v>
      </c>
      <c r="I2867" s="165" t="s">
        <v>310</v>
      </c>
      <c r="J2867" s="188" t="s">
        <v>1253</v>
      </c>
      <c r="K2867" s="249"/>
    </row>
    <row r="2868" spans="1:11" ht="15" customHeight="1">
      <c r="A2868" s="482"/>
      <c r="B2868" s="381"/>
      <c r="C2868" s="231"/>
      <c r="D2868" s="165" t="s">
        <v>5106</v>
      </c>
      <c r="E2868" s="10">
        <f>VLOOKUP(D2868,'Reset costs'!C:G,5,FALSE)</f>
        <v>255</v>
      </c>
      <c r="F2868" s="228">
        <f t="shared" si="45"/>
        <v>2.5500000000000003</v>
      </c>
      <c r="G2868" s="165" t="s">
        <v>5938</v>
      </c>
      <c r="H2868" s="165" t="s">
        <v>11</v>
      </c>
      <c r="I2868" s="165" t="s">
        <v>310</v>
      </c>
      <c r="J2868" s="188" t="s">
        <v>1175</v>
      </c>
      <c r="K2868" s="249"/>
    </row>
    <row r="2869" spans="1:11" ht="15" customHeight="1">
      <c r="A2869" s="482"/>
      <c r="B2869" s="381"/>
      <c r="C2869" s="231"/>
      <c r="D2869" s="165" t="s">
        <v>5107</v>
      </c>
      <c r="E2869" s="10">
        <f>VLOOKUP(D2869,'Reset costs'!C:G,5,FALSE)</f>
        <v>255</v>
      </c>
      <c r="F2869" s="228">
        <f t="shared" si="45"/>
        <v>2.5500000000000003</v>
      </c>
      <c r="G2869" s="165" t="s">
        <v>5939</v>
      </c>
      <c r="H2869" s="165" t="s">
        <v>11</v>
      </c>
      <c r="I2869" s="165" t="s">
        <v>310</v>
      </c>
      <c r="J2869" s="188" t="s">
        <v>839</v>
      </c>
      <c r="K2869" s="249"/>
    </row>
    <row r="2870" spans="1:11" ht="15" customHeight="1">
      <c r="A2870" s="482"/>
      <c r="B2870" s="381"/>
      <c r="C2870" s="231"/>
      <c r="D2870" s="165" t="s">
        <v>5108</v>
      </c>
      <c r="E2870" s="10">
        <f>VLOOKUP(D2870,'Reset costs'!C:G,5,FALSE)</f>
        <v>255</v>
      </c>
      <c r="F2870" s="228">
        <f t="shared" si="45"/>
        <v>2.5500000000000003</v>
      </c>
      <c r="G2870" s="165" t="s">
        <v>5940</v>
      </c>
      <c r="H2870" s="165" t="s">
        <v>11</v>
      </c>
      <c r="I2870" s="165" t="s">
        <v>310</v>
      </c>
      <c r="J2870" s="188" t="s">
        <v>1440</v>
      </c>
      <c r="K2870" s="249"/>
    </row>
    <row r="2871" spans="1:11" ht="15" customHeight="1">
      <c r="A2871" s="482"/>
      <c r="B2871" s="381"/>
      <c r="C2871" s="231"/>
      <c r="D2871" s="165" t="s">
        <v>5109</v>
      </c>
      <c r="E2871" s="10">
        <f>VLOOKUP(D2871,'Reset costs'!C:G,5,FALSE)</f>
        <v>255</v>
      </c>
      <c r="F2871" s="228">
        <f t="shared" si="45"/>
        <v>2.5500000000000003</v>
      </c>
      <c r="G2871" s="165" t="s">
        <v>5941</v>
      </c>
      <c r="H2871" s="165" t="s">
        <v>11</v>
      </c>
      <c r="I2871" s="165" t="s">
        <v>755</v>
      </c>
      <c r="J2871" s="188" t="s">
        <v>1253</v>
      </c>
      <c r="K2871" s="249"/>
    </row>
    <row r="2872" spans="1:11" ht="15" customHeight="1">
      <c r="A2872" s="482"/>
      <c r="B2872" s="381"/>
      <c r="C2872" s="231"/>
      <c r="D2872" s="165" t="s">
        <v>5110</v>
      </c>
      <c r="E2872" s="10">
        <f>VLOOKUP(D2872,'Reset costs'!C:G,5,FALSE)</f>
        <v>255</v>
      </c>
      <c r="F2872" s="228">
        <f t="shared" si="45"/>
        <v>2.5500000000000003</v>
      </c>
      <c r="G2872" s="165" t="s">
        <v>5941</v>
      </c>
      <c r="H2872" s="165" t="s">
        <v>11</v>
      </c>
      <c r="I2872" s="165" t="s">
        <v>755</v>
      </c>
      <c r="J2872" s="188" t="s">
        <v>1253</v>
      </c>
      <c r="K2872" s="249"/>
    </row>
    <row r="2873" spans="1:11" ht="15" customHeight="1">
      <c r="A2873" s="482"/>
      <c r="B2873" s="381"/>
      <c r="C2873" s="231"/>
      <c r="D2873" s="165" t="s">
        <v>5111</v>
      </c>
      <c r="E2873" s="10">
        <f>VLOOKUP(D2873,'Reset costs'!C:G,5,FALSE)</f>
        <v>255</v>
      </c>
      <c r="F2873" s="228">
        <f t="shared" si="45"/>
        <v>2.5500000000000003</v>
      </c>
      <c r="G2873" s="165" t="s">
        <v>5942</v>
      </c>
      <c r="H2873" s="165" t="s">
        <v>11</v>
      </c>
      <c r="I2873" s="165" t="s">
        <v>755</v>
      </c>
      <c r="J2873" s="188" t="s">
        <v>1175</v>
      </c>
      <c r="K2873" s="249"/>
    </row>
    <row r="2874" spans="1:11" ht="15" customHeight="1">
      <c r="A2874" s="482"/>
      <c r="B2874" s="381"/>
      <c r="C2874" s="231"/>
      <c r="D2874" s="165" t="s">
        <v>5112</v>
      </c>
      <c r="E2874" s="10">
        <f>VLOOKUP(D2874,'Reset costs'!C:G,5,FALSE)</f>
        <v>255</v>
      </c>
      <c r="F2874" s="228">
        <f t="shared" si="45"/>
        <v>2.5500000000000003</v>
      </c>
      <c r="G2874" s="165" t="s">
        <v>5943</v>
      </c>
      <c r="H2874" s="165" t="s">
        <v>11</v>
      </c>
      <c r="I2874" s="165" t="s">
        <v>755</v>
      </c>
      <c r="J2874" s="188" t="s">
        <v>839</v>
      </c>
      <c r="K2874" s="249"/>
    </row>
    <row r="2875" spans="1:11" ht="15" customHeight="1">
      <c r="A2875" s="482"/>
      <c r="B2875" s="381"/>
      <c r="C2875" s="231"/>
      <c r="D2875" s="165" t="s">
        <v>5113</v>
      </c>
      <c r="E2875" s="10">
        <f>VLOOKUP(D2875,'Reset costs'!C:G,5,FALSE)</f>
        <v>255</v>
      </c>
      <c r="F2875" s="228">
        <f t="shared" si="45"/>
        <v>2.5500000000000003</v>
      </c>
      <c r="G2875" s="165" t="s">
        <v>5944</v>
      </c>
      <c r="H2875" s="165" t="s">
        <v>11</v>
      </c>
      <c r="I2875" s="165" t="s">
        <v>755</v>
      </c>
      <c r="J2875" s="188" t="s">
        <v>1440</v>
      </c>
      <c r="K2875" s="236"/>
    </row>
    <row r="2876" spans="1:11" ht="15" customHeight="1">
      <c r="A2876" s="482"/>
      <c r="B2876" s="381"/>
      <c r="C2876" s="231"/>
      <c r="D2876" s="169" t="s">
        <v>8233</v>
      </c>
      <c r="E2876" s="10">
        <f>VLOOKUP(D2876,'Reset costs'!C:G,5,FALSE)</f>
        <v>833</v>
      </c>
      <c r="F2876" s="228">
        <f t="shared" si="45"/>
        <v>8.33</v>
      </c>
      <c r="G2876" s="169" t="s">
        <v>5945</v>
      </c>
      <c r="H2876" s="169" t="s">
        <v>974</v>
      </c>
      <c r="I2876" s="169" t="s">
        <v>5890</v>
      </c>
      <c r="J2876" s="144" t="s">
        <v>975</v>
      </c>
      <c r="K2876" s="171" t="s">
        <v>5889</v>
      </c>
    </row>
    <row r="2877" spans="1:11" ht="15" customHeight="1">
      <c r="A2877" s="482"/>
      <c r="B2877" s="381"/>
      <c r="C2877" s="231"/>
      <c r="D2877" s="169" t="s">
        <v>8234</v>
      </c>
      <c r="E2877" s="10">
        <f>VLOOKUP(D2877,'Reset costs'!C:G,5,FALSE)</f>
        <v>833</v>
      </c>
      <c r="F2877" s="228">
        <f t="shared" si="45"/>
        <v>8.33</v>
      </c>
      <c r="G2877" s="169" t="s">
        <v>5946</v>
      </c>
      <c r="H2877" s="169" t="s">
        <v>974</v>
      </c>
      <c r="I2877" s="169" t="s">
        <v>5887</v>
      </c>
      <c r="J2877" s="144" t="s">
        <v>975</v>
      </c>
      <c r="K2877" s="171" t="s">
        <v>5891</v>
      </c>
    </row>
    <row r="2878" spans="1:11" ht="15" customHeight="1">
      <c r="A2878" s="482"/>
      <c r="B2878" s="381"/>
      <c r="C2878" s="231"/>
      <c r="D2878" s="165" t="s">
        <v>5114</v>
      </c>
      <c r="E2878" s="10">
        <f>VLOOKUP(D2878,'Reset costs'!C:G,5,FALSE)</f>
        <v>364</v>
      </c>
      <c r="F2878" s="228">
        <f t="shared" si="45"/>
        <v>3.64</v>
      </c>
      <c r="G2878" s="165" t="s">
        <v>5947</v>
      </c>
      <c r="H2878" s="165" t="s">
        <v>34</v>
      </c>
      <c r="I2878" s="165" t="s">
        <v>642</v>
      </c>
      <c r="J2878" s="243" t="s">
        <v>1253</v>
      </c>
      <c r="K2878" s="235" t="s">
        <v>5148</v>
      </c>
    </row>
    <row r="2879" spans="1:11" ht="15" customHeight="1">
      <c r="A2879" s="482"/>
      <c r="B2879" s="381"/>
      <c r="C2879" s="231"/>
      <c r="D2879" s="165" t="s">
        <v>5115</v>
      </c>
      <c r="E2879" s="10">
        <f>VLOOKUP(D2879,'Reset costs'!C:G,5,FALSE)</f>
        <v>364</v>
      </c>
      <c r="F2879" s="228">
        <f t="shared" si="45"/>
        <v>3.64</v>
      </c>
      <c r="G2879" s="165" t="s">
        <v>5947</v>
      </c>
      <c r="H2879" s="165" t="s">
        <v>34</v>
      </c>
      <c r="I2879" s="165" t="s">
        <v>642</v>
      </c>
      <c r="J2879" s="244"/>
      <c r="K2879" s="249"/>
    </row>
    <row r="2880" spans="1:11" ht="15" customHeight="1">
      <c r="A2880" s="482"/>
      <c r="B2880" s="381"/>
      <c r="C2880" s="231" t="s">
        <v>831</v>
      </c>
      <c r="D2880" s="165" t="s">
        <v>5116</v>
      </c>
      <c r="E2880" s="10">
        <f>VLOOKUP(D2880,'Reset costs'!C:G,5,FALSE)</f>
        <v>255</v>
      </c>
      <c r="F2880" s="228">
        <f t="shared" si="45"/>
        <v>2.5500000000000003</v>
      </c>
      <c r="G2880" s="165" t="s">
        <v>5948</v>
      </c>
      <c r="H2880" s="165" t="s">
        <v>11</v>
      </c>
      <c r="I2880" s="165" t="s">
        <v>3051</v>
      </c>
      <c r="J2880" s="244"/>
      <c r="K2880" s="249"/>
    </row>
    <row r="2881" spans="1:11" ht="15" customHeight="1">
      <c r="A2881" s="482"/>
      <c r="B2881" s="381"/>
      <c r="C2881" s="231"/>
      <c r="D2881" s="165" t="s">
        <v>5117</v>
      </c>
      <c r="E2881" s="10">
        <f>VLOOKUP(D2881,'Reset costs'!C:G,5,FALSE)</f>
        <v>255</v>
      </c>
      <c r="F2881" s="228">
        <f t="shared" si="45"/>
        <v>2.5500000000000003</v>
      </c>
      <c r="G2881" s="165" t="s">
        <v>5948</v>
      </c>
      <c r="H2881" s="165" t="s">
        <v>11</v>
      </c>
      <c r="I2881" s="165" t="s">
        <v>3051</v>
      </c>
      <c r="J2881" s="244"/>
      <c r="K2881" s="249"/>
    </row>
    <row r="2882" spans="1:11" ht="15" customHeight="1">
      <c r="A2882" s="482"/>
      <c r="B2882" s="381"/>
      <c r="C2882" s="231"/>
      <c r="D2882" s="165" t="s">
        <v>5118</v>
      </c>
      <c r="E2882" s="10">
        <f>VLOOKUP(D2882,'Reset costs'!C:G,5,FALSE)</f>
        <v>364</v>
      </c>
      <c r="F2882" s="228">
        <f t="shared" si="45"/>
        <v>3.64</v>
      </c>
      <c r="G2882" s="165" t="s">
        <v>5949</v>
      </c>
      <c r="H2882" s="165" t="s">
        <v>40</v>
      </c>
      <c r="I2882" s="165" t="s">
        <v>642</v>
      </c>
      <c r="J2882" s="244"/>
      <c r="K2882" s="249"/>
    </row>
    <row r="2883" spans="1:11" ht="15" customHeight="1">
      <c r="A2883" s="482"/>
      <c r="B2883" s="381"/>
      <c r="C2883" s="231"/>
      <c r="D2883" s="165" t="s">
        <v>5119</v>
      </c>
      <c r="E2883" s="10">
        <f>VLOOKUP(D2883,'Reset costs'!C:G,5,FALSE)</f>
        <v>364</v>
      </c>
      <c r="F2883" s="228">
        <f t="shared" si="45"/>
        <v>3.64</v>
      </c>
      <c r="G2883" s="165" t="s">
        <v>5949</v>
      </c>
      <c r="H2883" s="165" t="s">
        <v>40</v>
      </c>
      <c r="I2883" s="165" t="s">
        <v>642</v>
      </c>
      <c r="J2883" s="244"/>
      <c r="K2883" s="249"/>
    </row>
    <row r="2884" spans="1:11" ht="15" customHeight="1">
      <c r="A2884" s="482"/>
      <c r="B2884" s="381"/>
      <c r="C2884" s="231"/>
      <c r="D2884" s="165" t="s">
        <v>5120</v>
      </c>
      <c r="E2884" s="10">
        <f>VLOOKUP(D2884,'Reset costs'!C:G,5,FALSE)</f>
        <v>364</v>
      </c>
      <c r="F2884" s="228">
        <f t="shared" si="45"/>
        <v>3.64</v>
      </c>
      <c r="G2884" s="165" t="s">
        <v>5950</v>
      </c>
      <c r="H2884" s="165" t="s">
        <v>37</v>
      </c>
      <c r="I2884" s="165" t="s">
        <v>642</v>
      </c>
      <c r="J2884" s="244"/>
      <c r="K2884" s="249"/>
    </row>
    <row r="2885" spans="1:11" ht="15" customHeight="1">
      <c r="A2885" s="482"/>
      <c r="B2885" s="381"/>
      <c r="C2885" s="231"/>
      <c r="D2885" s="165" t="s">
        <v>5121</v>
      </c>
      <c r="E2885" s="10">
        <f>VLOOKUP(D2885,'Reset costs'!C:G,5,FALSE)</f>
        <v>364</v>
      </c>
      <c r="F2885" s="228">
        <f t="shared" si="45"/>
        <v>3.64</v>
      </c>
      <c r="G2885" s="165" t="s">
        <v>5950</v>
      </c>
      <c r="H2885" s="165" t="s">
        <v>37</v>
      </c>
      <c r="I2885" s="165" t="s">
        <v>642</v>
      </c>
      <c r="J2885" s="245"/>
      <c r="K2885" s="249"/>
    </row>
    <row r="2886" spans="1:11" ht="15" customHeight="1">
      <c r="A2886" s="482"/>
      <c r="B2886" s="381"/>
      <c r="C2886" s="231"/>
      <c r="D2886" s="165" t="s">
        <v>5122</v>
      </c>
      <c r="E2886" s="10">
        <f>VLOOKUP(D2886,'Reset costs'!C:G,5,FALSE)</f>
        <v>364</v>
      </c>
      <c r="F2886" s="228">
        <f t="shared" si="45"/>
        <v>3.64</v>
      </c>
      <c r="G2886" s="165" t="s">
        <v>5951</v>
      </c>
      <c r="H2886" s="165" t="s">
        <v>34</v>
      </c>
      <c r="I2886" s="165" t="s">
        <v>642</v>
      </c>
      <c r="J2886" s="243" t="s">
        <v>1175</v>
      </c>
      <c r="K2886" s="249"/>
    </row>
    <row r="2887" spans="1:11" ht="15" customHeight="1">
      <c r="A2887" s="482"/>
      <c r="B2887" s="381"/>
      <c r="C2887" s="231"/>
      <c r="D2887" s="165" t="s">
        <v>5123</v>
      </c>
      <c r="E2887" s="10">
        <f>VLOOKUP(D2887,'Reset costs'!C:G,5,FALSE)</f>
        <v>255</v>
      </c>
      <c r="F2887" s="228">
        <f t="shared" si="45"/>
        <v>2.5500000000000003</v>
      </c>
      <c r="G2887" s="165" t="s">
        <v>5952</v>
      </c>
      <c r="H2887" s="165" t="s">
        <v>11</v>
      </c>
      <c r="I2887" s="165" t="s">
        <v>3051</v>
      </c>
      <c r="J2887" s="244"/>
      <c r="K2887" s="249"/>
    </row>
    <row r="2888" spans="1:11" ht="15" customHeight="1">
      <c r="A2888" s="482"/>
      <c r="B2888" s="381"/>
      <c r="C2888" s="231"/>
      <c r="D2888" s="165" t="s">
        <v>5124</v>
      </c>
      <c r="E2888" s="10">
        <f>VLOOKUP(D2888,'Reset costs'!C:G,5,FALSE)</f>
        <v>364</v>
      </c>
      <c r="F2888" s="228">
        <f t="shared" si="45"/>
        <v>3.64</v>
      </c>
      <c r="G2888" s="165" t="s">
        <v>5953</v>
      </c>
      <c r="H2888" s="165" t="s">
        <v>40</v>
      </c>
      <c r="I2888" s="165" t="s">
        <v>642</v>
      </c>
      <c r="J2888" s="244"/>
      <c r="K2888" s="249"/>
    </row>
    <row r="2889" spans="1:11" ht="15" customHeight="1">
      <c r="A2889" s="482"/>
      <c r="B2889" s="381"/>
      <c r="C2889" s="231"/>
      <c r="D2889" s="165" t="s">
        <v>5125</v>
      </c>
      <c r="E2889" s="10">
        <f>VLOOKUP(D2889,'Reset costs'!C:G,5,FALSE)</f>
        <v>364</v>
      </c>
      <c r="F2889" s="228">
        <f t="shared" si="45"/>
        <v>3.64</v>
      </c>
      <c r="G2889" s="165" t="s">
        <v>5954</v>
      </c>
      <c r="H2889" s="165" t="s">
        <v>37</v>
      </c>
      <c r="I2889" s="165" t="s">
        <v>642</v>
      </c>
      <c r="J2889" s="245"/>
      <c r="K2889" s="249"/>
    </row>
    <row r="2890" spans="1:11" ht="15" customHeight="1">
      <c r="A2890" s="482"/>
      <c r="B2890" s="381"/>
      <c r="C2890" s="231"/>
      <c r="D2890" s="165" t="s">
        <v>5126</v>
      </c>
      <c r="E2890" s="10">
        <f>VLOOKUP(D2890,'Reset costs'!C:G,5,FALSE)</f>
        <v>364</v>
      </c>
      <c r="F2890" s="228">
        <f t="shared" si="45"/>
        <v>3.64</v>
      </c>
      <c r="G2890" s="165" t="s">
        <v>5955</v>
      </c>
      <c r="H2890" s="165" t="s">
        <v>34</v>
      </c>
      <c r="I2890" s="165" t="s">
        <v>642</v>
      </c>
      <c r="J2890" s="243" t="s">
        <v>839</v>
      </c>
      <c r="K2890" s="249"/>
    </row>
    <row r="2891" spans="1:11" ht="15" customHeight="1">
      <c r="A2891" s="482"/>
      <c r="B2891" s="381"/>
      <c r="C2891" s="231"/>
      <c r="D2891" s="165" t="s">
        <v>5127</v>
      </c>
      <c r="E2891" s="10">
        <f>VLOOKUP(D2891,'Reset costs'!C:G,5,FALSE)</f>
        <v>255</v>
      </c>
      <c r="F2891" s="228">
        <f t="shared" si="45"/>
        <v>2.5500000000000003</v>
      </c>
      <c r="G2891" s="165" t="s">
        <v>5956</v>
      </c>
      <c r="H2891" s="165" t="s">
        <v>11</v>
      </c>
      <c r="I2891" s="165" t="s">
        <v>3051</v>
      </c>
      <c r="J2891" s="244"/>
      <c r="K2891" s="249"/>
    </row>
    <row r="2892" spans="1:11" ht="15" customHeight="1">
      <c r="A2892" s="482"/>
      <c r="B2892" s="381"/>
      <c r="C2892" s="231"/>
      <c r="D2892" s="165" t="s">
        <v>5128</v>
      </c>
      <c r="E2892" s="10">
        <f>VLOOKUP(D2892,'Reset costs'!C:G,5,FALSE)</f>
        <v>364</v>
      </c>
      <c r="F2892" s="228">
        <f t="shared" si="45"/>
        <v>3.64</v>
      </c>
      <c r="G2892" s="165" t="s">
        <v>5957</v>
      </c>
      <c r="H2892" s="165" t="s">
        <v>40</v>
      </c>
      <c r="I2892" s="165" t="s">
        <v>642</v>
      </c>
      <c r="J2892" s="244"/>
      <c r="K2892" s="249"/>
    </row>
    <row r="2893" spans="1:11" ht="15" customHeight="1">
      <c r="A2893" s="482"/>
      <c r="B2893" s="381"/>
      <c r="C2893" s="231"/>
      <c r="D2893" s="165" t="s">
        <v>5129</v>
      </c>
      <c r="E2893" s="10">
        <f>VLOOKUP(D2893,'Reset costs'!C:G,5,FALSE)</f>
        <v>364</v>
      </c>
      <c r="F2893" s="228">
        <f t="shared" si="45"/>
        <v>3.64</v>
      </c>
      <c r="G2893" s="165" t="s">
        <v>5958</v>
      </c>
      <c r="H2893" s="165" t="s">
        <v>37</v>
      </c>
      <c r="I2893" s="165" t="s">
        <v>642</v>
      </c>
      <c r="J2893" s="245"/>
      <c r="K2893" s="249"/>
    </row>
    <row r="2894" spans="1:11" ht="15" customHeight="1">
      <c r="A2894" s="482"/>
      <c r="B2894" s="381"/>
      <c r="C2894" s="231"/>
      <c r="D2894" s="165" t="s">
        <v>5130</v>
      </c>
      <c r="E2894" s="10">
        <f>VLOOKUP(D2894,'Reset costs'!C:G,5,FALSE)</f>
        <v>364</v>
      </c>
      <c r="F2894" s="228">
        <f t="shared" si="45"/>
        <v>3.64</v>
      </c>
      <c r="G2894" s="165" t="s">
        <v>5959</v>
      </c>
      <c r="H2894" s="165" t="s">
        <v>34</v>
      </c>
      <c r="I2894" s="165" t="s">
        <v>642</v>
      </c>
      <c r="J2894" s="243" t="s">
        <v>1440</v>
      </c>
      <c r="K2894" s="249"/>
    </row>
    <row r="2895" spans="1:11" ht="15" customHeight="1">
      <c r="A2895" s="482"/>
      <c r="B2895" s="381"/>
      <c r="C2895" s="231"/>
      <c r="D2895" s="165" t="s">
        <v>5131</v>
      </c>
      <c r="E2895" s="10">
        <f>VLOOKUP(D2895,'Reset costs'!C:G,5,FALSE)</f>
        <v>255</v>
      </c>
      <c r="F2895" s="228">
        <f t="shared" si="45"/>
        <v>2.5500000000000003</v>
      </c>
      <c r="G2895" s="165" t="s">
        <v>5960</v>
      </c>
      <c r="H2895" s="165" t="s">
        <v>11</v>
      </c>
      <c r="I2895" s="165" t="s">
        <v>3051</v>
      </c>
      <c r="J2895" s="244"/>
      <c r="K2895" s="249"/>
    </row>
    <row r="2896" spans="1:11" ht="15" customHeight="1">
      <c r="A2896" s="482"/>
      <c r="B2896" s="381"/>
      <c r="C2896" s="231"/>
      <c r="D2896" s="165" t="s">
        <v>5132</v>
      </c>
      <c r="E2896" s="10">
        <f>VLOOKUP(D2896,'Reset costs'!C:G,5,FALSE)</f>
        <v>364</v>
      </c>
      <c r="F2896" s="228">
        <f t="shared" si="45"/>
        <v>3.64</v>
      </c>
      <c r="G2896" s="165" t="s">
        <v>5961</v>
      </c>
      <c r="H2896" s="165" t="s">
        <v>40</v>
      </c>
      <c r="I2896" s="165" t="s">
        <v>642</v>
      </c>
      <c r="J2896" s="244"/>
      <c r="K2896" s="249"/>
    </row>
    <row r="2897" spans="1:11" ht="15" customHeight="1">
      <c r="A2897" s="482"/>
      <c r="B2897" s="381"/>
      <c r="C2897" s="231"/>
      <c r="D2897" s="165" t="s">
        <v>5133</v>
      </c>
      <c r="E2897" s="10">
        <f>VLOOKUP(D2897,'Reset costs'!C:G,5,FALSE)</f>
        <v>364</v>
      </c>
      <c r="F2897" s="228">
        <f t="shared" si="45"/>
        <v>3.64</v>
      </c>
      <c r="G2897" s="165" t="s">
        <v>5962</v>
      </c>
      <c r="H2897" s="165" t="s">
        <v>37</v>
      </c>
      <c r="I2897" s="165" t="s">
        <v>642</v>
      </c>
      <c r="J2897" s="245"/>
      <c r="K2897" s="236"/>
    </row>
    <row r="2898" spans="1:11" ht="15.75" customHeight="1">
      <c r="A2898" s="482"/>
      <c r="B2898" s="381"/>
      <c r="C2898" s="231"/>
      <c r="D2898" s="169" t="s">
        <v>6824</v>
      </c>
      <c r="E2898" s="10">
        <f>VLOOKUP(D2898,'Reset costs'!C:G,5,FALSE)</f>
        <v>649</v>
      </c>
      <c r="F2898" s="228">
        <f t="shared" si="45"/>
        <v>6.49</v>
      </c>
      <c r="G2898" s="169" t="s">
        <v>6879</v>
      </c>
      <c r="H2898" s="169" t="s">
        <v>11</v>
      </c>
      <c r="I2898" s="169" t="s">
        <v>313</v>
      </c>
      <c r="J2898" s="144" t="s">
        <v>1253</v>
      </c>
      <c r="K2898" s="232" t="s">
        <v>6935</v>
      </c>
    </row>
    <row r="2899" spans="1:11" ht="15.75" customHeight="1">
      <c r="A2899" s="482"/>
      <c r="B2899" s="381"/>
      <c r="C2899" s="231"/>
      <c r="D2899" s="169" t="s">
        <v>6825</v>
      </c>
      <c r="E2899" s="10">
        <f>VLOOKUP(D2899,'Reset costs'!C:G,5,FALSE)</f>
        <v>649</v>
      </c>
      <c r="F2899" s="228">
        <f t="shared" si="45"/>
        <v>6.49</v>
      </c>
      <c r="G2899" s="169" t="s">
        <v>6880</v>
      </c>
      <c r="H2899" s="169" t="s">
        <v>11</v>
      </c>
      <c r="I2899" s="169" t="s">
        <v>313</v>
      </c>
      <c r="J2899" s="144" t="s">
        <v>1175</v>
      </c>
      <c r="K2899" s="233"/>
    </row>
    <row r="2900" spans="1:11" ht="15.75" customHeight="1">
      <c r="A2900" s="482"/>
      <c r="B2900" s="381"/>
      <c r="C2900" s="231"/>
      <c r="D2900" s="169" t="s">
        <v>6826</v>
      </c>
      <c r="E2900" s="10">
        <f>VLOOKUP(D2900,'Reset costs'!C:G,5,FALSE)</f>
        <v>649</v>
      </c>
      <c r="F2900" s="228">
        <f t="shared" si="45"/>
        <v>6.49</v>
      </c>
      <c r="G2900" s="169" t="s">
        <v>6881</v>
      </c>
      <c r="H2900" s="169" t="s">
        <v>11</v>
      </c>
      <c r="I2900" s="169" t="s">
        <v>313</v>
      </c>
      <c r="J2900" s="144" t="s">
        <v>839</v>
      </c>
      <c r="K2900" s="233"/>
    </row>
    <row r="2901" spans="1:11" ht="15.75" customHeight="1">
      <c r="A2901" s="482"/>
      <c r="B2901" s="381"/>
      <c r="C2901" s="231"/>
      <c r="D2901" s="169" t="s">
        <v>6827</v>
      </c>
      <c r="E2901" s="10">
        <f>VLOOKUP(D2901,'Reset costs'!C:G,5,FALSE)</f>
        <v>649</v>
      </c>
      <c r="F2901" s="228">
        <f t="shared" si="45"/>
        <v>6.49</v>
      </c>
      <c r="G2901" s="169" t="s">
        <v>6882</v>
      </c>
      <c r="H2901" s="169" t="s">
        <v>11</v>
      </c>
      <c r="I2901" s="169" t="s">
        <v>313</v>
      </c>
      <c r="J2901" s="144" t="s">
        <v>1440</v>
      </c>
      <c r="K2901" s="234"/>
    </row>
    <row r="2902" spans="1:11" ht="15.75" customHeight="1">
      <c r="A2902" s="482"/>
      <c r="B2902" s="381"/>
      <c r="C2902" s="231"/>
      <c r="D2902" s="169" t="s">
        <v>6828</v>
      </c>
      <c r="E2902" s="10">
        <f>VLOOKUP(D2902,'Reset costs'!C:G,5,FALSE)</f>
        <v>137</v>
      </c>
      <c r="F2902" s="228">
        <f t="shared" si="45"/>
        <v>1.37</v>
      </c>
      <c r="G2902" s="169" t="s">
        <v>6883</v>
      </c>
      <c r="H2902" s="169" t="s">
        <v>11</v>
      </c>
      <c r="I2902" s="169" t="s">
        <v>299</v>
      </c>
      <c r="J2902" s="144" t="s">
        <v>1253</v>
      </c>
      <c r="K2902" s="166" t="s">
        <v>983</v>
      </c>
    </row>
    <row r="2903" spans="1:11" ht="15.75" customHeight="1">
      <c r="A2903" s="482"/>
      <c r="B2903" s="381"/>
      <c r="C2903" s="231"/>
      <c r="D2903" s="169" t="s">
        <v>6829</v>
      </c>
      <c r="E2903" s="10">
        <f>VLOOKUP(D2903,'Reset costs'!C:G,5,FALSE)</f>
        <v>137</v>
      </c>
      <c r="F2903" s="228">
        <f t="shared" si="45"/>
        <v>1.37</v>
      </c>
      <c r="G2903" s="169" t="s">
        <v>6884</v>
      </c>
      <c r="H2903" s="169" t="s">
        <v>11</v>
      </c>
      <c r="I2903" s="169" t="s">
        <v>299</v>
      </c>
      <c r="J2903" s="144" t="s">
        <v>1175</v>
      </c>
      <c r="K2903" s="167" t="s">
        <v>983</v>
      </c>
    </row>
    <row r="2904" spans="1:11" ht="15.75" customHeight="1">
      <c r="A2904" s="482"/>
      <c r="B2904" s="381"/>
      <c r="C2904" s="231"/>
      <c r="D2904" s="169" t="s">
        <v>6830</v>
      </c>
      <c r="E2904" s="10">
        <f>VLOOKUP(D2904,'Reset costs'!C:G,5,FALSE)</f>
        <v>137</v>
      </c>
      <c r="F2904" s="228">
        <f t="shared" si="45"/>
        <v>1.37</v>
      </c>
      <c r="G2904" s="169" t="s">
        <v>6885</v>
      </c>
      <c r="H2904" s="169" t="s">
        <v>11</v>
      </c>
      <c r="I2904" s="169" t="s">
        <v>299</v>
      </c>
      <c r="J2904" s="144" t="s">
        <v>839</v>
      </c>
      <c r="K2904" s="167" t="s">
        <v>983</v>
      </c>
    </row>
    <row r="2905" spans="1:11" ht="15.75" customHeight="1">
      <c r="A2905" s="482"/>
      <c r="B2905" s="381"/>
      <c r="C2905" s="231"/>
      <c r="D2905" s="169" t="s">
        <v>6831</v>
      </c>
      <c r="E2905" s="10">
        <f>VLOOKUP(D2905,'Reset costs'!C:G,5,FALSE)</f>
        <v>137</v>
      </c>
      <c r="F2905" s="228">
        <f t="shared" si="45"/>
        <v>1.37</v>
      </c>
      <c r="G2905" s="169" t="s">
        <v>6886</v>
      </c>
      <c r="H2905" s="169" t="s">
        <v>11</v>
      </c>
      <c r="I2905" s="169" t="s">
        <v>299</v>
      </c>
      <c r="J2905" s="144" t="s">
        <v>1440</v>
      </c>
      <c r="K2905" s="168" t="s">
        <v>983</v>
      </c>
    </row>
    <row r="2906" spans="1:11" ht="15.75" customHeight="1">
      <c r="A2906" s="482"/>
      <c r="B2906" s="381"/>
      <c r="C2906" s="231"/>
      <c r="D2906" s="169" t="s">
        <v>6832</v>
      </c>
      <c r="E2906" s="10">
        <f>VLOOKUP(D2906,'Reset costs'!C:G,5,FALSE)</f>
        <v>833</v>
      </c>
      <c r="F2906" s="228">
        <f t="shared" si="45"/>
        <v>8.33</v>
      </c>
      <c r="G2906" s="169" t="s">
        <v>6887</v>
      </c>
      <c r="H2906" s="169" t="s">
        <v>6940</v>
      </c>
      <c r="I2906" s="169" t="s">
        <v>5890</v>
      </c>
      <c r="J2906" s="144" t="s">
        <v>975</v>
      </c>
      <c r="K2906" s="171" t="s">
        <v>6936</v>
      </c>
    </row>
    <row r="2907" spans="1:11" ht="15.75" customHeight="1">
      <c r="A2907" s="482"/>
      <c r="B2907" s="381"/>
      <c r="C2907" s="231"/>
      <c r="D2907" s="169" t="s">
        <v>6833</v>
      </c>
      <c r="E2907" s="10">
        <f>VLOOKUP(D2907,'Reset costs'!C:G,5,FALSE)</f>
        <v>833</v>
      </c>
      <c r="F2907" s="228">
        <f t="shared" si="45"/>
        <v>8.33</v>
      </c>
      <c r="G2907" s="169" t="s">
        <v>6888</v>
      </c>
      <c r="H2907" s="169" t="s">
        <v>6941</v>
      </c>
      <c r="I2907" s="169" t="s">
        <v>5887</v>
      </c>
      <c r="J2907" s="144" t="s">
        <v>975</v>
      </c>
      <c r="K2907" s="171" t="s">
        <v>6937</v>
      </c>
    </row>
    <row r="2908" spans="1:11" ht="15.75" customHeight="1">
      <c r="A2908" s="482"/>
      <c r="B2908" s="381"/>
      <c r="C2908" s="231"/>
      <c r="D2908" s="169" t="s">
        <v>6836</v>
      </c>
      <c r="E2908" s="10">
        <f>VLOOKUP(D2908,'Reset costs'!C:G,5,FALSE)</f>
        <v>649</v>
      </c>
      <c r="F2908" s="228">
        <f t="shared" si="45"/>
        <v>6.49</v>
      </c>
      <c r="G2908" s="169" t="s">
        <v>6891</v>
      </c>
      <c r="H2908" s="169" t="s">
        <v>11</v>
      </c>
      <c r="I2908" s="169" t="s">
        <v>3050</v>
      </c>
      <c r="J2908" s="144" t="s">
        <v>1175</v>
      </c>
      <c r="K2908" s="232" t="s">
        <v>5146</v>
      </c>
    </row>
    <row r="2909" spans="1:11" ht="15.75" customHeight="1">
      <c r="A2909" s="482"/>
      <c r="B2909" s="381"/>
      <c r="C2909" s="231"/>
      <c r="D2909" s="169" t="s">
        <v>6837</v>
      </c>
      <c r="E2909" s="10">
        <f>VLOOKUP(D2909,'Reset costs'!C:G,5,FALSE)</f>
        <v>649</v>
      </c>
      <c r="F2909" s="228">
        <f t="shared" si="45"/>
        <v>6.49</v>
      </c>
      <c r="G2909" s="169" t="s">
        <v>6892</v>
      </c>
      <c r="H2909" s="169" t="s">
        <v>11</v>
      </c>
      <c r="I2909" s="169" t="s">
        <v>3050</v>
      </c>
      <c r="J2909" s="144" t="s">
        <v>839</v>
      </c>
      <c r="K2909" s="233"/>
    </row>
    <row r="2910" spans="1:11" ht="15.75" customHeight="1">
      <c r="A2910" s="482"/>
      <c r="B2910" s="381"/>
      <c r="C2910" s="231"/>
      <c r="D2910" s="169" t="s">
        <v>6942</v>
      </c>
      <c r="E2910" s="10">
        <f>VLOOKUP(D2910,'Reset costs'!C:G,5,FALSE)</f>
        <v>649</v>
      </c>
      <c r="F2910" s="228">
        <f t="shared" si="45"/>
        <v>6.49</v>
      </c>
      <c r="G2910" s="169" t="s">
        <v>6893</v>
      </c>
      <c r="H2910" s="169" t="s">
        <v>11</v>
      </c>
      <c r="I2910" s="169" t="s">
        <v>3050</v>
      </c>
      <c r="J2910" s="144" t="s">
        <v>1440</v>
      </c>
      <c r="K2910" s="234"/>
    </row>
    <row r="2911" spans="1:11" ht="15.75" customHeight="1">
      <c r="A2911" s="482"/>
      <c r="B2911" s="381"/>
      <c r="C2911" s="231"/>
      <c r="D2911" s="169" t="s">
        <v>6838</v>
      </c>
      <c r="E2911" s="10">
        <f>VLOOKUP(D2911,'Reset costs'!C:G,5,FALSE)</f>
        <v>649</v>
      </c>
      <c r="F2911" s="228">
        <f t="shared" si="45"/>
        <v>6.49</v>
      </c>
      <c r="G2911" s="169" t="s">
        <v>6894</v>
      </c>
      <c r="H2911" s="169" t="s">
        <v>11</v>
      </c>
      <c r="I2911" s="169" t="s">
        <v>3050</v>
      </c>
      <c r="J2911" s="144" t="s">
        <v>1253</v>
      </c>
      <c r="K2911" s="232" t="s">
        <v>6935</v>
      </c>
    </row>
    <row r="2912" spans="1:11" ht="15.75" customHeight="1">
      <c r="A2912" s="482"/>
      <c r="B2912" s="381"/>
      <c r="C2912" s="231"/>
      <c r="D2912" s="169" t="s">
        <v>6839</v>
      </c>
      <c r="E2912" s="10">
        <f>VLOOKUP(D2912,'Reset costs'!C:G,5,FALSE)</f>
        <v>649</v>
      </c>
      <c r="F2912" s="228">
        <f t="shared" si="45"/>
        <v>6.49</v>
      </c>
      <c r="G2912" s="169" t="s">
        <v>6895</v>
      </c>
      <c r="H2912" s="169" t="s">
        <v>11</v>
      </c>
      <c r="I2912" s="169" t="s">
        <v>3050</v>
      </c>
      <c r="J2912" s="144" t="s">
        <v>1175</v>
      </c>
      <c r="K2912" s="233"/>
    </row>
    <row r="2913" spans="1:11" ht="15.75" customHeight="1">
      <c r="A2913" s="482"/>
      <c r="B2913" s="381"/>
      <c r="C2913" s="231"/>
      <c r="D2913" s="169" t="s">
        <v>6840</v>
      </c>
      <c r="E2913" s="10">
        <f>VLOOKUP(D2913,'Reset costs'!C:G,5,FALSE)</f>
        <v>649</v>
      </c>
      <c r="F2913" s="228">
        <f t="shared" si="45"/>
        <v>6.49</v>
      </c>
      <c r="G2913" s="169" t="s">
        <v>6896</v>
      </c>
      <c r="H2913" s="169" t="s">
        <v>11</v>
      </c>
      <c r="I2913" s="169" t="s">
        <v>3050</v>
      </c>
      <c r="J2913" s="144" t="s">
        <v>839</v>
      </c>
      <c r="K2913" s="233"/>
    </row>
    <row r="2914" spans="1:11" ht="15.75" customHeight="1">
      <c r="A2914" s="482"/>
      <c r="B2914" s="381"/>
      <c r="C2914" s="231"/>
      <c r="D2914" s="169" t="s">
        <v>6841</v>
      </c>
      <c r="E2914" s="10">
        <f>VLOOKUP(D2914,'Reset costs'!C:G,5,FALSE)</f>
        <v>649</v>
      </c>
      <c r="F2914" s="228">
        <f t="shared" si="45"/>
        <v>6.49</v>
      </c>
      <c r="G2914" s="169" t="s">
        <v>6897</v>
      </c>
      <c r="H2914" s="169" t="s">
        <v>11</v>
      </c>
      <c r="I2914" s="169" t="s">
        <v>3050</v>
      </c>
      <c r="J2914" s="144" t="s">
        <v>1440</v>
      </c>
      <c r="K2914" s="233"/>
    </row>
    <row r="2915" spans="1:11" ht="15.75" customHeight="1">
      <c r="A2915" s="482"/>
      <c r="B2915" s="381"/>
      <c r="C2915" s="231"/>
      <c r="D2915" s="169" t="s">
        <v>6842</v>
      </c>
      <c r="E2915" s="10">
        <f>VLOOKUP(D2915,'Reset costs'!C:G,5,FALSE)</f>
        <v>649</v>
      </c>
      <c r="F2915" s="228">
        <f t="shared" si="45"/>
        <v>6.49</v>
      </c>
      <c r="G2915" s="169" t="s">
        <v>6898</v>
      </c>
      <c r="H2915" s="169" t="s">
        <v>11</v>
      </c>
      <c r="I2915" s="169" t="s">
        <v>642</v>
      </c>
      <c r="J2915" s="144" t="s">
        <v>1175</v>
      </c>
      <c r="K2915" s="233"/>
    </row>
    <row r="2916" spans="1:11" ht="15.75" customHeight="1">
      <c r="A2916" s="482"/>
      <c r="B2916" s="381"/>
      <c r="C2916" s="231"/>
      <c r="D2916" s="169" t="s">
        <v>6843</v>
      </c>
      <c r="E2916" s="10">
        <f>VLOOKUP(D2916,'Reset costs'!C:G,5,FALSE)</f>
        <v>649</v>
      </c>
      <c r="F2916" s="228">
        <f t="shared" si="45"/>
        <v>6.49</v>
      </c>
      <c r="G2916" s="169" t="s">
        <v>6899</v>
      </c>
      <c r="H2916" s="169" t="s">
        <v>11</v>
      </c>
      <c r="I2916" s="169" t="s">
        <v>642</v>
      </c>
      <c r="J2916" s="144" t="s">
        <v>839</v>
      </c>
      <c r="K2916" s="233"/>
    </row>
    <row r="2917" spans="1:11" ht="15.75" customHeight="1">
      <c r="A2917" s="482"/>
      <c r="B2917" s="381"/>
      <c r="C2917" s="231"/>
      <c r="D2917" s="169" t="s">
        <v>6844</v>
      </c>
      <c r="E2917" s="10">
        <f>VLOOKUP(D2917,'Reset costs'!C:G,5,FALSE)</f>
        <v>649</v>
      </c>
      <c r="F2917" s="228">
        <f t="shared" si="45"/>
        <v>6.49</v>
      </c>
      <c r="G2917" s="169" t="s">
        <v>6900</v>
      </c>
      <c r="H2917" s="169" t="s">
        <v>11</v>
      </c>
      <c r="I2917" s="169" t="s">
        <v>642</v>
      </c>
      <c r="J2917" s="144" t="s">
        <v>1440</v>
      </c>
      <c r="K2917" s="233"/>
    </row>
    <row r="2918" spans="1:11" ht="15.75" customHeight="1">
      <c r="A2918" s="482"/>
      <c r="B2918" s="381"/>
      <c r="C2918" s="231"/>
      <c r="D2918" s="169" t="s">
        <v>6845</v>
      </c>
      <c r="E2918" s="10">
        <f>VLOOKUP(D2918,'Reset costs'!C:G,5,FALSE)</f>
        <v>649</v>
      </c>
      <c r="F2918" s="228">
        <f t="shared" si="45"/>
        <v>6.49</v>
      </c>
      <c r="G2918" s="169" t="s">
        <v>6901</v>
      </c>
      <c r="H2918" s="169" t="s">
        <v>11</v>
      </c>
      <c r="I2918" s="169" t="s">
        <v>313</v>
      </c>
      <c r="J2918" s="144" t="s">
        <v>1253</v>
      </c>
      <c r="K2918" s="233"/>
    </row>
    <row r="2919" spans="1:11" ht="15.75" customHeight="1">
      <c r="A2919" s="482"/>
      <c r="B2919" s="381"/>
      <c r="C2919" s="231"/>
      <c r="D2919" s="169" t="s">
        <v>6846</v>
      </c>
      <c r="E2919" s="10">
        <f>VLOOKUP(D2919,'Reset costs'!C:G,5,FALSE)</f>
        <v>649</v>
      </c>
      <c r="F2919" s="228">
        <f t="shared" si="45"/>
        <v>6.49</v>
      </c>
      <c r="G2919" s="169" t="s">
        <v>6902</v>
      </c>
      <c r="H2919" s="169" t="s">
        <v>11</v>
      </c>
      <c r="I2919" s="169" t="s">
        <v>313</v>
      </c>
      <c r="J2919" s="144" t="s">
        <v>1175</v>
      </c>
      <c r="K2919" s="233"/>
    </row>
    <row r="2920" spans="1:11" ht="15.75" customHeight="1">
      <c r="A2920" s="482"/>
      <c r="B2920" s="381"/>
      <c r="C2920" s="231"/>
      <c r="D2920" s="169" t="s">
        <v>6847</v>
      </c>
      <c r="E2920" s="10">
        <f>VLOOKUP(D2920,'Reset costs'!C:G,5,FALSE)</f>
        <v>649</v>
      </c>
      <c r="F2920" s="228">
        <f t="shared" si="45"/>
        <v>6.49</v>
      </c>
      <c r="G2920" s="169" t="s">
        <v>6903</v>
      </c>
      <c r="H2920" s="169" t="s">
        <v>11</v>
      </c>
      <c r="I2920" s="169" t="s">
        <v>313</v>
      </c>
      <c r="J2920" s="144" t="s">
        <v>839</v>
      </c>
      <c r="K2920" s="233"/>
    </row>
    <row r="2921" spans="1:11" ht="15.75" customHeight="1">
      <c r="A2921" s="482"/>
      <c r="B2921" s="381"/>
      <c r="C2921" s="231"/>
      <c r="D2921" s="169" t="s">
        <v>6848</v>
      </c>
      <c r="E2921" s="10">
        <f>VLOOKUP(D2921,'Reset costs'!C:G,5,FALSE)</f>
        <v>649</v>
      </c>
      <c r="F2921" s="228">
        <f t="shared" si="45"/>
        <v>6.49</v>
      </c>
      <c r="G2921" s="169" t="s">
        <v>6904</v>
      </c>
      <c r="H2921" s="169" t="s">
        <v>11</v>
      </c>
      <c r="I2921" s="169" t="s">
        <v>313</v>
      </c>
      <c r="J2921" s="144" t="s">
        <v>1440</v>
      </c>
      <c r="K2921" s="234"/>
    </row>
    <row r="2922" spans="1:11" ht="15.75" customHeight="1">
      <c r="A2922" s="482"/>
      <c r="B2922" s="381"/>
      <c r="C2922" s="231"/>
      <c r="D2922" s="169" t="s">
        <v>6849</v>
      </c>
      <c r="E2922" s="10">
        <f>VLOOKUP(D2922,'Reset costs'!C:G,5,FALSE)</f>
        <v>137</v>
      </c>
      <c r="F2922" s="228">
        <f t="shared" si="45"/>
        <v>1.37</v>
      </c>
      <c r="G2922" s="169" t="s">
        <v>6905</v>
      </c>
      <c r="H2922" s="169" t="s">
        <v>11</v>
      </c>
      <c r="I2922" s="169" t="s">
        <v>299</v>
      </c>
      <c r="J2922" s="144" t="s">
        <v>1253</v>
      </c>
      <c r="K2922" s="232" t="s">
        <v>983</v>
      </c>
    </row>
    <row r="2923" spans="1:11" ht="15.75" customHeight="1">
      <c r="A2923" s="482"/>
      <c r="B2923" s="381"/>
      <c r="C2923" s="231"/>
      <c r="D2923" s="169" t="s">
        <v>6850</v>
      </c>
      <c r="E2923" s="10">
        <f>VLOOKUP(D2923,'Reset costs'!C:G,5,FALSE)</f>
        <v>137</v>
      </c>
      <c r="F2923" s="228">
        <f t="shared" si="45"/>
        <v>1.37</v>
      </c>
      <c r="G2923" s="169" t="s">
        <v>6906</v>
      </c>
      <c r="H2923" s="169" t="s">
        <v>11</v>
      </c>
      <c r="I2923" s="169" t="s">
        <v>299</v>
      </c>
      <c r="J2923" s="144" t="s">
        <v>1175</v>
      </c>
      <c r="K2923" s="233"/>
    </row>
    <row r="2924" spans="1:11" ht="15.75" customHeight="1">
      <c r="A2924" s="482"/>
      <c r="B2924" s="381"/>
      <c r="C2924" s="231"/>
      <c r="D2924" s="169" t="s">
        <v>6851</v>
      </c>
      <c r="E2924" s="10">
        <f>VLOOKUP(D2924,'Reset costs'!C:G,5,FALSE)</f>
        <v>137</v>
      </c>
      <c r="F2924" s="228">
        <f t="shared" si="45"/>
        <v>1.37</v>
      </c>
      <c r="G2924" s="169" t="s">
        <v>6907</v>
      </c>
      <c r="H2924" s="169" t="s">
        <v>11</v>
      </c>
      <c r="I2924" s="169" t="s">
        <v>299</v>
      </c>
      <c r="J2924" s="144" t="s">
        <v>839</v>
      </c>
      <c r="K2924" s="233"/>
    </row>
    <row r="2925" spans="1:11" ht="15.75" customHeight="1">
      <c r="A2925" s="482"/>
      <c r="B2925" s="381"/>
      <c r="C2925" s="231"/>
      <c r="D2925" s="169" t="s">
        <v>6852</v>
      </c>
      <c r="E2925" s="10">
        <f>VLOOKUP(D2925,'Reset costs'!C:G,5,FALSE)</f>
        <v>137</v>
      </c>
      <c r="F2925" s="228">
        <f t="shared" si="45"/>
        <v>1.37</v>
      </c>
      <c r="G2925" s="169" t="s">
        <v>6908</v>
      </c>
      <c r="H2925" s="169" t="s">
        <v>11</v>
      </c>
      <c r="I2925" s="169" t="s">
        <v>299</v>
      </c>
      <c r="J2925" s="144" t="s">
        <v>1440</v>
      </c>
      <c r="K2925" s="234"/>
    </row>
    <row r="2926" spans="1:11" ht="15.75" customHeight="1">
      <c r="A2926" s="482"/>
      <c r="B2926" s="381"/>
      <c r="C2926" s="231"/>
      <c r="D2926" s="169" t="s">
        <v>6853</v>
      </c>
      <c r="E2926" s="10">
        <f>VLOOKUP(D2926,'Reset costs'!C:G,5,FALSE)</f>
        <v>255</v>
      </c>
      <c r="F2926" s="228">
        <f t="shared" ref="F2926:F2989" si="46">E2926*0.01</f>
        <v>2.5500000000000003</v>
      </c>
      <c r="G2926" s="169" t="s">
        <v>6909</v>
      </c>
      <c r="H2926" s="169" t="s">
        <v>11</v>
      </c>
      <c r="I2926" s="169" t="s">
        <v>755</v>
      </c>
      <c r="J2926" s="144" t="s">
        <v>1175</v>
      </c>
      <c r="K2926" s="232" t="s">
        <v>6939</v>
      </c>
    </row>
    <row r="2927" spans="1:11" ht="15.75" customHeight="1">
      <c r="A2927" s="482"/>
      <c r="B2927" s="381"/>
      <c r="C2927" s="231"/>
      <c r="D2927" s="169" t="s">
        <v>6854</v>
      </c>
      <c r="E2927" s="10">
        <f>VLOOKUP(D2927,'Reset costs'!C:G,5,FALSE)</f>
        <v>255</v>
      </c>
      <c r="F2927" s="228">
        <f t="shared" si="46"/>
        <v>2.5500000000000003</v>
      </c>
      <c r="G2927" s="169" t="s">
        <v>6910</v>
      </c>
      <c r="H2927" s="169" t="s">
        <v>11</v>
      </c>
      <c r="I2927" s="169" t="s">
        <v>755</v>
      </c>
      <c r="J2927" s="144" t="s">
        <v>839</v>
      </c>
      <c r="K2927" s="233"/>
    </row>
    <row r="2928" spans="1:11" ht="15.75" customHeight="1">
      <c r="A2928" s="482"/>
      <c r="B2928" s="381"/>
      <c r="C2928" s="231"/>
      <c r="D2928" s="169" t="s">
        <v>6855</v>
      </c>
      <c r="E2928" s="10">
        <f>VLOOKUP(D2928,'Reset costs'!C:G,5,FALSE)</f>
        <v>255</v>
      </c>
      <c r="F2928" s="228">
        <f t="shared" si="46"/>
        <v>2.5500000000000003</v>
      </c>
      <c r="G2928" s="169" t="s">
        <v>6911</v>
      </c>
      <c r="H2928" s="169" t="s">
        <v>11</v>
      </c>
      <c r="I2928" s="169" t="s">
        <v>755</v>
      </c>
      <c r="J2928" s="144" t="s">
        <v>1440</v>
      </c>
      <c r="K2928" s="233"/>
    </row>
    <row r="2929" spans="1:11" ht="15.75" customHeight="1">
      <c r="A2929" s="482"/>
      <c r="B2929" s="381"/>
      <c r="C2929" s="231"/>
      <c r="D2929" s="169" t="s">
        <v>6856</v>
      </c>
      <c r="E2929" s="10">
        <f>VLOOKUP(D2929,'Reset costs'!C:G,5,FALSE)</f>
        <v>255</v>
      </c>
      <c r="F2929" s="228">
        <f t="shared" si="46"/>
        <v>2.5500000000000003</v>
      </c>
      <c r="G2929" s="169" t="s">
        <v>6912</v>
      </c>
      <c r="H2929" s="169" t="s">
        <v>11</v>
      </c>
      <c r="I2929" s="169" t="s">
        <v>310</v>
      </c>
      <c r="J2929" s="144" t="s">
        <v>1175</v>
      </c>
      <c r="K2929" s="233"/>
    </row>
    <row r="2930" spans="1:11" ht="15.75" customHeight="1">
      <c r="A2930" s="482"/>
      <c r="B2930" s="381"/>
      <c r="C2930" s="231"/>
      <c r="D2930" s="169" t="s">
        <v>6857</v>
      </c>
      <c r="E2930" s="10">
        <f>VLOOKUP(D2930,'Reset costs'!C:G,5,FALSE)</f>
        <v>255</v>
      </c>
      <c r="F2930" s="228">
        <f t="shared" si="46"/>
        <v>2.5500000000000003</v>
      </c>
      <c r="G2930" s="169" t="s">
        <v>6913</v>
      </c>
      <c r="H2930" s="169" t="s">
        <v>11</v>
      </c>
      <c r="I2930" s="169" t="s">
        <v>310</v>
      </c>
      <c r="J2930" s="144" t="s">
        <v>839</v>
      </c>
      <c r="K2930" s="233"/>
    </row>
    <row r="2931" spans="1:11" ht="15.75" customHeight="1">
      <c r="A2931" s="482"/>
      <c r="B2931" s="381"/>
      <c r="C2931" s="231"/>
      <c r="D2931" s="169" t="s">
        <v>6858</v>
      </c>
      <c r="E2931" s="10">
        <f>VLOOKUP(D2931,'Reset costs'!C:G,5,FALSE)</f>
        <v>255</v>
      </c>
      <c r="F2931" s="228">
        <f t="shared" si="46"/>
        <v>2.5500000000000003</v>
      </c>
      <c r="G2931" s="169" t="s">
        <v>6914</v>
      </c>
      <c r="H2931" s="169" t="s">
        <v>11</v>
      </c>
      <c r="I2931" s="169" t="s">
        <v>310</v>
      </c>
      <c r="J2931" s="144" t="s">
        <v>1440</v>
      </c>
      <c r="K2931" s="233"/>
    </row>
    <row r="2932" spans="1:11" ht="15.75" customHeight="1">
      <c r="A2932" s="482"/>
      <c r="B2932" s="381"/>
      <c r="C2932" s="231"/>
      <c r="D2932" s="169" t="s">
        <v>6859</v>
      </c>
      <c r="E2932" s="10">
        <f>VLOOKUP(D2932,'Reset costs'!C:G,5,FALSE)</f>
        <v>364</v>
      </c>
      <c r="F2932" s="228">
        <f t="shared" si="46"/>
        <v>3.64</v>
      </c>
      <c r="G2932" s="169" t="s">
        <v>6915</v>
      </c>
      <c r="H2932" s="169" t="s">
        <v>34</v>
      </c>
      <c r="I2932" s="169" t="s">
        <v>642</v>
      </c>
      <c r="J2932" s="144" t="s">
        <v>1175</v>
      </c>
      <c r="K2932" s="233"/>
    </row>
    <row r="2933" spans="1:11" ht="15.75" customHeight="1">
      <c r="A2933" s="482"/>
      <c r="B2933" s="381"/>
      <c r="C2933" s="231"/>
      <c r="D2933" s="169" t="s">
        <v>6860</v>
      </c>
      <c r="E2933" s="10">
        <f>VLOOKUP(D2933,'Reset costs'!C:G,5,FALSE)</f>
        <v>364</v>
      </c>
      <c r="F2933" s="228">
        <f t="shared" si="46"/>
        <v>3.64</v>
      </c>
      <c r="G2933" s="169" t="s">
        <v>6916</v>
      </c>
      <c r="H2933" s="169" t="s">
        <v>34</v>
      </c>
      <c r="I2933" s="169" t="s">
        <v>642</v>
      </c>
      <c r="J2933" s="144" t="s">
        <v>839</v>
      </c>
      <c r="K2933" s="233"/>
    </row>
    <row r="2934" spans="1:11" ht="15.75" customHeight="1">
      <c r="A2934" s="482"/>
      <c r="B2934" s="381"/>
      <c r="C2934" s="231"/>
      <c r="D2934" s="169" t="s">
        <v>6861</v>
      </c>
      <c r="E2934" s="10">
        <f>VLOOKUP(D2934,'Reset costs'!C:G,5,FALSE)</f>
        <v>364</v>
      </c>
      <c r="F2934" s="228">
        <f t="shared" si="46"/>
        <v>3.64</v>
      </c>
      <c r="G2934" s="169" t="s">
        <v>6917</v>
      </c>
      <c r="H2934" s="169" t="s">
        <v>34</v>
      </c>
      <c r="I2934" s="169" t="s">
        <v>642</v>
      </c>
      <c r="J2934" s="144" t="s">
        <v>1440</v>
      </c>
      <c r="K2934" s="233"/>
    </row>
    <row r="2935" spans="1:11" ht="15.75" customHeight="1">
      <c r="A2935" s="482"/>
      <c r="B2935" s="381"/>
      <c r="C2935" s="231"/>
      <c r="D2935" s="169" t="s">
        <v>6862</v>
      </c>
      <c r="E2935" s="10">
        <f>VLOOKUP(D2935,'Reset costs'!C:G,5,FALSE)</f>
        <v>255</v>
      </c>
      <c r="F2935" s="228">
        <f t="shared" si="46"/>
        <v>2.5500000000000003</v>
      </c>
      <c r="G2935" s="169" t="s">
        <v>6918</v>
      </c>
      <c r="H2935" s="169" t="s">
        <v>11</v>
      </c>
      <c r="I2935" s="169" t="s">
        <v>3051</v>
      </c>
      <c r="J2935" s="144" t="s">
        <v>1175</v>
      </c>
      <c r="K2935" s="233"/>
    </row>
    <row r="2936" spans="1:11" ht="15.75" customHeight="1">
      <c r="A2936" s="482"/>
      <c r="B2936" s="381"/>
      <c r="C2936" s="231"/>
      <c r="D2936" s="169" t="s">
        <v>6863</v>
      </c>
      <c r="E2936" s="10">
        <f>VLOOKUP(D2936,'Reset costs'!C:G,5,FALSE)</f>
        <v>255</v>
      </c>
      <c r="F2936" s="228">
        <f t="shared" si="46"/>
        <v>2.5500000000000003</v>
      </c>
      <c r="G2936" s="169" t="s">
        <v>6919</v>
      </c>
      <c r="H2936" s="169" t="s">
        <v>11</v>
      </c>
      <c r="I2936" s="169" t="s">
        <v>3051</v>
      </c>
      <c r="J2936" s="144" t="s">
        <v>839</v>
      </c>
      <c r="K2936" s="233"/>
    </row>
    <row r="2937" spans="1:11" ht="15.75" customHeight="1">
      <c r="A2937" s="482"/>
      <c r="B2937" s="381"/>
      <c r="C2937" s="231"/>
      <c r="D2937" s="169" t="s">
        <v>6864</v>
      </c>
      <c r="E2937" s="10">
        <f>VLOOKUP(D2937,'Reset costs'!C:G,5,FALSE)</f>
        <v>255</v>
      </c>
      <c r="F2937" s="228">
        <f t="shared" si="46"/>
        <v>2.5500000000000003</v>
      </c>
      <c r="G2937" s="169" t="s">
        <v>6920</v>
      </c>
      <c r="H2937" s="169" t="s">
        <v>11</v>
      </c>
      <c r="I2937" s="169" t="s">
        <v>3051</v>
      </c>
      <c r="J2937" s="144" t="s">
        <v>1440</v>
      </c>
      <c r="K2937" s="233"/>
    </row>
    <row r="2938" spans="1:11" ht="15.75" customHeight="1">
      <c r="A2938" s="482"/>
      <c r="B2938" s="381"/>
      <c r="C2938" s="231"/>
      <c r="D2938" s="169" t="s">
        <v>6865</v>
      </c>
      <c r="E2938" s="10">
        <f>VLOOKUP(D2938,'Reset costs'!C:G,5,FALSE)</f>
        <v>364</v>
      </c>
      <c r="F2938" s="228">
        <f t="shared" si="46"/>
        <v>3.64</v>
      </c>
      <c r="G2938" s="169" t="s">
        <v>6921</v>
      </c>
      <c r="H2938" s="169" t="s">
        <v>40</v>
      </c>
      <c r="I2938" s="169" t="s">
        <v>642</v>
      </c>
      <c r="J2938" s="144" t="s">
        <v>1175</v>
      </c>
      <c r="K2938" s="233"/>
    </row>
    <row r="2939" spans="1:11" ht="15.75" customHeight="1">
      <c r="A2939" s="482"/>
      <c r="B2939" s="381"/>
      <c r="C2939" s="231"/>
      <c r="D2939" s="169" t="s">
        <v>6866</v>
      </c>
      <c r="E2939" s="10">
        <f>VLOOKUP(D2939,'Reset costs'!C:G,5,FALSE)</f>
        <v>364</v>
      </c>
      <c r="F2939" s="228">
        <f t="shared" si="46"/>
        <v>3.64</v>
      </c>
      <c r="G2939" s="169" t="s">
        <v>6922</v>
      </c>
      <c r="H2939" s="169" t="s">
        <v>40</v>
      </c>
      <c r="I2939" s="169" t="s">
        <v>642</v>
      </c>
      <c r="J2939" s="144" t="s">
        <v>839</v>
      </c>
      <c r="K2939" s="233"/>
    </row>
    <row r="2940" spans="1:11" ht="15.75" customHeight="1">
      <c r="A2940" s="482"/>
      <c r="B2940" s="381"/>
      <c r="C2940" s="231"/>
      <c r="D2940" s="169" t="s">
        <v>6867</v>
      </c>
      <c r="E2940" s="10">
        <f>VLOOKUP(D2940,'Reset costs'!C:G,5,FALSE)</f>
        <v>364</v>
      </c>
      <c r="F2940" s="228">
        <f t="shared" si="46"/>
        <v>3.64</v>
      </c>
      <c r="G2940" s="169" t="s">
        <v>6923</v>
      </c>
      <c r="H2940" s="169" t="s">
        <v>40</v>
      </c>
      <c r="I2940" s="169" t="s">
        <v>642</v>
      </c>
      <c r="J2940" s="144" t="s">
        <v>1440</v>
      </c>
      <c r="K2940" s="233"/>
    </row>
    <row r="2941" spans="1:11" ht="15.75" customHeight="1">
      <c r="A2941" s="482"/>
      <c r="B2941" s="381"/>
      <c r="C2941" s="231"/>
      <c r="D2941" s="169" t="s">
        <v>6868</v>
      </c>
      <c r="E2941" s="10">
        <f>VLOOKUP(D2941,'Reset costs'!C:G,5,FALSE)</f>
        <v>364</v>
      </c>
      <c r="F2941" s="228">
        <f t="shared" si="46"/>
        <v>3.64</v>
      </c>
      <c r="G2941" s="169" t="s">
        <v>6924</v>
      </c>
      <c r="H2941" s="169" t="s">
        <v>37</v>
      </c>
      <c r="I2941" s="169" t="s">
        <v>642</v>
      </c>
      <c r="J2941" s="144" t="s">
        <v>1175</v>
      </c>
      <c r="K2941" s="233"/>
    </row>
    <row r="2942" spans="1:11" ht="15.75" customHeight="1">
      <c r="A2942" s="482"/>
      <c r="B2942" s="381"/>
      <c r="C2942" s="231"/>
      <c r="D2942" s="169" t="s">
        <v>6869</v>
      </c>
      <c r="E2942" s="10">
        <f>VLOOKUP(D2942,'Reset costs'!C:G,5,FALSE)</f>
        <v>364</v>
      </c>
      <c r="F2942" s="228">
        <f t="shared" si="46"/>
        <v>3.64</v>
      </c>
      <c r="G2942" s="169" t="s">
        <v>6925</v>
      </c>
      <c r="H2942" s="169" t="s">
        <v>37</v>
      </c>
      <c r="I2942" s="169" t="s">
        <v>642</v>
      </c>
      <c r="J2942" s="144" t="s">
        <v>839</v>
      </c>
      <c r="K2942" s="233"/>
    </row>
    <row r="2943" spans="1:11" ht="15.75" customHeight="1">
      <c r="A2943" s="482"/>
      <c r="B2943" s="381"/>
      <c r="C2943" s="231"/>
      <c r="D2943" s="169" t="s">
        <v>6870</v>
      </c>
      <c r="E2943" s="10">
        <f>VLOOKUP(D2943,'Reset costs'!C:G,5,FALSE)</f>
        <v>364</v>
      </c>
      <c r="F2943" s="228">
        <f t="shared" si="46"/>
        <v>3.64</v>
      </c>
      <c r="G2943" s="169" t="s">
        <v>6926</v>
      </c>
      <c r="H2943" s="169" t="s">
        <v>37</v>
      </c>
      <c r="I2943" s="169" t="s">
        <v>642</v>
      </c>
      <c r="J2943" s="144" t="s">
        <v>1440</v>
      </c>
      <c r="K2943" s="234"/>
    </row>
    <row r="2944" spans="1:11" ht="15.75" customHeight="1">
      <c r="A2944" s="482"/>
      <c r="B2944" s="381"/>
      <c r="C2944" s="231"/>
      <c r="D2944" s="169" t="s">
        <v>6871</v>
      </c>
      <c r="E2944" s="10">
        <f>VLOOKUP(D2944,'Reset costs'!C:G,5,FALSE)</f>
        <v>649</v>
      </c>
      <c r="F2944" s="228">
        <f t="shared" si="46"/>
        <v>6.49</v>
      </c>
      <c r="G2944" s="169" t="s">
        <v>6927</v>
      </c>
      <c r="H2944" s="169" t="s">
        <v>11</v>
      </c>
      <c r="I2944" s="169" t="s">
        <v>642</v>
      </c>
      <c r="J2944" s="144" t="s">
        <v>834</v>
      </c>
      <c r="K2944" s="232" t="s">
        <v>6935</v>
      </c>
    </row>
    <row r="2945" spans="1:11" ht="15.75" customHeight="1">
      <c r="A2945" s="482"/>
      <c r="B2945" s="381"/>
      <c r="C2945" s="231"/>
      <c r="D2945" s="169" t="s">
        <v>6872</v>
      </c>
      <c r="E2945" s="10">
        <f>VLOOKUP(D2945,'Reset costs'!C:G,5,FALSE)</f>
        <v>649</v>
      </c>
      <c r="F2945" s="228">
        <f t="shared" si="46"/>
        <v>6.49</v>
      </c>
      <c r="G2945" s="169" t="s">
        <v>6928</v>
      </c>
      <c r="H2945" s="169" t="s">
        <v>11</v>
      </c>
      <c r="I2945" s="169" t="s">
        <v>642</v>
      </c>
      <c r="J2945" s="144" t="s">
        <v>834</v>
      </c>
      <c r="K2945" s="233"/>
    </row>
    <row r="2946" spans="1:11" ht="15.75" customHeight="1">
      <c r="A2946" s="482"/>
      <c r="B2946" s="381"/>
      <c r="C2946" s="231"/>
      <c r="D2946" s="169" t="s">
        <v>6873</v>
      </c>
      <c r="E2946" s="10">
        <f>VLOOKUP(D2946,'Reset costs'!C:G,5,FALSE)</f>
        <v>649</v>
      </c>
      <c r="F2946" s="228">
        <f t="shared" si="46"/>
        <v>6.49</v>
      </c>
      <c r="G2946" s="169" t="s">
        <v>6929</v>
      </c>
      <c r="H2946" s="169" t="s">
        <v>11</v>
      </c>
      <c r="I2946" s="169" t="s">
        <v>642</v>
      </c>
      <c r="J2946" s="144" t="s">
        <v>1253</v>
      </c>
      <c r="K2946" s="233"/>
    </row>
    <row r="2947" spans="1:11" ht="15.75" customHeight="1">
      <c r="A2947" s="482"/>
      <c r="B2947" s="381"/>
      <c r="C2947" s="231"/>
      <c r="D2947" s="169" t="s">
        <v>6874</v>
      </c>
      <c r="E2947" s="10">
        <f>VLOOKUP(D2947,'Reset costs'!C:G,5,FALSE)</f>
        <v>649</v>
      </c>
      <c r="F2947" s="228">
        <f t="shared" si="46"/>
        <v>6.49</v>
      </c>
      <c r="G2947" s="169" t="s">
        <v>6930</v>
      </c>
      <c r="H2947" s="169" t="s">
        <v>11</v>
      </c>
      <c r="I2947" s="169" t="s">
        <v>3050</v>
      </c>
      <c r="J2947" s="144" t="s">
        <v>834</v>
      </c>
      <c r="K2947" s="233"/>
    </row>
    <row r="2948" spans="1:11" ht="15.75" customHeight="1">
      <c r="A2948" s="482"/>
      <c r="B2948" s="381"/>
      <c r="C2948" s="231"/>
      <c r="D2948" s="169" t="s">
        <v>6875</v>
      </c>
      <c r="E2948" s="10">
        <f>VLOOKUP(D2948,'Reset costs'!C:G,5,FALSE)</f>
        <v>649</v>
      </c>
      <c r="F2948" s="228">
        <f t="shared" si="46"/>
        <v>6.49</v>
      </c>
      <c r="G2948" s="169" t="s">
        <v>6931</v>
      </c>
      <c r="H2948" s="169" t="s">
        <v>11</v>
      </c>
      <c r="I2948" s="169" t="s">
        <v>3050</v>
      </c>
      <c r="J2948" s="144" t="s">
        <v>834</v>
      </c>
      <c r="K2948" s="233"/>
    </row>
    <row r="2949" spans="1:11" ht="15.75" customHeight="1">
      <c r="A2949" s="482"/>
      <c r="B2949" s="381"/>
      <c r="C2949" s="231"/>
      <c r="D2949" s="169" t="s">
        <v>6876</v>
      </c>
      <c r="E2949" s="10">
        <f>VLOOKUP(D2949,'Reset costs'!C:G,5,FALSE)</f>
        <v>649</v>
      </c>
      <c r="F2949" s="228">
        <f t="shared" si="46"/>
        <v>6.49</v>
      </c>
      <c r="G2949" s="169" t="s">
        <v>6932</v>
      </c>
      <c r="H2949" s="169" t="s">
        <v>11</v>
      </c>
      <c r="I2949" s="169" t="s">
        <v>313</v>
      </c>
      <c r="J2949" s="144" t="s">
        <v>834</v>
      </c>
      <c r="K2949" s="233"/>
    </row>
    <row r="2950" spans="1:11" ht="15.75" customHeight="1">
      <c r="A2950" s="482"/>
      <c r="B2950" s="381"/>
      <c r="C2950" s="231"/>
      <c r="D2950" s="169" t="s">
        <v>6877</v>
      </c>
      <c r="E2950" s="10">
        <f>VLOOKUP(D2950,'Reset costs'!C:G,5,FALSE)</f>
        <v>649</v>
      </c>
      <c r="F2950" s="228">
        <f t="shared" si="46"/>
        <v>6.49</v>
      </c>
      <c r="G2950" s="169" t="s">
        <v>6933</v>
      </c>
      <c r="H2950" s="169" t="s">
        <v>11</v>
      </c>
      <c r="I2950" s="169" t="s">
        <v>313</v>
      </c>
      <c r="J2950" s="144" t="s">
        <v>834</v>
      </c>
      <c r="K2950" s="234"/>
    </row>
    <row r="2951" spans="1:11" ht="15.75" customHeight="1">
      <c r="A2951" s="482"/>
      <c r="B2951" s="381"/>
      <c r="C2951" s="231"/>
      <c r="D2951" s="169" t="s">
        <v>6878</v>
      </c>
      <c r="E2951" s="10">
        <f>VLOOKUP(D2951,'Reset costs'!C:G,5,FALSE)</f>
        <v>649</v>
      </c>
      <c r="F2951" s="228">
        <f t="shared" si="46"/>
        <v>6.49</v>
      </c>
      <c r="G2951" s="169" t="s">
        <v>6934</v>
      </c>
      <c r="H2951" s="169" t="s">
        <v>11</v>
      </c>
      <c r="I2951" s="169" t="s">
        <v>3050</v>
      </c>
      <c r="J2951" s="144" t="s">
        <v>1253</v>
      </c>
      <c r="K2951" s="171" t="s">
        <v>5146</v>
      </c>
    </row>
    <row r="2952" spans="1:11" ht="15.75" customHeight="1">
      <c r="A2952" s="482"/>
      <c r="B2952" s="381"/>
      <c r="C2952" s="231" t="s">
        <v>6943</v>
      </c>
      <c r="D2952" s="169" t="s">
        <v>6834</v>
      </c>
      <c r="E2952" s="10">
        <f>VLOOKUP(D2952,'Reset costs'!C:G,5,FALSE)</f>
        <v>990</v>
      </c>
      <c r="F2952" s="228">
        <f t="shared" si="46"/>
        <v>9.9</v>
      </c>
      <c r="G2952" s="169" t="s">
        <v>6889</v>
      </c>
      <c r="H2952" s="169" t="s">
        <v>11</v>
      </c>
      <c r="I2952" s="169" t="s">
        <v>642</v>
      </c>
      <c r="J2952" s="144" t="s">
        <v>834</v>
      </c>
      <c r="K2952" s="171" t="s">
        <v>6938</v>
      </c>
    </row>
    <row r="2953" spans="1:11" ht="15.75" customHeight="1">
      <c r="A2953" s="483"/>
      <c r="B2953" s="381"/>
      <c r="C2953" s="231"/>
      <c r="D2953" s="169" t="s">
        <v>6835</v>
      </c>
      <c r="E2953" s="10">
        <f>VLOOKUP(D2953,'Reset costs'!C:G,5,FALSE)</f>
        <v>831</v>
      </c>
      <c r="F2953" s="228">
        <f t="shared" si="46"/>
        <v>8.31</v>
      </c>
      <c r="G2953" s="169" t="s">
        <v>6890</v>
      </c>
      <c r="H2953" s="169" t="s">
        <v>11</v>
      </c>
      <c r="I2953" s="169" t="s">
        <v>3050</v>
      </c>
      <c r="J2953" s="144" t="s">
        <v>834</v>
      </c>
      <c r="K2953" s="171" t="s">
        <v>6938</v>
      </c>
    </row>
    <row r="2954" spans="1:11" ht="20.25" customHeight="1">
      <c r="A2954" s="481" t="s">
        <v>7015</v>
      </c>
      <c r="B2954" s="381"/>
      <c r="C2954" s="231" t="s">
        <v>7014</v>
      </c>
      <c r="D2954" s="165" t="s">
        <v>5134</v>
      </c>
      <c r="E2954" s="10">
        <f>VLOOKUP(D2954,'Reset costs'!C:G,5,FALSE)</f>
        <v>67</v>
      </c>
      <c r="F2954" s="228">
        <f t="shared" si="46"/>
        <v>0.67</v>
      </c>
      <c r="G2954" s="165" t="s">
        <v>5963</v>
      </c>
      <c r="H2954" s="165" t="s">
        <v>11</v>
      </c>
      <c r="I2954" s="165" t="s">
        <v>115</v>
      </c>
      <c r="J2954" s="188" t="s">
        <v>1253</v>
      </c>
      <c r="K2954" s="235" t="s">
        <v>5149</v>
      </c>
    </row>
    <row r="2955" spans="1:11" ht="15" customHeight="1">
      <c r="A2955" s="482"/>
      <c r="B2955" s="381"/>
      <c r="C2955" s="231"/>
      <c r="D2955" s="165" t="s">
        <v>5135</v>
      </c>
      <c r="E2955" s="10">
        <f>VLOOKUP(D2955,'Reset costs'!C:G,5,FALSE)</f>
        <v>67</v>
      </c>
      <c r="F2955" s="228">
        <f t="shared" si="46"/>
        <v>0.67</v>
      </c>
      <c r="G2955" s="165" t="s">
        <v>5963</v>
      </c>
      <c r="H2955" s="165" t="s">
        <v>11</v>
      </c>
      <c r="I2955" s="165" t="s">
        <v>115</v>
      </c>
      <c r="J2955" s="188" t="s">
        <v>1253</v>
      </c>
      <c r="K2955" s="249"/>
    </row>
    <row r="2956" spans="1:11" ht="15" customHeight="1">
      <c r="A2956" s="482"/>
      <c r="B2956" s="381"/>
      <c r="C2956" s="231"/>
      <c r="D2956" s="165" t="s">
        <v>5136</v>
      </c>
      <c r="E2956" s="10">
        <f>VLOOKUP(D2956,'Reset costs'!C:G,5,FALSE)</f>
        <v>67</v>
      </c>
      <c r="F2956" s="228">
        <f t="shared" si="46"/>
        <v>0.67</v>
      </c>
      <c r="G2956" s="165" t="s">
        <v>5964</v>
      </c>
      <c r="H2956" s="165" t="s">
        <v>11</v>
      </c>
      <c r="I2956" s="165" t="s">
        <v>115</v>
      </c>
      <c r="J2956" s="188" t="s">
        <v>1175</v>
      </c>
      <c r="K2956" s="249"/>
    </row>
    <row r="2957" spans="1:11" ht="15" customHeight="1">
      <c r="A2957" s="482"/>
      <c r="B2957" s="381"/>
      <c r="C2957" s="231"/>
      <c r="D2957" s="165" t="s">
        <v>5137</v>
      </c>
      <c r="E2957" s="10">
        <f>VLOOKUP(D2957,'Reset costs'!C:G,5,FALSE)</f>
        <v>67</v>
      </c>
      <c r="F2957" s="228">
        <f t="shared" si="46"/>
        <v>0.67</v>
      </c>
      <c r="G2957" s="165" t="s">
        <v>5965</v>
      </c>
      <c r="H2957" s="165" t="s">
        <v>11</v>
      </c>
      <c r="I2957" s="165" t="s">
        <v>115</v>
      </c>
      <c r="J2957" s="188" t="s">
        <v>839</v>
      </c>
      <c r="K2957" s="249"/>
    </row>
    <row r="2958" spans="1:11" ht="15" customHeight="1">
      <c r="A2958" s="482"/>
      <c r="B2958" s="381"/>
      <c r="C2958" s="231"/>
      <c r="D2958" s="165" t="s">
        <v>5138</v>
      </c>
      <c r="E2958" s="10">
        <f>VLOOKUP(D2958,'Reset costs'!C:G,5,FALSE)</f>
        <v>67</v>
      </c>
      <c r="F2958" s="228">
        <f t="shared" si="46"/>
        <v>0.67</v>
      </c>
      <c r="G2958" s="165" t="s">
        <v>5966</v>
      </c>
      <c r="H2958" s="165" t="s">
        <v>11</v>
      </c>
      <c r="I2958" s="165" t="s">
        <v>115</v>
      </c>
      <c r="J2958" s="188" t="s">
        <v>1440</v>
      </c>
      <c r="K2958" s="236"/>
    </row>
    <row r="2959" spans="1:11" ht="15.75" customHeight="1">
      <c r="A2959" s="482"/>
      <c r="B2959" s="381"/>
      <c r="C2959" s="231"/>
      <c r="D2959" s="169" t="s">
        <v>6944</v>
      </c>
      <c r="E2959" s="10">
        <f>VLOOKUP(D2959,'Reset costs'!C:G,5,FALSE)</f>
        <v>67</v>
      </c>
      <c r="F2959" s="228">
        <f t="shared" si="46"/>
        <v>0.67</v>
      </c>
      <c r="G2959" s="169" t="s">
        <v>6979</v>
      </c>
      <c r="H2959" s="169" t="s">
        <v>11</v>
      </c>
      <c r="I2959" s="169" t="s">
        <v>299</v>
      </c>
      <c r="J2959" s="144" t="s">
        <v>834</v>
      </c>
      <c r="K2959" s="232" t="s">
        <v>6387</v>
      </c>
    </row>
    <row r="2960" spans="1:11" ht="15.75" customHeight="1">
      <c r="A2960" s="482"/>
      <c r="B2960" s="381"/>
      <c r="C2960" s="231"/>
      <c r="D2960" s="169" t="s">
        <v>6945</v>
      </c>
      <c r="E2960" s="10">
        <f>VLOOKUP(D2960,'Reset costs'!C:G,5,FALSE)</f>
        <v>67</v>
      </c>
      <c r="F2960" s="228">
        <f t="shared" si="46"/>
        <v>0.67</v>
      </c>
      <c r="G2960" s="169" t="s">
        <v>6980</v>
      </c>
      <c r="H2960" s="169" t="s">
        <v>11</v>
      </c>
      <c r="I2960" s="169" t="s">
        <v>299</v>
      </c>
      <c r="J2960" s="144" t="s">
        <v>1253</v>
      </c>
      <c r="K2960" s="233"/>
    </row>
    <row r="2961" spans="1:11" ht="15.75" customHeight="1">
      <c r="A2961" s="482"/>
      <c r="B2961" s="381"/>
      <c r="C2961" s="231"/>
      <c r="D2961" s="169" t="s">
        <v>6946</v>
      </c>
      <c r="E2961" s="10">
        <f>VLOOKUP(D2961,'Reset costs'!C:G,5,FALSE)</f>
        <v>67</v>
      </c>
      <c r="F2961" s="228">
        <f t="shared" si="46"/>
        <v>0.67</v>
      </c>
      <c r="G2961" s="169" t="s">
        <v>6981</v>
      </c>
      <c r="H2961" s="169" t="s">
        <v>11</v>
      </c>
      <c r="I2961" s="169" t="s">
        <v>299</v>
      </c>
      <c r="J2961" s="144" t="s">
        <v>1175</v>
      </c>
      <c r="K2961" s="233"/>
    </row>
    <row r="2962" spans="1:11" ht="15.75" customHeight="1">
      <c r="A2962" s="482"/>
      <c r="B2962" s="381"/>
      <c r="C2962" s="231"/>
      <c r="D2962" s="169" t="s">
        <v>6947</v>
      </c>
      <c r="E2962" s="10">
        <f>VLOOKUP(D2962,'Reset costs'!C:G,5,FALSE)</f>
        <v>67</v>
      </c>
      <c r="F2962" s="228">
        <f t="shared" si="46"/>
        <v>0.67</v>
      </c>
      <c r="G2962" s="169" t="s">
        <v>6982</v>
      </c>
      <c r="H2962" s="169" t="s">
        <v>11</v>
      </c>
      <c r="I2962" s="169" t="s">
        <v>299</v>
      </c>
      <c r="J2962" s="144" t="s">
        <v>839</v>
      </c>
      <c r="K2962" s="233"/>
    </row>
    <row r="2963" spans="1:11" ht="15.75" customHeight="1">
      <c r="A2963" s="482"/>
      <c r="B2963" s="381"/>
      <c r="C2963" s="231"/>
      <c r="D2963" s="169" t="s">
        <v>6948</v>
      </c>
      <c r="E2963" s="10">
        <f>VLOOKUP(D2963,'Reset costs'!C:G,5,FALSE)</f>
        <v>67</v>
      </c>
      <c r="F2963" s="228">
        <f t="shared" si="46"/>
        <v>0.67</v>
      </c>
      <c r="G2963" s="169" t="s">
        <v>6983</v>
      </c>
      <c r="H2963" s="169" t="s">
        <v>11</v>
      </c>
      <c r="I2963" s="169" t="s">
        <v>299</v>
      </c>
      <c r="J2963" s="144" t="s">
        <v>1440</v>
      </c>
      <c r="K2963" s="234"/>
    </row>
    <row r="2964" spans="1:11" ht="15.75" customHeight="1">
      <c r="A2964" s="482"/>
      <c r="B2964" s="381"/>
      <c r="C2964" s="231"/>
      <c r="D2964" s="169" t="s">
        <v>6949</v>
      </c>
      <c r="E2964" s="10">
        <f>VLOOKUP(D2964,'Reset costs'!C:G,5,FALSE)</f>
        <v>67</v>
      </c>
      <c r="F2964" s="228">
        <f t="shared" si="46"/>
        <v>0.67</v>
      </c>
      <c r="G2964" s="169" t="s">
        <v>6984</v>
      </c>
      <c r="H2964" s="169" t="s">
        <v>11</v>
      </c>
      <c r="I2964" s="169" t="s">
        <v>115</v>
      </c>
      <c r="J2964" s="144" t="s">
        <v>834</v>
      </c>
      <c r="K2964" s="232" t="s">
        <v>6393</v>
      </c>
    </row>
    <row r="2965" spans="1:11" ht="15.75" customHeight="1">
      <c r="A2965" s="482"/>
      <c r="B2965" s="381"/>
      <c r="C2965" s="231"/>
      <c r="D2965" s="169" t="s">
        <v>6950</v>
      </c>
      <c r="E2965" s="10">
        <f>VLOOKUP(D2965,'Reset costs'!C:G,5,FALSE)</f>
        <v>67</v>
      </c>
      <c r="F2965" s="228">
        <f t="shared" si="46"/>
        <v>0.67</v>
      </c>
      <c r="G2965" s="169" t="s">
        <v>6985</v>
      </c>
      <c r="H2965" s="169" t="s">
        <v>11</v>
      </c>
      <c r="I2965" s="169" t="s">
        <v>605</v>
      </c>
      <c r="J2965" s="144" t="s">
        <v>834</v>
      </c>
      <c r="K2965" s="233"/>
    </row>
    <row r="2966" spans="1:11" ht="15.75" customHeight="1">
      <c r="A2966" s="482"/>
      <c r="B2966" s="381"/>
      <c r="C2966" s="231"/>
      <c r="D2966" s="169" t="s">
        <v>6951</v>
      </c>
      <c r="E2966" s="10">
        <f>VLOOKUP(D2966,'Reset costs'!C:G,5,FALSE)</f>
        <v>67</v>
      </c>
      <c r="F2966" s="228">
        <f t="shared" si="46"/>
        <v>0.67</v>
      </c>
      <c r="G2966" s="169" t="s">
        <v>6986</v>
      </c>
      <c r="H2966" s="169" t="s">
        <v>11</v>
      </c>
      <c r="I2966" s="169" t="s">
        <v>605</v>
      </c>
      <c r="J2966" s="144" t="s">
        <v>1253</v>
      </c>
      <c r="K2966" s="233"/>
    </row>
    <row r="2967" spans="1:11" ht="15.75" customHeight="1">
      <c r="A2967" s="482"/>
      <c r="B2967" s="381"/>
      <c r="C2967" s="231"/>
      <c r="D2967" s="169" t="s">
        <v>6952</v>
      </c>
      <c r="E2967" s="10">
        <f>VLOOKUP(D2967,'Reset costs'!C:G,5,FALSE)</f>
        <v>67</v>
      </c>
      <c r="F2967" s="228">
        <f t="shared" si="46"/>
        <v>0.67</v>
      </c>
      <c r="G2967" s="169" t="s">
        <v>6987</v>
      </c>
      <c r="H2967" s="169" t="s">
        <v>11</v>
      </c>
      <c r="I2967" s="169" t="s">
        <v>605</v>
      </c>
      <c r="J2967" s="144" t="s">
        <v>1175</v>
      </c>
      <c r="K2967" s="233"/>
    </row>
    <row r="2968" spans="1:11" ht="15.75" customHeight="1">
      <c r="A2968" s="482"/>
      <c r="B2968" s="381"/>
      <c r="C2968" s="231"/>
      <c r="D2968" s="169" t="s">
        <v>6953</v>
      </c>
      <c r="E2968" s="10">
        <f>VLOOKUP(D2968,'Reset costs'!C:G,5,FALSE)</f>
        <v>67</v>
      </c>
      <c r="F2968" s="228">
        <f t="shared" si="46"/>
        <v>0.67</v>
      </c>
      <c r="G2968" s="169" t="s">
        <v>6988</v>
      </c>
      <c r="H2968" s="169" t="s">
        <v>11</v>
      </c>
      <c r="I2968" s="169" t="s">
        <v>605</v>
      </c>
      <c r="J2968" s="144" t="s">
        <v>839</v>
      </c>
      <c r="K2968" s="233"/>
    </row>
    <row r="2969" spans="1:11" ht="15.75" customHeight="1">
      <c r="A2969" s="482"/>
      <c r="B2969" s="381"/>
      <c r="C2969" s="231"/>
      <c r="D2969" s="169" t="s">
        <v>6954</v>
      </c>
      <c r="E2969" s="10">
        <f>VLOOKUP(D2969,'Reset costs'!C:G,5,FALSE)</f>
        <v>67</v>
      </c>
      <c r="F2969" s="228">
        <f t="shared" si="46"/>
        <v>0.67</v>
      </c>
      <c r="G2969" s="169" t="s">
        <v>6989</v>
      </c>
      <c r="H2969" s="169" t="s">
        <v>11</v>
      </c>
      <c r="I2969" s="169" t="s">
        <v>605</v>
      </c>
      <c r="J2969" s="144" t="s">
        <v>1440</v>
      </c>
      <c r="K2969" s="234"/>
    </row>
    <row r="2970" spans="1:11" ht="15.75" customHeight="1">
      <c r="A2970" s="482"/>
      <c r="B2970" s="381"/>
      <c r="C2970" s="231"/>
      <c r="D2970" s="169" t="s">
        <v>6955</v>
      </c>
      <c r="E2970" s="10">
        <f>VLOOKUP(D2970,'Reset costs'!C:G,5,FALSE)</f>
        <v>67</v>
      </c>
      <c r="F2970" s="228">
        <f t="shared" si="46"/>
        <v>0.67</v>
      </c>
      <c r="G2970" s="169" t="s">
        <v>6990</v>
      </c>
      <c r="H2970" s="169" t="s">
        <v>11</v>
      </c>
      <c r="I2970" s="169" t="s">
        <v>336</v>
      </c>
      <c r="J2970" s="144" t="s">
        <v>834</v>
      </c>
      <c r="K2970" s="232" t="s">
        <v>6390</v>
      </c>
    </row>
    <row r="2971" spans="1:11" ht="15.75" customHeight="1">
      <c r="A2971" s="482"/>
      <c r="B2971" s="381"/>
      <c r="C2971" s="231"/>
      <c r="D2971" s="169" t="s">
        <v>6956</v>
      </c>
      <c r="E2971" s="10">
        <f>VLOOKUP(D2971,'Reset costs'!C:G,5,FALSE)</f>
        <v>67</v>
      </c>
      <c r="F2971" s="228">
        <f t="shared" si="46"/>
        <v>0.67</v>
      </c>
      <c r="G2971" s="169" t="s">
        <v>6991</v>
      </c>
      <c r="H2971" s="169" t="s">
        <v>11</v>
      </c>
      <c r="I2971" s="169" t="s">
        <v>336</v>
      </c>
      <c r="J2971" s="144" t="s">
        <v>1253</v>
      </c>
      <c r="K2971" s="233"/>
    </row>
    <row r="2972" spans="1:11" ht="15.75" customHeight="1">
      <c r="A2972" s="482"/>
      <c r="B2972" s="381"/>
      <c r="C2972" s="231"/>
      <c r="D2972" s="169" t="s">
        <v>6957</v>
      </c>
      <c r="E2972" s="10">
        <f>VLOOKUP(D2972,'Reset costs'!C:G,5,FALSE)</f>
        <v>67</v>
      </c>
      <c r="F2972" s="228">
        <f t="shared" si="46"/>
        <v>0.67</v>
      </c>
      <c r="G2972" s="169" t="s">
        <v>6992</v>
      </c>
      <c r="H2972" s="169" t="s">
        <v>11</v>
      </c>
      <c r="I2972" s="169" t="s">
        <v>336</v>
      </c>
      <c r="J2972" s="144" t="s">
        <v>1175</v>
      </c>
      <c r="K2972" s="233"/>
    </row>
    <row r="2973" spans="1:11" ht="15.75" customHeight="1">
      <c r="A2973" s="482"/>
      <c r="B2973" s="381"/>
      <c r="C2973" s="231"/>
      <c r="D2973" s="169" t="s">
        <v>6958</v>
      </c>
      <c r="E2973" s="10">
        <f>VLOOKUP(D2973,'Reset costs'!C:G,5,FALSE)</f>
        <v>67</v>
      </c>
      <c r="F2973" s="228">
        <f t="shared" si="46"/>
        <v>0.67</v>
      </c>
      <c r="G2973" s="169" t="s">
        <v>6993</v>
      </c>
      <c r="H2973" s="169" t="s">
        <v>11</v>
      </c>
      <c r="I2973" s="169" t="s">
        <v>336</v>
      </c>
      <c r="J2973" s="144" t="s">
        <v>839</v>
      </c>
      <c r="K2973" s="233"/>
    </row>
    <row r="2974" spans="1:11" ht="15.75" customHeight="1">
      <c r="A2974" s="482"/>
      <c r="B2974" s="381"/>
      <c r="C2974" s="231"/>
      <c r="D2974" s="169" t="s">
        <v>6959</v>
      </c>
      <c r="E2974" s="10">
        <f>VLOOKUP(D2974,'Reset costs'!C:G,5,FALSE)</f>
        <v>67</v>
      </c>
      <c r="F2974" s="228">
        <f t="shared" si="46"/>
        <v>0.67</v>
      </c>
      <c r="G2974" s="169" t="s">
        <v>6994</v>
      </c>
      <c r="H2974" s="169" t="s">
        <v>11</v>
      </c>
      <c r="I2974" s="169" t="s">
        <v>336</v>
      </c>
      <c r="J2974" s="144" t="s">
        <v>1440</v>
      </c>
      <c r="K2974" s="234"/>
    </row>
    <row r="2975" spans="1:11" ht="15.75" customHeight="1">
      <c r="A2975" s="482"/>
      <c r="B2975" s="381"/>
      <c r="C2975" s="231"/>
      <c r="D2975" s="169" t="s">
        <v>6960</v>
      </c>
      <c r="E2975" s="10">
        <f>VLOOKUP(D2975,'Reset costs'!C:G,5,FALSE)</f>
        <v>67</v>
      </c>
      <c r="F2975" s="228">
        <f t="shared" si="46"/>
        <v>0.67</v>
      </c>
      <c r="G2975" s="169" t="s">
        <v>6995</v>
      </c>
      <c r="H2975" s="169" t="s">
        <v>11</v>
      </c>
      <c r="I2975" s="169" t="s">
        <v>299</v>
      </c>
      <c r="J2975" s="144" t="s">
        <v>834</v>
      </c>
      <c r="K2975" s="232" t="s">
        <v>6387</v>
      </c>
    </row>
    <row r="2976" spans="1:11" ht="15.75" customHeight="1">
      <c r="A2976" s="482"/>
      <c r="B2976" s="381"/>
      <c r="C2976" s="231"/>
      <c r="D2976" s="169" t="s">
        <v>6961</v>
      </c>
      <c r="E2976" s="10">
        <f>VLOOKUP(D2976,'Reset costs'!C:G,5,FALSE)</f>
        <v>67</v>
      </c>
      <c r="F2976" s="228">
        <f t="shared" si="46"/>
        <v>0.67</v>
      </c>
      <c r="G2976" s="169" t="s">
        <v>6996</v>
      </c>
      <c r="H2976" s="169" t="s">
        <v>11</v>
      </c>
      <c r="I2976" s="169" t="s">
        <v>299</v>
      </c>
      <c r="J2976" s="144" t="s">
        <v>1253</v>
      </c>
      <c r="K2976" s="233"/>
    </row>
    <row r="2977" spans="1:11" ht="15.75" customHeight="1">
      <c r="A2977" s="482"/>
      <c r="B2977" s="381"/>
      <c r="C2977" s="231"/>
      <c r="D2977" s="169" t="s">
        <v>6962</v>
      </c>
      <c r="E2977" s="10">
        <f>VLOOKUP(D2977,'Reset costs'!C:G,5,FALSE)</f>
        <v>67</v>
      </c>
      <c r="F2977" s="228">
        <f t="shared" si="46"/>
        <v>0.67</v>
      </c>
      <c r="G2977" s="169" t="s">
        <v>6997</v>
      </c>
      <c r="H2977" s="169" t="s">
        <v>11</v>
      </c>
      <c r="I2977" s="169" t="s">
        <v>299</v>
      </c>
      <c r="J2977" s="144" t="s">
        <v>1175</v>
      </c>
      <c r="K2977" s="233"/>
    </row>
    <row r="2978" spans="1:11" ht="15.75" customHeight="1">
      <c r="A2978" s="482"/>
      <c r="B2978" s="381"/>
      <c r="C2978" s="231"/>
      <c r="D2978" s="169" t="s">
        <v>6963</v>
      </c>
      <c r="E2978" s="10">
        <f>VLOOKUP(D2978,'Reset costs'!C:G,5,FALSE)</f>
        <v>67</v>
      </c>
      <c r="F2978" s="228">
        <f t="shared" si="46"/>
        <v>0.67</v>
      </c>
      <c r="G2978" s="169" t="s">
        <v>6998</v>
      </c>
      <c r="H2978" s="169" t="s">
        <v>11</v>
      </c>
      <c r="I2978" s="169" t="s">
        <v>299</v>
      </c>
      <c r="J2978" s="144" t="s">
        <v>839</v>
      </c>
      <c r="K2978" s="233"/>
    </row>
    <row r="2979" spans="1:11" ht="15.75" customHeight="1">
      <c r="A2979" s="482"/>
      <c r="B2979" s="381"/>
      <c r="C2979" s="231"/>
      <c r="D2979" s="169" t="s">
        <v>6964</v>
      </c>
      <c r="E2979" s="10">
        <f>VLOOKUP(D2979,'Reset costs'!C:G,5,FALSE)</f>
        <v>67</v>
      </c>
      <c r="F2979" s="228">
        <f t="shared" si="46"/>
        <v>0.67</v>
      </c>
      <c r="G2979" s="169" t="s">
        <v>6999</v>
      </c>
      <c r="H2979" s="169" t="s">
        <v>11</v>
      </c>
      <c r="I2979" s="169" t="s">
        <v>299</v>
      </c>
      <c r="J2979" s="144" t="s">
        <v>1440</v>
      </c>
      <c r="K2979" s="234"/>
    </row>
    <row r="2980" spans="1:11" ht="15.75" customHeight="1">
      <c r="A2980" s="482"/>
      <c r="B2980" s="381"/>
      <c r="C2980" s="231"/>
      <c r="D2980" s="169" t="s">
        <v>6965</v>
      </c>
      <c r="E2980" s="10">
        <f>VLOOKUP(D2980,'Reset costs'!C:G,5,FALSE)</f>
        <v>67</v>
      </c>
      <c r="F2980" s="228">
        <f t="shared" si="46"/>
        <v>0.67</v>
      </c>
      <c r="G2980" s="169" t="s">
        <v>7000</v>
      </c>
      <c r="H2980" s="169" t="s">
        <v>11</v>
      </c>
      <c r="I2980" s="169" t="s">
        <v>115</v>
      </c>
      <c r="J2980" s="144" t="s">
        <v>834</v>
      </c>
      <c r="K2980" s="232" t="s">
        <v>6393</v>
      </c>
    </row>
    <row r="2981" spans="1:11" ht="15.75" customHeight="1">
      <c r="A2981" s="482"/>
      <c r="B2981" s="381"/>
      <c r="C2981" s="231"/>
      <c r="D2981" s="169" t="s">
        <v>6966</v>
      </c>
      <c r="E2981" s="10">
        <f>VLOOKUP(D2981,'Reset costs'!C:G,5,FALSE)</f>
        <v>67</v>
      </c>
      <c r="F2981" s="228">
        <f t="shared" si="46"/>
        <v>0.67</v>
      </c>
      <c r="G2981" s="169" t="s">
        <v>7001</v>
      </c>
      <c r="H2981" s="169" t="s">
        <v>11</v>
      </c>
      <c r="I2981" s="169" t="s">
        <v>115</v>
      </c>
      <c r="J2981" s="144" t="s">
        <v>1175</v>
      </c>
      <c r="K2981" s="233"/>
    </row>
    <row r="2982" spans="1:11" ht="15.75" customHeight="1">
      <c r="A2982" s="482"/>
      <c r="B2982" s="381"/>
      <c r="C2982" s="231"/>
      <c r="D2982" s="169" t="s">
        <v>6967</v>
      </c>
      <c r="E2982" s="10">
        <f>VLOOKUP(D2982,'Reset costs'!C:G,5,FALSE)</f>
        <v>67</v>
      </c>
      <c r="F2982" s="228">
        <f t="shared" si="46"/>
        <v>0.67</v>
      </c>
      <c r="G2982" s="169" t="s">
        <v>7002</v>
      </c>
      <c r="H2982" s="169" t="s">
        <v>11</v>
      </c>
      <c r="I2982" s="169" t="s">
        <v>115</v>
      </c>
      <c r="J2982" s="144" t="s">
        <v>839</v>
      </c>
      <c r="K2982" s="233"/>
    </row>
    <row r="2983" spans="1:11" ht="15.75" customHeight="1">
      <c r="A2983" s="482"/>
      <c r="B2983" s="381"/>
      <c r="C2983" s="231"/>
      <c r="D2983" s="169" t="s">
        <v>6968</v>
      </c>
      <c r="E2983" s="10">
        <f>VLOOKUP(D2983,'Reset costs'!C:G,5,FALSE)</f>
        <v>67</v>
      </c>
      <c r="F2983" s="228">
        <f t="shared" si="46"/>
        <v>0.67</v>
      </c>
      <c r="G2983" s="169" t="s">
        <v>7003</v>
      </c>
      <c r="H2983" s="169" t="s">
        <v>11</v>
      </c>
      <c r="I2983" s="169" t="s">
        <v>115</v>
      </c>
      <c r="J2983" s="144" t="s">
        <v>1440</v>
      </c>
      <c r="K2983" s="233"/>
    </row>
    <row r="2984" spans="1:11" ht="15.75" customHeight="1">
      <c r="A2984" s="482"/>
      <c r="B2984" s="381"/>
      <c r="C2984" s="231"/>
      <c r="D2984" s="169" t="s">
        <v>6969</v>
      </c>
      <c r="E2984" s="10">
        <f>VLOOKUP(D2984,'Reset costs'!C:G,5,FALSE)</f>
        <v>67</v>
      </c>
      <c r="F2984" s="228">
        <f t="shared" si="46"/>
        <v>0.67</v>
      </c>
      <c r="G2984" s="169" t="s">
        <v>7004</v>
      </c>
      <c r="H2984" s="169" t="s">
        <v>11</v>
      </c>
      <c r="I2984" s="169" t="s">
        <v>605</v>
      </c>
      <c r="J2984" s="144" t="s">
        <v>834</v>
      </c>
      <c r="K2984" s="233"/>
    </row>
    <row r="2985" spans="1:11" ht="15.75" customHeight="1">
      <c r="A2985" s="482"/>
      <c r="B2985" s="381"/>
      <c r="C2985" s="231"/>
      <c r="D2985" s="169" t="s">
        <v>6970</v>
      </c>
      <c r="E2985" s="10">
        <f>VLOOKUP(D2985,'Reset costs'!C:G,5,FALSE)</f>
        <v>67</v>
      </c>
      <c r="F2985" s="228">
        <f t="shared" si="46"/>
        <v>0.67</v>
      </c>
      <c r="G2985" s="169" t="s">
        <v>7005</v>
      </c>
      <c r="H2985" s="169" t="s">
        <v>11</v>
      </c>
      <c r="I2985" s="169" t="s">
        <v>605</v>
      </c>
      <c r="J2985" s="144" t="s">
        <v>1253</v>
      </c>
      <c r="K2985" s="233"/>
    </row>
    <row r="2986" spans="1:11" ht="15.75" customHeight="1">
      <c r="A2986" s="482"/>
      <c r="B2986" s="381"/>
      <c r="C2986" s="231"/>
      <c r="D2986" s="169" t="s">
        <v>6971</v>
      </c>
      <c r="E2986" s="10">
        <f>VLOOKUP(D2986,'Reset costs'!C:G,5,FALSE)</f>
        <v>67</v>
      </c>
      <c r="F2986" s="228">
        <f t="shared" si="46"/>
        <v>0.67</v>
      </c>
      <c r="G2986" s="169" t="s">
        <v>7006</v>
      </c>
      <c r="H2986" s="169" t="s">
        <v>11</v>
      </c>
      <c r="I2986" s="169" t="s">
        <v>605</v>
      </c>
      <c r="J2986" s="144" t="s">
        <v>1175</v>
      </c>
      <c r="K2986" s="233"/>
    </row>
    <row r="2987" spans="1:11" ht="15.75" customHeight="1">
      <c r="A2987" s="482"/>
      <c r="B2987" s="381"/>
      <c r="C2987" s="231"/>
      <c r="D2987" s="169" t="s">
        <v>6972</v>
      </c>
      <c r="E2987" s="10">
        <f>VLOOKUP(D2987,'Reset costs'!C:G,5,FALSE)</f>
        <v>67</v>
      </c>
      <c r="F2987" s="228">
        <f t="shared" si="46"/>
        <v>0.67</v>
      </c>
      <c r="G2987" s="169" t="s">
        <v>7007</v>
      </c>
      <c r="H2987" s="169" t="s">
        <v>11</v>
      </c>
      <c r="I2987" s="169" t="s">
        <v>605</v>
      </c>
      <c r="J2987" s="144" t="s">
        <v>839</v>
      </c>
      <c r="K2987" s="233"/>
    </row>
    <row r="2988" spans="1:11" ht="15.75" customHeight="1">
      <c r="A2988" s="482"/>
      <c r="B2988" s="381"/>
      <c r="C2988" s="231"/>
      <c r="D2988" s="169" t="s">
        <v>6973</v>
      </c>
      <c r="E2988" s="10">
        <f>VLOOKUP(D2988,'Reset costs'!C:G,5,FALSE)</f>
        <v>67</v>
      </c>
      <c r="F2988" s="228">
        <f t="shared" si="46"/>
        <v>0.67</v>
      </c>
      <c r="G2988" s="169" t="s">
        <v>7008</v>
      </c>
      <c r="H2988" s="169" t="s">
        <v>11</v>
      </c>
      <c r="I2988" s="169" t="s">
        <v>605</v>
      </c>
      <c r="J2988" s="144" t="s">
        <v>1440</v>
      </c>
      <c r="K2988" s="234"/>
    </row>
    <row r="2989" spans="1:11" ht="15.75" customHeight="1">
      <c r="A2989" s="482"/>
      <c r="B2989" s="381"/>
      <c r="C2989" s="231"/>
      <c r="D2989" s="169" t="s">
        <v>6974</v>
      </c>
      <c r="E2989" s="10">
        <f>VLOOKUP(D2989,'Reset costs'!C:G,5,FALSE)</f>
        <v>67</v>
      </c>
      <c r="F2989" s="228">
        <f t="shared" si="46"/>
        <v>0.67</v>
      </c>
      <c r="G2989" s="169" t="s">
        <v>7009</v>
      </c>
      <c r="H2989" s="169" t="s">
        <v>11</v>
      </c>
      <c r="I2989" s="169" t="s">
        <v>336</v>
      </c>
      <c r="J2989" s="144" t="s">
        <v>834</v>
      </c>
      <c r="K2989" s="232" t="s">
        <v>6390</v>
      </c>
    </row>
    <row r="2990" spans="1:11" ht="15.75" customHeight="1">
      <c r="A2990" s="482"/>
      <c r="B2990" s="381"/>
      <c r="C2990" s="231"/>
      <c r="D2990" s="169" t="s">
        <v>6975</v>
      </c>
      <c r="E2990" s="10">
        <f>VLOOKUP(D2990,'Reset costs'!C:G,5,FALSE)</f>
        <v>67</v>
      </c>
      <c r="F2990" s="228">
        <f t="shared" ref="F2990:F3053" si="47">E2990*0.01</f>
        <v>0.67</v>
      </c>
      <c r="G2990" s="169" t="s">
        <v>7010</v>
      </c>
      <c r="H2990" s="169" t="s">
        <v>11</v>
      </c>
      <c r="I2990" s="169" t="s">
        <v>336</v>
      </c>
      <c r="J2990" s="144" t="s">
        <v>1253</v>
      </c>
      <c r="K2990" s="233"/>
    </row>
    <row r="2991" spans="1:11" ht="15.75" customHeight="1">
      <c r="A2991" s="482"/>
      <c r="B2991" s="381"/>
      <c r="C2991" s="231"/>
      <c r="D2991" s="169" t="s">
        <v>6976</v>
      </c>
      <c r="E2991" s="10">
        <f>VLOOKUP(D2991,'Reset costs'!C:G,5,FALSE)</f>
        <v>67</v>
      </c>
      <c r="F2991" s="228">
        <f t="shared" si="47"/>
        <v>0.67</v>
      </c>
      <c r="G2991" s="169" t="s">
        <v>7011</v>
      </c>
      <c r="H2991" s="169" t="s">
        <v>11</v>
      </c>
      <c r="I2991" s="169" t="s">
        <v>336</v>
      </c>
      <c r="J2991" s="144" t="s">
        <v>1175</v>
      </c>
      <c r="K2991" s="233"/>
    </row>
    <row r="2992" spans="1:11" ht="15.75" customHeight="1">
      <c r="A2992" s="482"/>
      <c r="B2992" s="381"/>
      <c r="C2992" s="231"/>
      <c r="D2992" s="169" t="s">
        <v>6977</v>
      </c>
      <c r="E2992" s="10">
        <f>VLOOKUP(D2992,'Reset costs'!C:G,5,FALSE)</f>
        <v>67</v>
      </c>
      <c r="F2992" s="228">
        <f t="shared" si="47"/>
        <v>0.67</v>
      </c>
      <c r="G2992" s="169" t="s">
        <v>7012</v>
      </c>
      <c r="H2992" s="169" t="s">
        <v>11</v>
      </c>
      <c r="I2992" s="169" t="s">
        <v>336</v>
      </c>
      <c r="J2992" s="144" t="s">
        <v>839</v>
      </c>
      <c r="K2992" s="233"/>
    </row>
    <row r="2993" spans="1:11" ht="15.75" customHeight="1">
      <c r="A2993" s="483"/>
      <c r="B2993" s="382"/>
      <c r="C2993" s="231"/>
      <c r="D2993" s="169" t="s">
        <v>6978</v>
      </c>
      <c r="E2993" s="10">
        <f>VLOOKUP(D2993,'Reset costs'!C:G,5,FALSE)</f>
        <v>67</v>
      </c>
      <c r="F2993" s="228">
        <f t="shared" si="47"/>
        <v>0.67</v>
      </c>
      <c r="G2993" s="169" t="s">
        <v>7013</v>
      </c>
      <c r="H2993" s="169" t="s">
        <v>11</v>
      </c>
      <c r="I2993" s="169" t="s">
        <v>336</v>
      </c>
      <c r="J2993" s="144" t="s">
        <v>1440</v>
      </c>
      <c r="K2993" s="234"/>
    </row>
    <row r="2994" spans="1:11" ht="15.75" customHeight="1">
      <c r="A2994" s="440" t="s">
        <v>7021</v>
      </c>
      <c r="B2994" s="380"/>
      <c r="C2994" s="288" t="s">
        <v>29</v>
      </c>
      <c r="D2994" s="143" t="s">
        <v>5645</v>
      </c>
      <c r="E2994" s="10">
        <f>VLOOKUP(D2994,'Reset costs'!C:G,5,FALSE)</f>
        <v>34</v>
      </c>
      <c r="F2994" s="228">
        <f t="shared" si="47"/>
        <v>0.34</v>
      </c>
      <c r="G2994" s="143" t="s">
        <v>2770</v>
      </c>
      <c r="H2994" s="143" t="s">
        <v>11</v>
      </c>
      <c r="I2994" s="143" t="s">
        <v>12</v>
      </c>
      <c r="J2994" s="237" t="s">
        <v>13</v>
      </c>
      <c r="K2994" s="428" t="s">
        <v>5646</v>
      </c>
    </row>
    <row r="2995" spans="1:11" ht="15.75" customHeight="1">
      <c r="A2995" s="441"/>
      <c r="B2995" s="381"/>
      <c r="C2995" s="288"/>
      <c r="D2995" s="143" t="s">
        <v>5647</v>
      </c>
      <c r="E2995" s="10">
        <f>VLOOKUP(D2995,'Reset costs'!C:G,5,FALSE)</f>
        <v>34</v>
      </c>
      <c r="F2995" s="228">
        <f t="shared" si="47"/>
        <v>0.34</v>
      </c>
      <c r="G2995" s="143" t="s">
        <v>2771</v>
      </c>
      <c r="H2995" s="143" t="s">
        <v>34</v>
      </c>
      <c r="I2995" s="143" t="s">
        <v>82</v>
      </c>
      <c r="J2995" s="238"/>
      <c r="K2995" s="429"/>
    </row>
    <row r="2996" spans="1:11" ht="15.75" customHeight="1">
      <c r="A2996" s="441"/>
      <c r="B2996" s="381"/>
      <c r="C2996" s="288"/>
      <c r="D2996" s="143" t="s">
        <v>5648</v>
      </c>
      <c r="E2996" s="10">
        <f>VLOOKUP(D2996,'Reset costs'!C:G,5,FALSE)</f>
        <v>34</v>
      </c>
      <c r="F2996" s="228">
        <f t="shared" si="47"/>
        <v>0.34</v>
      </c>
      <c r="G2996" s="143" t="s">
        <v>2772</v>
      </c>
      <c r="H2996" s="143" t="s">
        <v>37</v>
      </c>
      <c r="I2996" s="143" t="s">
        <v>82</v>
      </c>
      <c r="J2996" s="238"/>
      <c r="K2996" s="429"/>
    </row>
    <row r="2997" spans="1:11" ht="15.75" customHeight="1">
      <c r="A2997" s="441"/>
      <c r="B2997" s="381"/>
      <c r="C2997" s="288"/>
      <c r="D2997" s="143" t="s">
        <v>5649</v>
      </c>
      <c r="E2997" s="10">
        <f>VLOOKUP(D2997,'Reset costs'!C:G,5,FALSE)</f>
        <v>34</v>
      </c>
      <c r="F2997" s="228">
        <f t="shared" si="47"/>
        <v>0.34</v>
      </c>
      <c r="G2997" s="143" t="s">
        <v>2773</v>
      </c>
      <c r="H2997" s="143" t="s">
        <v>40</v>
      </c>
      <c r="I2997" s="143" t="s">
        <v>82</v>
      </c>
      <c r="J2997" s="238"/>
      <c r="K2997" s="429"/>
    </row>
    <row r="2998" spans="1:11" ht="15.75" customHeight="1">
      <c r="A2998" s="441"/>
      <c r="B2998" s="381"/>
      <c r="C2998" s="288"/>
      <c r="D2998" s="143" t="s">
        <v>5650</v>
      </c>
      <c r="E2998" s="10">
        <f>VLOOKUP(D2998,'Reset costs'!C:G,5,FALSE)</f>
        <v>34</v>
      </c>
      <c r="F2998" s="228">
        <f t="shared" si="47"/>
        <v>0.34</v>
      </c>
      <c r="G2998" s="143" t="s">
        <v>2774</v>
      </c>
      <c r="H2998" s="143" t="s">
        <v>11</v>
      </c>
      <c r="I2998" s="143" t="s">
        <v>134</v>
      </c>
      <c r="J2998" s="238"/>
      <c r="K2998" s="429"/>
    </row>
    <row r="2999" spans="1:11" ht="15.75" customHeight="1">
      <c r="A2999" s="441"/>
      <c r="B2999" s="381"/>
      <c r="C2999" s="288"/>
      <c r="D2999" s="143" t="s">
        <v>5651</v>
      </c>
      <c r="E2999" s="10">
        <f>VLOOKUP(D2999,'Reset costs'!C:G,5,FALSE)</f>
        <v>34</v>
      </c>
      <c r="F2999" s="228">
        <f t="shared" si="47"/>
        <v>0.34</v>
      </c>
      <c r="G2999" s="143" t="s">
        <v>2775</v>
      </c>
      <c r="H2999" s="143" t="s">
        <v>34</v>
      </c>
      <c r="I2999" s="143" t="s">
        <v>94</v>
      </c>
      <c r="J2999" s="238"/>
      <c r="K2999" s="429"/>
    </row>
    <row r="3000" spans="1:11" ht="15.75" customHeight="1">
      <c r="A3000" s="441"/>
      <c r="B3000" s="381"/>
      <c r="C3000" s="288"/>
      <c r="D3000" s="143" t="s">
        <v>5652</v>
      </c>
      <c r="E3000" s="10">
        <f>VLOOKUP(D3000,'Reset costs'!C:G,5,FALSE)</f>
        <v>34</v>
      </c>
      <c r="F3000" s="228">
        <f t="shared" si="47"/>
        <v>0.34</v>
      </c>
      <c r="G3000" s="143" t="s">
        <v>2776</v>
      </c>
      <c r="H3000" s="143" t="s">
        <v>37</v>
      </c>
      <c r="I3000" s="143" t="s">
        <v>94</v>
      </c>
      <c r="J3000" s="238"/>
      <c r="K3000" s="429"/>
    </row>
    <row r="3001" spans="1:11" ht="15.75" customHeight="1">
      <c r="A3001" s="441"/>
      <c r="B3001" s="381"/>
      <c r="C3001" s="288"/>
      <c r="D3001" s="143" t="s">
        <v>5653</v>
      </c>
      <c r="E3001" s="10">
        <f>VLOOKUP(D3001,'Reset costs'!C:G,5,FALSE)</f>
        <v>34</v>
      </c>
      <c r="F3001" s="228">
        <f t="shared" si="47"/>
        <v>0.34</v>
      </c>
      <c r="G3001" s="143" t="s">
        <v>2777</v>
      </c>
      <c r="H3001" s="143" t="s">
        <v>40</v>
      </c>
      <c r="I3001" s="143" t="s">
        <v>94</v>
      </c>
      <c r="J3001" s="238"/>
      <c r="K3001" s="430"/>
    </row>
    <row r="3002" spans="1:11" ht="15.75" customHeight="1">
      <c r="A3002" s="441"/>
      <c r="B3002" s="381"/>
      <c r="C3002" s="288"/>
      <c r="D3002" s="143" t="s">
        <v>5654</v>
      </c>
      <c r="E3002" s="10">
        <f>VLOOKUP(D3002,'Reset costs'!C:G,5,FALSE)</f>
        <v>34</v>
      </c>
      <c r="F3002" s="228">
        <f t="shared" si="47"/>
        <v>0.34</v>
      </c>
      <c r="G3002" s="143" t="s">
        <v>2778</v>
      </c>
      <c r="H3002" s="143" t="s">
        <v>11</v>
      </c>
      <c r="I3002" s="143" t="s">
        <v>366</v>
      </c>
      <c r="J3002" s="238"/>
      <c r="K3002" s="428" t="s">
        <v>5655</v>
      </c>
    </row>
    <row r="3003" spans="1:11" ht="15.75" customHeight="1">
      <c r="A3003" s="441"/>
      <c r="B3003" s="381"/>
      <c r="C3003" s="288"/>
      <c r="D3003" s="143" t="s">
        <v>5656</v>
      </c>
      <c r="E3003" s="10">
        <f>VLOOKUP(D3003,'Reset costs'!C:G,5,FALSE)</f>
        <v>34</v>
      </c>
      <c r="F3003" s="228">
        <f t="shared" si="47"/>
        <v>0.34</v>
      </c>
      <c r="G3003" s="143" t="s">
        <v>2779</v>
      </c>
      <c r="H3003" s="143" t="s">
        <v>34</v>
      </c>
      <c r="I3003" s="143" t="s">
        <v>115</v>
      </c>
      <c r="J3003" s="238"/>
      <c r="K3003" s="429"/>
    </row>
    <row r="3004" spans="1:11" ht="15.75" customHeight="1">
      <c r="A3004" s="441"/>
      <c r="B3004" s="381"/>
      <c r="C3004" s="288"/>
      <c r="D3004" s="143" t="s">
        <v>5657</v>
      </c>
      <c r="E3004" s="10">
        <f>VLOOKUP(D3004,'Reset costs'!C:G,5,FALSE)</f>
        <v>34</v>
      </c>
      <c r="F3004" s="228">
        <f t="shared" si="47"/>
        <v>0.34</v>
      </c>
      <c r="G3004" s="143" t="s">
        <v>2780</v>
      </c>
      <c r="H3004" s="143" t="s">
        <v>37</v>
      </c>
      <c r="I3004" s="143" t="s">
        <v>115</v>
      </c>
      <c r="J3004" s="238"/>
      <c r="K3004" s="429"/>
    </row>
    <row r="3005" spans="1:11" ht="15.75" customHeight="1">
      <c r="A3005" s="441"/>
      <c r="B3005" s="381"/>
      <c r="C3005" s="288"/>
      <c r="D3005" s="143" t="s">
        <v>5658</v>
      </c>
      <c r="E3005" s="10">
        <f>VLOOKUP(D3005,'Reset costs'!C:G,5,FALSE)</f>
        <v>34</v>
      </c>
      <c r="F3005" s="228">
        <f t="shared" si="47"/>
        <v>0.34</v>
      </c>
      <c r="G3005" s="143" t="s">
        <v>2781</v>
      </c>
      <c r="H3005" s="143" t="s">
        <v>40</v>
      </c>
      <c r="I3005" s="143" t="s">
        <v>115</v>
      </c>
      <c r="J3005" s="238"/>
      <c r="K3005" s="429"/>
    </row>
    <row r="3006" spans="1:11" ht="15.75" customHeight="1">
      <c r="A3006" s="441"/>
      <c r="B3006" s="381"/>
      <c r="C3006" s="288"/>
      <c r="D3006" s="143" t="s">
        <v>5659</v>
      </c>
      <c r="E3006" s="10">
        <f>VLOOKUP(D3006,'Reset costs'!C:G,5,FALSE)</f>
        <v>34</v>
      </c>
      <c r="F3006" s="228">
        <f t="shared" si="47"/>
        <v>0.34</v>
      </c>
      <c r="G3006" s="143" t="s">
        <v>2782</v>
      </c>
      <c r="H3006" s="143" t="s">
        <v>11</v>
      </c>
      <c r="I3006" s="143" t="s">
        <v>370</v>
      </c>
      <c r="J3006" s="238"/>
      <c r="K3006" s="429"/>
    </row>
    <row r="3007" spans="1:11" ht="15.75" customHeight="1">
      <c r="A3007" s="441"/>
      <c r="B3007" s="381"/>
      <c r="C3007" s="288"/>
      <c r="D3007" s="143" t="s">
        <v>5660</v>
      </c>
      <c r="E3007" s="10">
        <f>VLOOKUP(D3007,'Reset costs'!C:G,5,FALSE)</f>
        <v>34</v>
      </c>
      <c r="F3007" s="228">
        <f t="shared" si="47"/>
        <v>0.34</v>
      </c>
      <c r="G3007" s="143" t="s">
        <v>2783</v>
      </c>
      <c r="H3007" s="143" t="s">
        <v>34</v>
      </c>
      <c r="I3007" s="143" t="s">
        <v>2784</v>
      </c>
      <c r="J3007" s="238"/>
      <c r="K3007" s="429"/>
    </row>
    <row r="3008" spans="1:11" ht="15.75" customHeight="1">
      <c r="A3008" s="441"/>
      <c r="B3008" s="381"/>
      <c r="C3008" s="288"/>
      <c r="D3008" s="143" t="s">
        <v>5661</v>
      </c>
      <c r="E3008" s="10">
        <f>VLOOKUP(D3008,'Reset costs'!C:G,5,FALSE)</f>
        <v>34</v>
      </c>
      <c r="F3008" s="228">
        <f t="shared" si="47"/>
        <v>0.34</v>
      </c>
      <c r="G3008" s="143" t="s">
        <v>2785</v>
      </c>
      <c r="H3008" s="143" t="s">
        <v>37</v>
      </c>
      <c r="I3008" s="143" t="s">
        <v>2784</v>
      </c>
      <c r="J3008" s="238"/>
      <c r="K3008" s="429"/>
    </row>
    <row r="3009" spans="1:11" ht="15.75" customHeight="1">
      <c r="A3009" s="441"/>
      <c r="B3009" s="381"/>
      <c r="C3009" s="288"/>
      <c r="D3009" s="143" t="s">
        <v>5662</v>
      </c>
      <c r="E3009" s="10">
        <f>VLOOKUP(D3009,'Reset costs'!C:G,5,FALSE)</f>
        <v>34</v>
      </c>
      <c r="F3009" s="228">
        <f t="shared" si="47"/>
        <v>0.34</v>
      </c>
      <c r="G3009" s="143" t="s">
        <v>2786</v>
      </c>
      <c r="H3009" s="143" t="s">
        <v>40</v>
      </c>
      <c r="I3009" s="143" t="s">
        <v>2784</v>
      </c>
      <c r="J3009" s="238"/>
      <c r="K3009" s="430"/>
    </row>
    <row r="3010" spans="1:11" ht="15.75" customHeight="1">
      <c r="A3010" s="441"/>
      <c r="B3010" s="381"/>
      <c r="C3010" s="288"/>
      <c r="D3010" s="143" t="s">
        <v>5663</v>
      </c>
      <c r="E3010" s="10">
        <f>VLOOKUP(D3010,'Reset costs'!C:G,5,FALSE)</f>
        <v>34</v>
      </c>
      <c r="F3010" s="228">
        <f t="shared" si="47"/>
        <v>0.34</v>
      </c>
      <c r="G3010" s="143" t="s">
        <v>2787</v>
      </c>
      <c r="H3010" s="143" t="s">
        <v>11</v>
      </c>
      <c r="I3010" s="143" t="s">
        <v>94</v>
      </c>
      <c r="J3010" s="238"/>
      <c r="K3010" s="428" t="s">
        <v>5664</v>
      </c>
    </row>
    <row r="3011" spans="1:11" ht="15.75" customHeight="1">
      <c r="A3011" s="441"/>
      <c r="B3011" s="381"/>
      <c r="C3011" s="288"/>
      <c r="D3011" s="143" t="s">
        <v>5665</v>
      </c>
      <c r="E3011" s="10">
        <f>VLOOKUP(D3011,'Reset costs'!C:G,5,FALSE)</f>
        <v>34</v>
      </c>
      <c r="F3011" s="228">
        <f t="shared" si="47"/>
        <v>0.34</v>
      </c>
      <c r="G3011" s="143" t="s">
        <v>2788</v>
      </c>
      <c r="H3011" s="143" t="s">
        <v>34</v>
      </c>
      <c r="I3011" s="143" t="s">
        <v>94</v>
      </c>
      <c r="J3011" s="238"/>
      <c r="K3011" s="429"/>
    </row>
    <row r="3012" spans="1:11" ht="15.75" customHeight="1">
      <c r="A3012" s="441"/>
      <c r="B3012" s="381"/>
      <c r="C3012" s="288"/>
      <c r="D3012" s="143" t="s">
        <v>5666</v>
      </c>
      <c r="E3012" s="10">
        <f>VLOOKUP(D3012,'Reset costs'!C:G,5,FALSE)</f>
        <v>34</v>
      </c>
      <c r="F3012" s="228">
        <f t="shared" si="47"/>
        <v>0.34</v>
      </c>
      <c r="G3012" s="143" t="s">
        <v>2789</v>
      </c>
      <c r="H3012" s="143" t="s">
        <v>37</v>
      </c>
      <c r="I3012" s="143" t="s">
        <v>94</v>
      </c>
      <c r="J3012" s="238"/>
      <c r="K3012" s="429"/>
    </row>
    <row r="3013" spans="1:11" ht="15.75" customHeight="1">
      <c r="A3013" s="441"/>
      <c r="B3013" s="381"/>
      <c r="C3013" s="288"/>
      <c r="D3013" s="143" t="s">
        <v>5667</v>
      </c>
      <c r="E3013" s="10">
        <f>VLOOKUP(D3013,'Reset costs'!C:G,5,FALSE)</f>
        <v>34</v>
      </c>
      <c r="F3013" s="228">
        <f t="shared" si="47"/>
        <v>0.34</v>
      </c>
      <c r="G3013" s="143" t="s">
        <v>2790</v>
      </c>
      <c r="H3013" s="143" t="s">
        <v>40</v>
      </c>
      <c r="I3013" s="143" t="s">
        <v>94</v>
      </c>
      <c r="J3013" s="238"/>
      <c r="K3013" s="429"/>
    </row>
    <row r="3014" spans="1:11" ht="15.75" customHeight="1">
      <c r="A3014" s="441"/>
      <c r="B3014" s="381"/>
      <c r="C3014" s="288"/>
      <c r="D3014" s="143" t="s">
        <v>5668</v>
      </c>
      <c r="E3014" s="10">
        <f>VLOOKUP(D3014,'Reset costs'!C:G,5,FALSE)</f>
        <v>34</v>
      </c>
      <c r="F3014" s="228">
        <f t="shared" si="47"/>
        <v>0.34</v>
      </c>
      <c r="G3014" s="143" t="s">
        <v>2791</v>
      </c>
      <c r="H3014" s="143" t="s">
        <v>11</v>
      </c>
      <c r="I3014" s="143" t="s">
        <v>189</v>
      </c>
      <c r="J3014" s="238"/>
      <c r="K3014" s="429"/>
    </row>
    <row r="3015" spans="1:11" ht="15.75" customHeight="1">
      <c r="A3015" s="441"/>
      <c r="B3015" s="381"/>
      <c r="C3015" s="288"/>
      <c r="D3015" s="143" t="s">
        <v>5669</v>
      </c>
      <c r="E3015" s="10">
        <f>VLOOKUP(D3015,'Reset costs'!C:G,5,FALSE)</f>
        <v>34</v>
      </c>
      <c r="F3015" s="228">
        <f t="shared" si="47"/>
        <v>0.34</v>
      </c>
      <c r="G3015" s="143" t="s">
        <v>2792</v>
      </c>
      <c r="H3015" s="143" t="s">
        <v>34</v>
      </c>
      <c r="I3015" s="143" t="s">
        <v>115</v>
      </c>
      <c r="J3015" s="238"/>
      <c r="K3015" s="429"/>
    </row>
    <row r="3016" spans="1:11" ht="15.75" customHeight="1">
      <c r="A3016" s="441"/>
      <c r="B3016" s="381"/>
      <c r="C3016" s="288"/>
      <c r="D3016" s="143" t="s">
        <v>5670</v>
      </c>
      <c r="E3016" s="10">
        <f>VLOOKUP(D3016,'Reset costs'!C:G,5,FALSE)</f>
        <v>34</v>
      </c>
      <c r="F3016" s="228">
        <f t="shared" si="47"/>
        <v>0.34</v>
      </c>
      <c r="G3016" s="143" t="s">
        <v>2793</v>
      </c>
      <c r="H3016" s="143" t="s">
        <v>37</v>
      </c>
      <c r="I3016" s="143" t="s">
        <v>115</v>
      </c>
      <c r="J3016" s="238"/>
      <c r="K3016" s="429"/>
    </row>
    <row r="3017" spans="1:11" ht="15.75" customHeight="1">
      <c r="A3017" s="441"/>
      <c r="B3017" s="381"/>
      <c r="C3017" s="288"/>
      <c r="D3017" s="143" t="s">
        <v>5671</v>
      </c>
      <c r="E3017" s="10">
        <f>VLOOKUP(D3017,'Reset costs'!C:G,5,FALSE)</f>
        <v>34</v>
      </c>
      <c r="F3017" s="228">
        <f t="shared" si="47"/>
        <v>0.34</v>
      </c>
      <c r="G3017" s="143" t="s">
        <v>2794</v>
      </c>
      <c r="H3017" s="143" t="s">
        <v>40</v>
      </c>
      <c r="I3017" s="143" t="s">
        <v>115</v>
      </c>
      <c r="J3017" s="238"/>
      <c r="K3017" s="430"/>
    </row>
    <row r="3018" spans="1:11" ht="15.75" customHeight="1">
      <c r="A3018" s="441"/>
      <c r="B3018" s="381"/>
      <c r="C3018" s="288"/>
      <c r="D3018" s="145" t="s">
        <v>8184</v>
      </c>
      <c r="E3018" s="10">
        <f>VLOOKUP(D3018,'Reset costs'!C:G,5,FALSE)</f>
        <v>34</v>
      </c>
      <c r="F3018" s="228">
        <f t="shared" si="47"/>
        <v>0.34</v>
      </c>
      <c r="G3018" s="145" t="s">
        <v>2821</v>
      </c>
      <c r="H3018" s="146" t="s">
        <v>11</v>
      </c>
      <c r="I3018" s="145" t="s">
        <v>12</v>
      </c>
      <c r="J3018" s="238"/>
      <c r="K3018" s="453" t="s">
        <v>4334</v>
      </c>
    </row>
    <row r="3019" spans="1:11" ht="15.75" customHeight="1">
      <c r="A3019" s="441"/>
      <c r="B3019" s="381"/>
      <c r="C3019" s="288"/>
      <c r="D3019" s="145" t="s">
        <v>8187</v>
      </c>
      <c r="E3019" s="10">
        <f>VLOOKUP(D3019,'Reset costs'!C:G,5,FALSE)</f>
        <v>34</v>
      </c>
      <c r="F3019" s="228">
        <f t="shared" si="47"/>
        <v>0.34</v>
      </c>
      <c r="G3019" s="145" t="s">
        <v>2822</v>
      </c>
      <c r="H3019" s="146" t="s">
        <v>34</v>
      </c>
      <c r="I3019" s="145" t="s">
        <v>82</v>
      </c>
      <c r="J3019" s="238"/>
      <c r="K3019" s="454"/>
    </row>
    <row r="3020" spans="1:11" ht="15.75" customHeight="1">
      <c r="A3020" s="441"/>
      <c r="B3020" s="381"/>
      <c r="C3020" s="288"/>
      <c r="D3020" s="145" t="s">
        <v>8190</v>
      </c>
      <c r="E3020" s="10">
        <f>VLOOKUP(D3020,'Reset costs'!C:G,5,FALSE)</f>
        <v>34</v>
      </c>
      <c r="F3020" s="228">
        <f t="shared" si="47"/>
        <v>0.34</v>
      </c>
      <c r="G3020" s="145" t="s">
        <v>2823</v>
      </c>
      <c r="H3020" s="146" t="s">
        <v>37</v>
      </c>
      <c r="I3020" s="145" t="s">
        <v>82</v>
      </c>
      <c r="J3020" s="238"/>
      <c r="K3020" s="454"/>
    </row>
    <row r="3021" spans="1:11" ht="15.75" customHeight="1">
      <c r="A3021" s="441"/>
      <c r="B3021" s="381"/>
      <c r="C3021" s="288"/>
      <c r="D3021" s="145" t="s">
        <v>8193</v>
      </c>
      <c r="E3021" s="10">
        <f>VLOOKUP(D3021,'Reset costs'!C:G,5,FALSE)</f>
        <v>34</v>
      </c>
      <c r="F3021" s="228">
        <f t="shared" si="47"/>
        <v>0.34</v>
      </c>
      <c r="G3021" s="145" t="s">
        <v>2824</v>
      </c>
      <c r="H3021" s="146" t="s">
        <v>40</v>
      </c>
      <c r="I3021" s="145" t="s">
        <v>82</v>
      </c>
      <c r="J3021" s="238"/>
      <c r="K3021" s="454"/>
    </row>
    <row r="3022" spans="1:11" ht="15.75" customHeight="1">
      <c r="A3022" s="441"/>
      <c r="B3022" s="381"/>
      <c r="C3022" s="288"/>
      <c r="D3022" s="145" t="s">
        <v>8186</v>
      </c>
      <c r="E3022" s="10">
        <f>VLOOKUP(D3022,'Reset costs'!C:G,5,FALSE)</f>
        <v>34</v>
      </c>
      <c r="F3022" s="228">
        <f t="shared" si="47"/>
        <v>0.34</v>
      </c>
      <c r="G3022" s="145" t="s">
        <v>2825</v>
      </c>
      <c r="H3022" s="146" t="s">
        <v>11</v>
      </c>
      <c r="I3022" s="145" t="s">
        <v>134</v>
      </c>
      <c r="J3022" s="238"/>
      <c r="K3022" s="454"/>
    </row>
    <row r="3023" spans="1:11" ht="15.75" customHeight="1">
      <c r="A3023" s="441"/>
      <c r="B3023" s="381"/>
      <c r="C3023" s="288"/>
      <c r="D3023" s="145" t="s">
        <v>8189</v>
      </c>
      <c r="E3023" s="10">
        <f>VLOOKUP(D3023,'Reset costs'!C:G,5,FALSE)</f>
        <v>34</v>
      </c>
      <c r="F3023" s="228">
        <f t="shared" si="47"/>
        <v>0.34</v>
      </c>
      <c r="G3023" s="145" t="s">
        <v>2826</v>
      </c>
      <c r="H3023" s="146" t="s">
        <v>34</v>
      </c>
      <c r="I3023" s="145" t="s">
        <v>94</v>
      </c>
      <c r="J3023" s="238"/>
      <c r="K3023" s="454"/>
    </row>
    <row r="3024" spans="1:11" ht="15.75" customHeight="1">
      <c r="A3024" s="441"/>
      <c r="B3024" s="381"/>
      <c r="C3024" s="288"/>
      <c r="D3024" s="145" t="s">
        <v>8192</v>
      </c>
      <c r="E3024" s="10">
        <f>VLOOKUP(D3024,'Reset costs'!C:G,5,FALSE)</f>
        <v>34</v>
      </c>
      <c r="F3024" s="228">
        <f t="shared" si="47"/>
        <v>0.34</v>
      </c>
      <c r="G3024" s="145" t="s">
        <v>2827</v>
      </c>
      <c r="H3024" s="146" t="s">
        <v>37</v>
      </c>
      <c r="I3024" s="145" t="s">
        <v>94</v>
      </c>
      <c r="J3024" s="238"/>
      <c r="K3024" s="454"/>
    </row>
    <row r="3025" spans="1:11" ht="15.75" customHeight="1">
      <c r="A3025" s="441"/>
      <c r="B3025" s="381"/>
      <c r="C3025" s="288"/>
      <c r="D3025" s="145" t="s">
        <v>8195</v>
      </c>
      <c r="E3025" s="10">
        <f>VLOOKUP(D3025,'Reset costs'!C:G,5,FALSE)</f>
        <v>34</v>
      </c>
      <c r="F3025" s="228">
        <f t="shared" si="47"/>
        <v>0.34</v>
      </c>
      <c r="G3025" s="145" t="s">
        <v>2828</v>
      </c>
      <c r="H3025" s="146" t="s">
        <v>40</v>
      </c>
      <c r="I3025" s="145" t="s">
        <v>94</v>
      </c>
      <c r="J3025" s="238"/>
      <c r="K3025" s="455"/>
    </row>
    <row r="3026" spans="1:11" ht="15.75" customHeight="1">
      <c r="A3026" s="441"/>
      <c r="B3026" s="381"/>
      <c r="C3026" s="288"/>
      <c r="D3026" s="145" t="s">
        <v>8172</v>
      </c>
      <c r="E3026" s="10">
        <f>VLOOKUP(D3026,'Reset costs'!C:G,5,FALSE)</f>
        <v>34</v>
      </c>
      <c r="F3026" s="228">
        <f t="shared" si="47"/>
        <v>0.34</v>
      </c>
      <c r="G3026" s="145" t="s">
        <v>2829</v>
      </c>
      <c r="H3026" s="146" t="s">
        <v>11</v>
      </c>
      <c r="I3026" s="145" t="s">
        <v>366</v>
      </c>
      <c r="J3026" s="238"/>
      <c r="K3026" s="453" t="s">
        <v>4335</v>
      </c>
    </row>
    <row r="3027" spans="1:11" ht="15.75" customHeight="1">
      <c r="A3027" s="441"/>
      <c r="B3027" s="381"/>
      <c r="C3027" s="288"/>
      <c r="D3027" s="145" t="s">
        <v>8175</v>
      </c>
      <c r="E3027" s="10">
        <f>VLOOKUP(D3027,'Reset costs'!C:G,5,FALSE)</f>
        <v>34</v>
      </c>
      <c r="F3027" s="228">
        <f t="shared" si="47"/>
        <v>0.34</v>
      </c>
      <c r="G3027" s="145" t="s">
        <v>2830</v>
      </c>
      <c r="H3027" s="146" t="s">
        <v>34</v>
      </c>
      <c r="I3027" s="145" t="s">
        <v>115</v>
      </c>
      <c r="J3027" s="238"/>
      <c r="K3027" s="454"/>
    </row>
    <row r="3028" spans="1:11" ht="15.75" customHeight="1">
      <c r="A3028" s="441"/>
      <c r="B3028" s="381"/>
      <c r="C3028" s="288"/>
      <c r="D3028" s="145" t="s">
        <v>8178</v>
      </c>
      <c r="E3028" s="10">
        <f>VLOOKUP(D3028,'Reset costs'!C:G,5,FALSE)</f>
        <v>34</v>
      </c>
      <c r="F3028" s="228">
        <f t="shared" si="47"/>
        <v>0.34</v>
      </c>
      <c r="G3028" s="145" t="s">
        <v>2831</v>
      </c>
      <c r="H3028" s="146" t="s">
        <v>37</v>
      </c>
      <c r="I3028" s="145" t="s">
        <v>115</v>
      </c>
      <c r="J3028" s="238"/>
      <c r="K3028" s="454"/>
    </row>
    <row r="3029" spans="1:11" ht="15.75" customHeight="1">
      <c r="A3029" s="441"/>
      <c r="B3029" s="381"/>
      <c r="C3029" s="288"/>
      <c r="D3029" s="145" t="s">
        <v>8181</v>
      </c>
      <c r="E3029" s="10">
        <f>VLOOKUP(D3029,'Reset costs'!C:G,5,FALSE)</f>
        <v>34</v>
      </c>
      <c r="F3029" s="228">
        <f t="shared" si="47"/>
        <v>0.34</v>
      </c>
      <c r="G3029" s="145" t="s">
        <v>2832</v>
      </c>
      <c r="H3029" s="146" t="s">
        <v>40</v>
      </c>
      <c r="I3029" s="145" t="s">
        <v>115</v>
      </c>
      <c r="J3029" s="238"/>
      <c r="K3029" s="454"/>
    </row>
    <row r="3030" spans="1:11" ht="15.75" customHeight="1">
      <c r="A3030" s="441"/>
      <c r="B3030" s="381"/>
      <c r="C3030" s="288"/>
      <c r="D3030" s="145" t="s">
        <v>8174</v>
      </c>
      <c r="E3030" s="10">
        <f>VLOOKUP(D3030,'Reset costs'!C:G,5,FALSE)</f>
        <v>34</v>
      </c>
      <c r="F3030" s="228">
        <f t="shared" si="47"/>
        <v>0.34</v>
      </c>
      <c r="G3030" s="145" t="s">
        <v>2833</v>
      </c>
      <c r="H3030" s="146" t="s">
        <v>11</v>
      </c>
      <c r="I3030" s="145" t="s">
        <v>370</v>
      </c>
      <c r="J3030" s="238"/>
      <c r="K3030" s="454"/>
    </row>
    <row r="3031" spans="1:11" ht="15.75" customHeight="1">
      <c r="A3031" s="441"/>
      <c r="B3031" s="381"/>
      <c r="C3031" s="288"/>
      <c r="D3031" s="145" t="s">
        <v>8177</v>
      </c>
      <c r="E3031" s="10">
        <f>VLOOKUP(D3031,'Reset costs'!C:G,5,FALSE)</f>
        <v>34</v>
      </c>
      <c r="F3031" s="228">
        <f t="shared" si="47"/>
        <v>0.34</v>
      </c>
      <c r="G3031" s="145" t="s">
        <v>2834</v>
      </c>
      <c r="H3031" s="146" t="s">
        <v>34</v>
      </c>
      <c r="I3031" s="145" t="s">
        <v>2784</v>
      </c>
      <c r="J3031" s="238"/>
      <c r="K3031" s="454"/>
    </row>
    <row r="3032" spans="1:11" ht="15.75" customHeight="1">
      <c r="A3032" s="441"/>
      <c r="B3032" s="381"/>
      <c r="C3032" s="288"/>
      <c r="D3032" s="145" t="s">
        <v>8180</v>
      </c>
      <c r="E3032" s="10">
        <f>VLOOKUP(D3032,'Reset costs'!C:G,5,FALSE)</f>
        <v>34</v>
      </c>
      <c r="F3032" s="228">
        <f t="shared" si="47"/>
        <v>0.34</v>
      </c>
      <c r="G3032" s="145" t="s">
        <v>2835</v>
      </c>
      <c r="H3032" s="146" t="s">
        <v>37</v>
      </c>
      <c r="I3032" s="145" t="s">
        <v>2784</v>
      </c>
      <c r="J3032" s="238"/>
      <c r="K3032" s="454"/>
    </row>
    <row r="3033" spans="1:11" ht="15.75" customHeight="1">
      <c r="A3033" s="441"/>
      <c r="B3033" s="381"/>
      <c r="C3033" s="288"/>
      <c r="D3033" s="145" t="s">
        <v>8183</v>
      </c>
      <c r="E3033" s="10">
        <f>VLOOKUP(D3033,'Reset costs'!C:G,5,FALSE)</f>
        <v>34</v>
      </c>
      <c r="F3033" s="228">
        <f t="shared" si="47"/>
        <v>0.34</v>
      </c>
      <c r="G3033" s="145" t="s">
        <v>2836</v>
      </c>
      <c r="H3033" s="146" t="s">
        <v>40</v>
      </c>
      <c r="I3033" s="145" t="s">
        <v>2784</v>
      </c>
      <c r="J3033" s="238"/>
      <c r="K3033" s="455"/>
    </row>
    <row r="3034" spans="1:11" ht="15.75" customHeight="1">
      <c r="A3034" s="441"/>
      <c r="B3034" s="381"/>
      <c r="C3034" s="288"/>
      <c r="D3034" s="145" t="s">
        <v>8196</v>
      </c>
      <c r="E3034" s="10">
        <f>VLOOKUP(D3034,'Reset costs'!C:G,5,FALSE)</f>
        <v>34</v>
      </c>
      <c r="F3034" s="228">
        <f t="shared" si="47"/>
        <v>0.34</v>
      </c>
      <c r="G3034" s="145" t="s">
        <v>2837</v>
      </c>
      <c r="H3034" s="146" t="s">
        <v>11</v>
      </c>
      <c r="I3034" s="147" t="s">
        <v>94</v>
      </c>
      <c r="J3034" s="238"/>
      <c r="K3034" s="453" t="s">
        <v>4336</v>
      </c>
    </row>
    <row r="3035" spans="1:11" ht="15.75" customHeight="1">
      <c r="A3035" s="441"/>
      <c r="B3035" s="381"/>
      <c r="C3035" s="288"/>
      <c r="D3035" s="145" t="s">
        <v>8199</v>
      </c>
      <c r="E3035" s="10">
        <f>VLOOKUP(D3035,'Reset costs'!C:G,5,FALSE)</f>
        <v>34</v>
      </c>
      <c r="F3035" s="228">
        <f t="shared" si="47"/>
        <v>0.34</v>
      </c>
      <c r="G3035" s="145" t="s">
        <v>2838</v>
      </c>
      <c r="H3035" s="146" t="s">
        <v>34</v>
      </c>
      <c r="I3035" s="147" t="s">
        <v>94</v>
      </c>
      <c r="J3035" s="238"/>
      <c r="K3035" s="454"/>
    </row>
    <row r="3036" spans="1:11" ht="15.75" customHeight="1">
      <c r="A3036" s="441"/>
      <c r="B3036" s="381"/>
      <c r="C3036" s="288" t="s">
        <v>5754</v>
      </c>
      <c r="D3036" s="145" t="s">
        <v>8202</v>
      </c>
      <c r="E3036" s="10">
        <f>VLOOKUP(D3036,'Reset costs'!C:G,5,FALSE)</f>
        <v>34</v>
      </c>
      <c r="F3036" s="228">
        <f t="shared" si="47"/>
        <v>0.34</v>
      </c>
      <c r="G3036" s="145" t="s">
        <v>2839</v>
      </c>
      <c r="H3036" s="146" t="s">
        <v>37</v>
      </c>
      <c r="I3036" s="147" t="s">
        <v>94</v>
      </c>
      <c r="J3036" s="238"/>
      <c r="K3036" s="454"/>
    </row>
    <row r="3037" spans="1:11" ht="15.75" customHeight="1">
      <c r="A3037" s="441"/>
      <c r="B3037" s="381"/>
      <c r="C3037" s="288"/>
      <c r="D3037" s="145" t="s">
        <v>8205</v>
      </c>
      <c r="E3037" s="10">
        <f>VLOOKUP(D3037,'Reset costs'!C:G,5,FALSE)</f>
        <v>34</v>
      </c>
      <c r="F3037" s="228">
        <f t="shared" si="47"/>
        <v>0.34</v>
      </c>
      <c r="G3037" s="145" t="s">
        <v>2840</v>
      </c>
      <c r="H3037" s="146" t="s">
        <v>40</v>
      </c>
      <c r="I3037" s="147" t="s">
        <v>94</v>
      </c>
      <c r="J3037" s="238"/>
      <c r="K3037" s="454"/>
    </row>
    <row r="3038" spans="1:11" ht="15.75" customHeight="1">
      <c r="A3038" s="441"/>
      <c r="B3038" s="381"/>
      <c r="C3038" s="288"/>
      <c r="D3038" s="145" t="s">
        <v>8198</v>
      </c>
      <c r="E3038" s="10">
        <f>VLOOKUP(D3038,'Reset costs'!C:G,5,FALSE)</f>
        <v>34</v>
      </c>
      <c r="F3038" s="228">
        <f t="shared" si="47"/>
        <v>0.34</v>
      </c>
      <c r="G3038" s="145" t="s">
        <v>2841</v>
      </c>
      <c r="H3038" s="146" t="s">
        <v>11</v>
      </c>
      <c r="I3038" s="147" t="s">
        <v>189</v>
      </c>
      <c r="J3038" s="238"/>
      <c r="K3038" s="454"/>
    </row>
    <row r="3039" spans="1:11" ht="15.75" customHeight="1">
      <c r="A3039" s="441"/>
      <c r="B3039" s="381"/>
      <c r="C3039" s="288"/>
      <c r="D3039" s="145" t="s">
        <v>8201</v>
      </c>
      <c r="E3039" s="10">
        <f>VLOOKUP(D3039,'Reset costs'!C:G,5,FALSE)</f>
        <v>34</v>
      </c>
      <c r="F3039" s="228">
        <f t="shared" si="47"/>
        <v>0.34</v>
      </c>
      <c r="G3039" s="145" t="s">
        <v>2842</v>
      </c>
      <c r="H3039" s="146" t="s">
        <v>34</v>
      </c>
      <c r="I3039" s="147" t="s">
        <v>115</v>
      </c>
      <c r="J3039" s="238"/>
      <c r="K3039" s="454"/>
    </row>
    <row r="3040" spans="1:11" ht="15.75" customHeight="1">
      <c r="A3040" s="441"/>
      <c r="B3040" s="381"/>
      <c r="C3040" s="288"/>
      <c r="D3040" s="145" t="s">
        <v>8204</v>
      </c>
      <c r="E3040" s="10">
        <f>VLOOKUP(D3040,'Reset costs'!C:G,5,FALSE)</f>
        <v>34</v>
      </c>
      <c r="F3040" s="228">
        <f t="shared" si="47"/>
        <v>0.34</v>
      </c>
      <c r="G3040" s="145" t="s">
        <v>2843</v>
      </c>
      <c r="H3040" s="146" t="s">
        <v>37</v>
      </c>
      <c r="I3040" s="147" t="s">
        <v>115</v>
      </c>
      <c r="J3040" s="238"/>
      <c r="K3040" s="454"/>
    </row>
    <row r="3041" spans="1:11" ht="15.75" customHeight="1">
      <c r="A3041" s="441"/>
      <c r="B3041" s="381"/>
      <c r="C3041" s="288"/>
      <c r="D3041" s="145" t="s">
        <v>8207</v>
      </c>
      <c r="E3041" s="10">
        <f>VLOOKUP(D3041,'Reset costs'!C:G,5,FALSE)</f>
        <v>34</v>
      </c>
      <c r="F3041" s="228">
        <f t="shared" si="47"/>
        <v>0.34</v>
      </c>
      <c r="G3041" s="145" t="s">
        <v>2844</v>
      </c>
      <c r="H3041" s="146" t="s">
        <v>40</v>
      </c>
      <c r="I3041" s="147" t="s">
        <v>115</v>
      </c>
      <c r="J3041" s="239"/>
      <c r="K3041" s="455"/>
    </row>
    <row r="3042" spans="1:11" ht="15.75" customHeight="1">
      <c r="A3042" s="441"/>
      <c r="B3042" s="381"/>
      <c r="C3042" s="288" t="s">
        <v>8</v>
      </c>
      <c r="D3042" s="148" t="s">
        <v>8161</v>
      </c>
      <c r="E3042" s="10">
        <f>VLOOKUP(D3042,'Reset costs'!C:G,5,FALSE)</f>
        <v>34</v>
      </c>
      <c r="F3042" s="228">
        <f t="shared" si="47"/>
        <v>0.34</v>
      </c>
      <c r="G3042" s="148" t="s">
        <v>2795</v>
      </c>
      <c r="H3042" s="148" t="s">
        <v>11</v>
      </c>
      <c r="I3042" s="148" t="s">
        <v>82</v>
      </c>
      <c r="J3042" s="506" t="s">
        <v>13</v>
      </c>
      <c r="K3042" s="456" t="s">
        <v>7083</v>
      </c>
    </row>
    <row r="3043" spans="1:11" ht="15.75" customHeight="1">
      <c r="A3043" s="441"/>
      <c r="B3043" s="381"/>
      <c r="C3043" s="288"/>
      <c r="D3043" s="148" t="s">
        <v>8156</v>
      </c>
      <c r="E3043" s="10">
        <f>VLOOKUP(D3043,'Reset costs'!C:G,5,FALSE)</f>
        <v>34</v>
      </c>
      <c r="F3043" s="228">
        <f t="shared" si="47"/>
        <v>0.34</v>
      </c>
      <c r="G3043" s="148" t="s">
        <v>2796</v>
      </c>
      <c r="H3043" s="148" t="s">
        <v>34</v>
      </c>
      <c r="I3043" s="148" t="s">
        <v>158</v>
      </c>
      <c r="J3043" s="507"/>
      <c r="K3043" s="457"/>
    </row>
    <row r="3044" spans="1:11" ht="15.75" customHeight="1">
      <c r="A3044" s="441"/>
      <c r="B3044" s="381"/>
      <c r="C3044" s="288"/>
      <c r="D3044" s="148" t="s">
        <v>8162</v>
      </c>
      <c r="E3044" s="10">
        <f>VLOOKUP(D3044,'Reset costs'!C:G,5,FALSE)</f>
        <v>34</v>
      </c>
      <c r="F3044" s="228">
        <f t="shared" si="47"/>
        <v>0.34</v>
      </c>
      <c r="G3044" s="148" t="s">
        <v>2797</v>
      </c>
      <c r="H3044" s="148" t="s">
        <v>40</v>
      </c>
      <c r="I3044" s="148" t="s">
        <v>158</v>
      </c>
      <c r="J3044" s="507"/>
      <c r="K3044" s="457"/>
    </row>
    <row r="3045" spans="1:11" ht="15.75" customHeight="1">
      <c r="A3045" s="441"/>
      <c r="B3045" s="381"/>
      <c r="C3045" s="288"/>
      <c r="D3045" s="148" t="s">
        <v>8163</v>
      </c>
      <c r="E3045" s="10">
        <f>VLOOKUP(D3045,'Reset costs'!C:G,5,FALSE)</f>
        <v>34</v>
      </c>
      <c r="F3045" s="228">
        <f t="shared" si="47"/>
        <v>0.34</v>
      </c>
      <c r="G3045" s="148" t="s">
        <v>2798</v>
      </c>
      <c r="H3045" s="148" t="s">
        <v>37</v>
      </c>
      <c r="I3045" s="148" t="s">
        <v>158</v>
      </c>
      <c r="J3045" s="507"/>
      <c r="K3045" s="457"/>
    </row>
    <row r="3046" spans="1:11" ht="15.75" customHeight="1">
      <c r="A3046" s="441"/>
      <c r="B3046" s="381"/>
      <c r="C3046" s="288"/>
      <c r="D3046" s="148" t="s">
        <v>8158</v>
      </c>
      <c r="E3046" s="10">
        <f>VLOOKUP(D3046,'Reset costs'!C:G,5,FALSE)</f>
        <v>34</v>
      </c>
      <c r="F3046" s="228">
        <f t="shared" si="47"/>
        <v>0.34</v>
      </c>
      <c r="G3046" s="148" t="s">
        <v>2799</v>
      </c>
      <c r="H3046" s="148" t="s">
        <v>11</v>
      </c>
      <c r="I3046" s="148" t="s">
        <v>134</v>
      </c>
      <c r="J3046" s="507"/>
      <c r="K3046" s="457"/>
    </row>
    <row r="3047" spans="1:11" ht="15.75" customHeight="1">
      <c r="A3047" s="441"/>
      <c r="B3047" s="381"/>
      <c r="C3047" s="288"/>
      <c r="D3047" s="148" t="s">
        <v>8157</v>
      </c>
      <c r="E3047" s="10">
        <f>VLOOKUP(D3047,'Reset costs'!C:G,5,FALSE)</f>
        <v>34</v>
      </c>
      <c r="F3047" s="228">
        <f t="shared" si="47"/>
        <v>0.34</v>
      </c>
      <c r="G3047" s="148" t="s">
        <v>2800</v>
      </c>
      <c r="H3047" s="148" t="s">
        <v>34</v>
      </c>
      <c r="I3047" s="148" t="s">
        <v>62</v>
      </c>
      <c r="J3047" s="507"/>
      <c r="K3047" s="457"/>
    </row>
    <row r="3048" spans="1:11" ht="15.75" customHeight="1">
      <c r="A3048" s="441"/>
      <c r="B3048" s="381"/>
      <c r="C3048" s="288"/>
      <c r="D3048" s="148" t="s">
        <v>8159</v>
      </c>
      <c r="E3048" s="10">
        <f>VLOOKUP(D3048,'Reset costs'!C:G,5,FALSE)</f>
        <v>34</v>
      </c>
      <c r="F3048" s="228">
        <f t="shared" si="47"/>
        <v>0.34</v>
      </c>
      <c r="G3048" s="148" t="s">
        <v>2801</v>
      </c>
      <c r="H3048" s="148" t="s">
        <v>40</v>
      </c>
      <c r="I3048" s="148" t="s">
        <v>62</v>
      </c>
      <c r="J3048" s="507"/>
      <c r="K3048" s="457"/>
    </row>
    <row r="3049" spans="1:11" ht="15.75" customHeight="1">
      <c r="A3049" s="441"/>
      <c r="B3049" s="381"/>
      <c r="C3049" s="288"/>
      <c r="D3049" s="148" t="s">
        <v>8160</v>
      </c>
      <c r="E3049" s="10">
        <f>VLOOKUP(D3049,'Reset costs'!C:G,5,FALSE)</f>
        <v>34</v>
      </c>
      <c r="F3049" s="228">
        <f t="shared" si="47"/>
        <v>0.34</v>
      </c>
      <c r="G3049" s="148" t="s">
        <v>2802</v>
      </c>
      <c r="H3049" s="148" t="s">
        <v>37</v>
      </c>
      <c r="I3049" s="148" t="s">
        <v>62</v>
      </c>
      <c r="J3049" s="507"/>
      <c r="K3049" s="458"/>
    </row>
    <row r="3050" spans="1:11" ht="15.75" customHeight="1">
      <c r="A3050" s="441"/>
      <c r="B3050" s="381"/>
      <c r="C3050" s="288"/>
      <c r="D3050" s="148" t="s">
        <v>8169</v>
      </c>
      <c r="E3050" s="10">
        <f>VLOOKUP(D3050,'Reset costs'!C:G,5,FALSE)</f>
        <v>34</v>
      </c>
      <c r="F3050" s="228">
        <f t="shared" si="47"/>
        <v>0.34</v>
      </c>
      <c r="G3050" s="148" t="s">
        <v>2803</v>
      </c>
      <c r="H3050" s="148" t="s">
        <v>11</v>
      </c>
      <c r="I3050" s="148" t="s">
        <v>62</v>
      </c>
      <c r="J3050" s="507"/>
      <c r="K3050" s="456" t="s">
        <v>7082</v>
      </c>
    </row>
    <row r="3051" spans="1:11" ht="15.75" customHeight="1">
      <c r="A3051" s="441"/>
      <c r="B3051" s="381"/>
      <c r="C3051" s="288"/>
      <c r="D3051" s="148" t="s">
        <v>8164</v>
      </c>
      <c r="E3051" s="10">
        <f>VLOOKUP(D3051,'Reset costs'!C:G,5,FALSE)</f>
        <v>34</v>
      </c>
      <c r="F3051" s="228">
        <f t="shared" si="47"/>
        <v>0.34</v>
      </c>
      <c r="G3051" s="148" t="s">
        <v>2804</v>
      </c>
      <c r="H3051" s="148" t="s">
        <v>34</v>
      </c>
      <c r="I3051" s="148" t="s">
        <v>94</v>
      </c>
      <c r="J3051" s="507"/>
      <c r="K3051" s="457"/>
    </row>
    <row r="3052" spans="1:11" ht="15.75" customHeight="1">
      <c r="A3052" s="441"/>
      <c r="B3052" s="381"/>
      <c r="C3052" s="288"/>
      <c r="D3052" s="148" t="s">
        <v>8170</v>
      </c>
      <c r="E3052" s="10">
        <f>VLOOKUP(D3052,'Reset costs'!C:G,5,FALSE)</f>
        <v>34</v>
      </c>
      <c r="F3052" s="228">
        <f t="shared" si="47"/>
        <v>0.34</v>
      </c>
      <c r="G3052" s="148" t="s">
        <v>2805</v>
      </c>
      <c r="H3052" s="148" t="s">
        <v>40</v>
      </c>
      <c r="I3052" s="148" t="s">
        <v>94</v>
      </c>
      <c r="J3052" s="507"/>
      <c r="K3052" s="457"/>
    </row>
    <row r="3053" spans="1:11" ht="15.75" customHeight="1">
      <c r="A3053" s="441"/>
      <c r="B3053" s="381"/>
      <c r="C3053" s="288"/>
      <c r="D3053" s="148" t="s">
        <v>8171</v>
      </c>
      <c r="E3053" s="10">
        <f>VLOOKUP(D3053,'Reset costs'!C:G,5,FALSE)</f>
        <v>34</v>
      </c>
      <c r="F3053" s="228">
        <f t="shared" si="47"/>
        <v>0.34</v>
      </c>
      <c r="G3053" s="148" t="s">
        <v>2806</v>
      </c>
      <c r="H3053" s="148" t="s">
        <v>37</v>
      </c>
      <c r="I3053" s="148" t="s">
        <v>94</v>
      </c>
      <c r="J3053" s="507"/>
      <c r="K3053" s="457"/>
    </row>
    <row r="3054" spans="1:11" ht="15.75" customHeight="1">
      <c r="A3054" s="441"/>
      <c r="B3054" s="381"/>
      <c r="C3054" s="288"/>
      <c r="D3054" s="148" t="s">
        <v>8166</v>
      </c>
      <c r="E3054" s="10">
        <f>VLOOKUP(D3054,'Reset costs'!C:G,5,FALSE)</f>
        <v>34</v>
      </c>
      <c r="F3054" s="228">
        <f t="shared" ref="F3054:F3117" si="48">E3054*0.01</f>
        <v>0.34</v>
      </c>
      <c r="G3054" s="148" t="s">
        <v>2807</v>
      </c>
      <c r="H3054" s="148" t="s">
        <v>11</v>
      </c>
      <c r="I3054" s="148" t="s">
        <v>2808</v>
      </c>
      <c r="J3054" s="507"/>
      <c r="K3054" s="457"/>
    </row>
    <row r="3055" spans="1:11" ht="15.75" customHeight="1">
      <c r="A3055" s="441"/>
      <c r="B3055" s="381"/>
      <c r="C3055" s="288"/>
      <c r="D3055" s="148" t="s">
        <v>8165</v>
      </c>
      <c r="E3055" s="10">
        <f>VLOOKUP(D3055,'Reset costs'!C:G,5,FALSE)</f>
        <v>34</v>
      </c>
      <c r="F3055" s="228">
        <f t="shared" si="48"/>
        <v>0.34</v>
      </c>
      <c r="G3055" s="148" t="s">
        <v>2809</v>
      </c>
      <c r="H3055" s="148" t="s">
        <v>34</v>
      </c>
      <c r="I3055" s="148" t="s">
        <v>115</v>
      </c>
      <c r="J3055" s="507"/>
      <c r="K3055" s="457"/>
    </row>
    <row r="3056" spans="1:11" ht="15.75" customHeight="1">
      <c r="A3056" s="441"/>
      <c r="B3056" s="381"/>
      <c r="C3056" s="288"/>
      <c r="D3056" s="148" t="s">
        <v>8167</v>
      </c>
      <c r="E3056" s="10">
        <f>VLOOKUP(D3056,'Reset costs'!C:G,5,FALSE)</f>
        <v>34</v>
      </c>
      <c r="F3056" s="228">
        <f t="shared" si="48"/>
        <v>0.34</v>
      </c>
      <c r="G3056" s="148" t="s">
        <v>2810</v>
      </c>
      <c r="H3056" s="148" t="s">
        <v>40</v>
      </c>
      <c r="I3056" s="148" t="s">
        <v>115</v>
      </c>
      <c r="J3056" s="507"/>
      <c r="K3056" s="457"/>
    </row>
    <row r="3057" spans="1:11" ht="15.75" customHeight="1">
      <c r="A3057" s="441"/>
      <c r="B3057" s="381"/>
      <c r="C3057" s="288"/>
      <c r="D3057" s="148" t="s">
        <v>8168</v>
      </c>
      <c r="E3057" s="10">
        <f>VLOOKUP(D3057,'Reset costs'!C:G,5,FALSE)</f>
        <v>34</v>
      </c>
      <c r="F3057" s="228">
        <f t="shared" si="48"/>
        <v>0.34</v>
      </c>
      <c r="G3057" s="148" t="s">
        <v>2811</v>
      </c>
      <c r="H3057" s="148" t="s">
        <v>37</v>
      </c>
      <c r="I3057" s="148" t="s">
        <v>115</v>
      </c>
      <c r="J3057" s="507"/>
      <c r="K3057" s="458"/>
    </row>
    <row r="3058" spans="1:11" ht="15.75" customHeight="1">
      <c r="A3058" s="441"/>
      <c r="B3058" s="381"/>
      <c r="C3058" s="288"/>
      <c r="D3058" s="150" t="s">
        <v>8153</v>
      </c>
      <c r="E3058" s="10">
        <f>VLOOKUP(D3058,'Reset costs'!C:G,5,FALSE)</f>
        <v>34</v>
      </c>
      <c r="F3058" s="228">
        <f t="shared" si="48"/>
        <v>0.34</v>
      </c>
      <c r="G3058" s="150" t="s">
        <v>2812</v>
      </c>
      <c r="H3058" s="149" t="s">
        <v>11</v>
      </c>
      <c r="I3058" s="149" t="s">
        <v>2808</v>
      </c>
      <c r="J3058" s="507"/>
      <c r="K3058" s="450" t="s">
        <v>4333</v>
      </c>
    </row>
    <row r="3059" spans="1:11" ht="15.75" customHeight="1">
      <c r="A3059" s="441"/>
      <c r="B3059" s="381"/>
      <c r="C3059" s="288"/>
      <c r="D3059" s="150" t="s">
        <v>8148</v>
      </c>
      <c r="E3059" s="10">
        <f>VLOOKUP(D3059,'Reset costs'!C:G,5,FALSE)</f>
        <v>34</v>
      </c>
      <c r="F3059" s="228">
        <f t="shared" si="48"/>
        <v>0.34</v>
      </c>
      <c r="G3059" s="150" t="s">
        <v>2813</v>
      </c>
      <c r="H3059" s="149" t="s">
        <v>34</v>
      </c>
      <c r="I3059" s="149" t="s">
        <v>2814</v>
      </c>
      <c r="J3059" s="507"/>
      <c r="K3059" s="459"/>
    </row>
    <row r="3060" spans="1:11" ht="15.75" customHeight="1">
      <c r="A3060" s="441"/>
      <c r="B3060" s="381"/>
      <c r="C3060" s="288"/>
      <c r="D3060" s="150" t="s">
        <v>8154</v>
      </c>
      <c r="E3060" s="10">
        <f>VLOOKUP(D3060,'Reset costs'!C:G,5,FALSE)</f>
        <v>34</v>
      </c>
      <c r="F3060" s="228">
        <f t="shared" si="48"/>
        <v>0.34</v>
      </c>
      <c r="G3060" s="150" t="s">
        <v>2815</v>
      </c>
      <c r="H3060" s="149" t="s">
        <v>40</v>
      </c>
      <c r="I3060" s="149" t="s">
        <v>2814</v>
      </c>
      <c r="J3060" s="507"/>
      <c r="K3060" s="459"/>
    </row>
    <row r="3061" spans="1:11" ht="15.75" customHeight="1">
      <c r="A3061" s="441"/>
      <c r="B3061" s="381"/>
      <c r="C3061" s="288"/>
      <c r="D3061" s="150" t="s">
        <v>8155</v>
      </c>
      <c r="E3061" s="10">
        <f>VLOOKUP(D3061,'Reset costs'!C:G,5,FALSE)</f>
        <v>34</v>
      </c>
      <c r="F3061" s="228">
        <f t="shared" si="48"/>
        <v>0.34</v>
      </c>
      <c r="G3061" s="150" t="s">
        <v>2816</v>
      </c>
      <c r="H3061" s="149" t="s">
        <v>37</v>
      </c>
      <c r="I3061" s="149" t="s">
        <v>2814</v>
      </c>
      <c r="J3061" s="507"/>
      <c r="K3061" s="459"/>
    </row>
    <row r="3062" spans="1:11" ht="15.75" customHeight="1">
      <c r="A3062" s="441"/>
      <c r="B3062" s="381"/>
      <c r="C3062" s="288"/>
      <c r="D3062" s="150" t="s">
        <v>8150</v>
      </c>
      <c r="E3062" s="10">
        <f>VLOOKUP(D3062,'Reset costs'!C:G,5,FALSE)</f>
        <v>34</v>
      </c>
      <c r="F3062" s="228">
        <f t="shared" si="48"/>
        <v>0.34</v>
      </c>
      <c r="G3062" s="150" t="s">
        <v>2817</v>
      </c>
      <c r="H3062" s="149" t="s">
        <v>121</v>
      </c>
      <c r="I3062" s="149" t="s">
        <v>370</v>
      </c>
      <c r="J3062" s="507"/>
      <c r="K3062" s="459"/>
    </row>
    <row r="3063" spans="1:11" ht="15.75" customHeight="1">
      <c r="A3063" s="441"/>
      <c r="B3063" s="381"/>
      <c r="C3063" s="288"/>
      <c r="D3063" s="150" t="s">
        <v>8149</v>
      </c>
      <c r="E3063" s="10">
        <f>VLOOKUP(D3063,'Reset costs'!C:G,5,FALSE)</f>
        <v>34</v>
      </c>
      <c r="F3063" s="228">
        <f t="shared" si="48"/>
        <v>0.34</v>
      </c>
      <c r="G3063" s="150" t="s">
        <v>2818</v>
      </c>
      <c r="H3063" s="149" t="s">
        <v>2091</v>
      </c>
      <c r="I3063" s="149" t="s">
        <v>299</v>
      </c>
      <c r="J3063" s="507"/>
      <c r="K3063" s="459"/>
    </row>
    <row r="3064" spans="1:11" ht="15.75" customHeight="1">
      <c r="A3064" s="441"/>
      <c r="B3064" s="381"/>
      <c r="C3064" s="288"/>
      <c r="D3064" s="150" t="s">
        <v>8151</v>
      </c>
      <c r="E3064" s="10">
        <f>VLOOKUP(D3064,'Reset costs'!C:G,5,FALSE)</f>
        <v>34</v>
      </c>
      <c r="F3064" s="228">
        <f t="shared" si="48"/>
        <v>0.34</v>
      </c>
      <c r="G3064" s="150" t="s">
        <v>2819</v>
      </c>
      <c r="H3064" s="149" t="s">
        <v>2094</v>
      </c>
      <c r="I3064" s="149" t="s">
        <v>299</v>
      </c>
      <c r="J3064" s="507"/>
      <c r="K3064" s="459"/>
    </row>
    <row r="3065" spans="1:11" ht="15.75" customHeight="1">
      <c r="A3065" s="442"/>
      <c r="B3065" s="382"/>
      <c r="C3065" s="288"/>
      <c r="D3065" s="150" t="s">
        <v>8152</v>
      </c>
      <c r="E3065" s="10">
        <f>VLOOKUP(D3065,'Reset costs'!C:G,5,FALSE)</f>
        <v>34</v>
      </c>
      <c r="F3065" s="228">
        <f t="shared" si="48"/>
        <v>0.34</v>
      </c>
      <c r="G3065" s="150" t="s">
        <v>2820</v>
      </c>
      <c r="H3065" s="149" t="s">
        <v>2097</v>
      </c>
      <c r="I3065" s="149" t="s">
        <v>299</v>
      </c>
      <c r="J3065" s="508"/>
      <c r="K3065" s="451"/>
    </row>
    <row r="3066" spans="1:11" ht="15.75" customHeight="1">
      <c r="A3066" s="445" t="s">
        <v>7022</v>
      </c>
      <c r="B3066" s="380"/>
      <c r="C3066" s="231" t="s">
        <v>29</v>
      </c>
      <c r="D3066" s="151" t="s">
        <v>5672</v>
      </c>
      <c r="E3066" s="10">
        <f>VLOOKUP(D3066,'Reset costs'!C:G,5,FALSE)</f>
        <v>34</v>
      </c>
      <c r="F3066" s="228">
        <f t="shared" si="48"/>
        <v>0.34</v>
      </c>
      <c r="G3066" s="151" t="s">
        <v>2845</v>
      </c>
      <c r="H3066" s="151" t="s">
        <v>11</v>
      </c>
      <c r="I3066" s="151" t="s">
        <v>1752</v>
      </c>
      <c r="J3066" s="509" t="s">
        <v>13</v>
      </c>
      <c r="K3066" s="443" t="s">
        <v>5673</v>
      </c>
    </row>
    <row r="3067" spans="1:11" ht="15.75" customHeight="1">
      <c r="A3067" s="446"/>
      <c r="B3067" s="381"/>
      <c r="C3067" s="231"/>
      <c r="D3067" s="151" t="s">
        <v>5674</v>
      </c>
      <c r="E3067" s="10">
        <f>VLOOKUP(D3067,'Reset costs'!C:G,5,FALSE)</f>
        <v>34</v>
      </c>
      <c r="F3067" s="228">
        <f t="shared" si="48"/>
        <v>0.34</v>
      </c>
      <c r="G3067" s="151" t="s">
        <v>2846</v>
      </c>
      <c r="H3067" s="151" t="s">
        <v>11</v>
      </c>
      <c r="I3067" s="151" t="s">
        <v>978</v>
      </c>
      <c r="J3067" s="510"/>
      <c r="K3067" s="452"/>
    </row>
    <row r="3068" spans="1:11" ht="15.75" customHeight="1">
      <c r="A3068" s="446"/>
      <c r="B3068" s="381"/>
      <c r="C3068" s="231"/>
      <c r="D3068" s="151" t="s">
        <v>5675</v>
      </c>
      <c r="E3068" s="10">
        <f>VLOOKUP(D3068,'Reset costs'!C:G,5,FALSE)</f>
        <v>34</v>
      </c>
      <c r="F3068" s="228">
        <f t="shared" si="48"/>
        <v>0.34</v>
      </c>
      <c r="G3068" s="151" t="s">
        <v>2847</v>
      </c>
      <c r="H3068" s="151" t="s">
        <v>11</v>
      </c>
      <c r="I3068" s="151" t="s">
        <v>605</v>
      </c>
      <c r="J3068" s="510"/>
      <c r="K3068" s="452"/>
    </row>
    <row r="3069" spans="1:11" ht="15.75" customHeight="1">
      <c r="A3069" s="446"/>
      <c r="B3069" s="381"/>
      <c r="C3069" s="231"/>
      <c r="D3069" s="151" t="s">
        <v>5676</v>
      </c>
      <c r="E3069" s="10">
        <f>VLOOKUP(D3069,'Reset costs'!C:G,5,FALSE)</f>
        <v>34</v>
      </c>
      <c r="F3069" s="228">
        <f t="shared" si="48"/>
        <v>0.34</v>
      </c>
      <c r="G3069" s="151" t="s">
        <v>5967</v>
      </c>
      <c r="H3069" s="151" t="s">
        <v>11</v>
      </c>
      <c r="I3069" s="151" t="s">
        <v>2848</v>
      </c>
      <c r="J3069" s="510"/>
      <c r="K3069" s="444"/>
    </row>
    <row r="3070" spans="1:11" ht="15.75" customHeight="1">
      <c r="A3070" s="446"/>
      <c r="B3070" s="381"/>
      <c r="C3070" s="231"/>
      <c r="D3070" s="151" t="s">
        <v>5677</v>
      </c>
      <c r="E3070" s="10">
        <f>VLOOKUP(D3070,'Reset costs'!C:G,5,FALSE)</f>
        <v>34</v>
      </c>
      <c r="F3070" s="228">
        <f t="shared" si="48"/>
        <v>0.34</v>
      </c>
      <c r="G3070" s="151" t="s">
        <v>2849</v>
      </c>
      <c r="H3070" s="151" t="s">
        <v>11</v>
      </c>
      <c r="I3070" s="151" t="s">
        <v>978</v>
      </c>
      <c r="J3070" s="510"/>
      <c r="K3070" s="443" t="s">
        <v>5678</v>
      </c>
    </row>
    <row r="3071" spans="1:11" ht="15.75" customHeight="1">
      <c r="A3071" s="446"/>
      <c r="B3071" s="381"/>
      <c r="C3071" s="231"/>
      <c r="D3071" s="151" t="s">
        <v>5679</v>
      </c>
      <c r="E3071" s="10">
        <f>VLOOKUP(D3071,'Reset costs'!C:G,5,FALSE)</f>
        <v>34</v>
      </c>
      <c r="F3071" s="228">
        <f t="shared" si="48"/>
        <v>0.34</v>
      </c>
      <c r="G3071" s="151" t="s">
        <v>2850</v>
      </c>
      <c r="H3071" s="151" t="s">
        <v>11</v>
      </c>
      <c r="I3071" s="151" t="s">
        <v>637</v>
      </c>
      <c r="J3071" s="510"/>
      <c r="K3071" s="444"/>
    </row>
    <row r="3072" spans="1:11" ht="15.75" customHeight="1">
      <c r="A3072" s="446"/>
      <c r="B3072" s="381"/>
      <c r="C3072" s="231"/>
      <c r="D3072" s="151" t="s">
        <v>8214</v>
      </c>
      <c r="E3072" s="10">
        <f>VLOOKUP(D3072,'Reset costs'!C:G,5,FALSE)</f>
        <v>34</v>
      </c>
      <c r="F3072" s="228">
        <f t="shared" si="48"/>
        <v>0.34</v>
      </c>
      <c r="G3072" s="151" t="s">
        <v>2853</v>
      </c>
      <c r="H3072" s="151" t="s">
        <v>11</v>
      </c>
      <c r="I3072" s="151" t="s">
        <v>1752</v>
      </c>
      <c r="J3072" s="510"/>
      <c r="K3072" s="448" t="s">
        <v>4337</v>
      </c>
    </row>
    <row r="3073" spans="1:11" ht="15.75" customHeight="1">
      <c r="A3073" s="446"/>
      <c r="B3073" s="381"/>
      <c r="C3073" s="231"/>
      <c r="D3073" s="151" t="s">
        <v>8216</v>
      </c>
      <c r="E3073" s="10">
        <f>VLOOKUP(D3073,'Reset costs'!C:G,5,FALSE)</f>
        <v>34</v>
      </c>
      <c r="F3073" s="228">
        <f t="shared" si="48"/>
        <v>0.34</v>
      </c>
      <c r="G3073" s="151" t="s">
        <v>2854</v>
      </c>
      <c r="H3073" s="151" t="s">
        <v>11</v>
      </c>
      <c r="I3073" s="151" t="s">
        <v>978</v>
      </c>
      <c r="J3073" s="510"/>
      <c r="K3073" s="449"/>
    </row>
    <row r="3074" spans="1:11" ht="15.75" customHeight="1">
      <c r="A3074" s="446"/>
      <c r="B3074" s="381"/>
      <c r="C3074" s="231"/>
      <c r="D3074" s="151" t="s">
        <v>8217</v>
      </c>
      <c r="E3074" s="10">
        <f>VLOOKUP(D3074,'Reset costs'!C:G,5,FALSE)</f>
        <v>34</v>
      </c>
      <c r="F3074" s="228">
        <f t="shared" si="48"/>
        <v>0.34</v>
      </c>
      <c r="G3074" s="151" t="s">
        <v>2855</v>
      </c>
      <c r="H3074" s="151" t="s">
        <v>11</v>
      </c>
      <c r="I3074" s="151" t="s">
        <v>605</v>
      </c>
      <c r="J3074" s="510"/>
      <c r="K3074" s="448" t="s">
        <v>4338</v>
      </c>
    </row>
    <row r="3075" spans="1:11" ht="15.75" customHeight="1">
      <c r="A3075" s="446"/>
      <c r="B3075" s="381"/>
      <c r="C3075" s="231"/>
      <c r="D3075" s="151" t="s">
        <v>8219</v>
      </c>
      <c r="E3075" s="10">
        <f>VLOOKUP(D3075,'Reset costs'!C:G,5,FALSE)</f>
        <v>34</v>
      </c>
      <c r="F3075" s="228">
        <f t="shared" si="48"/>
        <v>0.34</v>
      </c>
      <c r="G3075" s="151" t="s">
        <v>2856</v>
      </c>
      <c r="H3075" s="151" t="s">
        <v>11</v>
      </c>
      <c r="I3075" s="151" t="s">
        <v>2848</v>
      </c>
      <c r="J3075" s="510"/>
      <c r="K3075" s="449"/>
    </row>
    <row r="3076" spans="1:11" ht="24" customHeight="1">
      <c r="A3076" s="446"/>
      <c r="B3076" s="381"/>
      <c r="C3076" s="231"/>
      <c r="D3076" s="151" t="s">
        <v>8220</v>
      </c>
      <c r="E3076" s="10">
        <f>VLOOKUP(D3076,'Reset costs'!C:G,5,FALSE)</f>
        <v>34</v>
      </c>
      <c r="F3076" s="228">
        <f t="shared" si="48"/>
        <v>0.34</v>
      </c>
      <c r="G3076" s="151" t="s">
        <v>2857</v>
      </c>
      <c r="H3076" s="151" t="s">
        <v>11</v>
      </c>
      <c r="I3076" s="151" t="s">
        <v>978</v>
      </c>
      <c r="J3076" s="510"/>
      <c r="K3076" s="448" t="s">
        <v>7123</v>
      </c>
    </row>
    <row r="3077" spans="1:11" ht="24" customHeight="1">
      <c r="A3077" s="446"/>
      <c r="B3077" s="381"/>
      <c r="C3077" s="231"/>
      <c r="D3077" s="151" t="s">
        <v>8222</v>
      </c>
      <c r="E3077" s="10">
        <f>VLOOKUP(D3077,'Reset costs'!C:G,5,FALSE)</f>
        <v>34</v>
      </c>
      <c r="F3077" s="228">
        <f t="shared" si="48"/>
        <v>0.34</v>
      </c>
      <c r="G3077" s="151" t="s">
        <v>2858</v>
      </c>
      <c r="H3077" s="151" t="s">
        <v>11</v>
      </c>
      <c r="I3077" s="151" t="s">
        <v>637</v>
      </c>
      <c r="J3077" s="511"/>
      <c r="K3077" s="449"/>
    </row>
    <row r="3078" spans="1:11" ht="15.75" customHeight="1">
      <c r="A3078" s="446"/>
      <c r="B3078" s="381"/>
      <c r="C3078" s="231" t="s">
        <v>8</v>
      </c>
      <c r="D3078" s="145" t="s">
        <v>8210</v>
      </c>
      <c r="E3078" s="10">
        <f>VLOOKUP(D3078,'Reset costs'!C:G,5,FALSE)</f>
        <v>34</v>
      </c>
      <c r="F3078" s="228">
        <f t="shared" si="48"/>
        <v>0.34</v>
      </c>
      <c r="G3078" s="145" t="s">
        <v>2851</v>
      </c>
      <c r="H3078" s="149" t="s">
        <v>11</v>
      </c>
      <c r="I3078" s="149" t="s">
        <v>299</v>
      </c>
      <c r="J3078" s="506" t="s">
        <v>13</v>
      </c>
      <c r="K3078" s="450" t="s">
        <v>4339</v>
      </c>
    </row>
    <row r="3079" spans="1:11" ht="15.75" customHeight="1">
      <c r="A3079" s="446"/>
      <c r="B3079" s="381"/>
      <c r="C3079" s="231"/>
      <c r="D3079" s="145" t="s">
        <v>8209</v>
      </c>
      <c r="E3079" s="10">
        <f>VLOOKUP(D3079,'Reset costs'!C:G,5,FALSE)</f>
        <v>34</v>
      </c>
      <c r="F3079" s="228">
        <f t="shared" si="48"/>
        <v>0.34</v>
      </c>
      <c r="G3079" s="145" t="s">
        <v>2852</v>
      </c>
      <c r="H3079" s="149" t="s">
        <v>11</v>
      </c>
      <c r="I3079" s="149" t="s">
        <v>642</v>
      </c>
      <c r="J3079" s="507"/>
      <c r="K3079" s="451"/>
    </row>
    <row r="3080" spans="1:11" ht="15.75" customHeight="1">
      <c r="A3080" s="446"/>
      <c r="B3080" s="381"/>
      <c r="C3080" s="231"/>
      <c r="D3080" s="145" t="s">
        <v>8212</v>
      </c>
      <c r="E3080" s="10">
        <f>VLOOKUP(D3080,'Reset costs'!C:G,5,FALSE)</f>
        <v>34</v>
      </c>
      <c r="F3080" s="228">
        <f t="shared" si="48"/>
        <v>0.34</v>
      </c>
      <c r="G3080" s="145" t="s">
        <v>4028</v>
      </c>
      <c r="H3080" s="149" t="s">
        <v>11</v>
      </c>
      <c r="I3080" s="149" t="s">
        <v>1752</v>
      </c>
      <c r="J3080" s="507"/>
      <c r="K3080" s="450" t="s">
        <v>4340</v>
      </c>
    </row>
    <row r="3081" spans="1:11" ht="15.75" customHeight="1">
      <c r="A3081" s="446"/>
      <c r="B3081" s="381"/>
      <c r="C3081" s="231"/>
      <c r="D3081" s="145" t="s">
        <v>8211</v>
      </c>
      <c r="E3081" s="10">
        <f>VLOOKUP(D3081,'Reset costs'!C:G,5,FALSE)</f>
        <v>34</v>
      </c>
      <c r="F3081" s="228">
        <f t="shared" si="48"/>
        <v>0.34</v>
      </c>
      <c r="G3081" s="145" t="s">
        <v>4029</v>
      </c>
      <c r="H3081" s="149" t="s">
        <v>11</v>
      </c>
      <c r="I3081" s="149" t="s">
        <v>2848</v>
      </c>
      <c r="J3081" s="508"/>
      <c r="K3081" s="451"/>
    </row>
    <row r="3082" spans="1:11" ht="15.75" customHeight="1">
      <c r="A3082" s="447"/>
      <c r="B3082" s="382"/>
      <c r="C3082" s="231"/>
      <c r="D3082" s="145" t="s">
        <v>8213</v>
      </c>
      <c r="E3082" s="10">
        <f>VLOOKUP(D3082,'Reset costs'!C:G,5,FALSE)</f>
        <v>34</v>
      </c>
      <c r="F3082" s="228">
        <f t="shared" si="48"/>
        <v>0.34</v>
      </c>
      <c r="G3082" s="145" t="s">
        <v>5153</v>
      </c>
      <c r="H3082" s="143" t="s">
        <v>11</v>
      </c>
      <c r="I3082" s="143" t="s">
        <v>115</v>
      </c>
      <c r="J3082" s="152" t="s">
        <v>2112</v>
      </c>
      <c r="K3082" s="172" t="s">
        <v>5154</v>
      </c>
    </row>
    <row r="3083" spans="1:11" ht="15" customHeight="1">
      <c r="A3083" s="460" t="s">
        <v>6606</v>
      </c>
      <c r="B3083" s="469" t="s">
        <v>6662</v>
      </c>
      <c r="C3083" s="231" t="s">
        <v>5968</v>
      </c>
      <c r="D3083" s="145" t="s">
        <v>7419</v>
      </c>
      <c r="E3083" s="10">
        <f>VLOOKUP(D3083,'Reset costs'!C:G,5,FALSE)</f>
        <v>174</v>
      </c>
      <c r="F3083" s="228">
        <f t="shared" si="48"/>
        <v>1.74</v>
      </c>
      <c r="G3083" s="145" t="s">
        <v>5811</v>
      </c>
      <c r="H3083" s="143" t="s">
        <v>11</v>
      </c>
      <c r="I3083" s="143" t="s">
        <v>12</v>
      </c>
      <c r="J3083" s="475" t="s">
        <v>1253</v>
      </c>
      <c r="K3083" s="463" t="s">
        <v>5875</v>
      </c>
    </row>
    <row r="3084" spans="1:11" ht="15" customHeight="1">
      <c r="A3084" s="461"/>
      <c r="B3084" s="470"/>
      <c r="C3084" s="231"/>
      <c r="D3084" s="145" t="s">
        <v>7410</v>
      </c>
      <c r="E3084" s="10">
        <f>VLOOKUP(D3084,'Reset costs'!C:G,5,FALSE)</f>
        <v>174</v>
      </c>
      <c r="F3084" s="228">
        <f t="shared" si="48"/>
        <v>1.74</v>
      </c>
      <c r="G3084" s="145" t="s">
        <v>5812</v>
      </c>
      <c r="H3084" s="143" t="s">
        <v>34</v>
      </c>
      <c r="I3084" s="143" t="s">
        <v>145</v>
      </c>
      <c r="J3084" s="476"/>
      <c r="K3084" s="464"/>
    </row>
    <row r="3085" spans="1:11" ht="15" customHeight="1">
      <c r="A3085" s="461"/>
      <c r="B3085" s="470"/>
      <c r="C3085" s="231"/>
      <c r="D3085" s="145" t="s">
        <v>7428</v>
      </c>
      <c r="E3085" s="10">
        <f>VLOOKUP(D3085,'Reset costs'!C:G,5,FALSE)</f>
        <v>174</v>
      </c>
      <c r="F3085" s="228">
        <f t="shared" si="48"/>
        <v>1.74</v>
      </c>
      <c r="G3085" s="145" t="s">
        <v>5813</v>
      </c>
      <c r="H3085" s="143" t="s">
        <v>40</v>
      </c>
      <c r="I3085" s="143" t="s">
        <v>145</v>
      </c>
      <c r="J3085" s="476"/>
      <c r="K3085" s="464"/>
    </row>
    <row r="3086" spans="1:11" ht="15" customHeight="1">
      <c r="A3086" s="461"/>
      <c r="B3086" s="470"/>
      <c r="C3086" s="231"/>
      <c r="D3086" s="145" t="s">
        <v>7437</v>
      </c>
      <c r="E3086" s="10">
        <f>VLOOKUP(D3086,'Reset costs'!C:G,5,FALSE)</f>
        <v>174</v>
      </c>
      <c r="F3086" s="228">
        <f t="shared" si="48"/>
        <v>1.74</v>
      </c>
      <c r="G3086" s="145" t="s">
        <v>5814</v>
      </c>
      <c r="H3086" s="143" t="s">
        <v>37</v>
      </c>
      <c r="I3086" s="143" t="s">
        <v>145</v>
      </c>
      <c r="J3086" s="476"/>
      <c r="K3086" s="465"/>
    </row>
    <row r="3087" spans="1:11" ht="15" customHeight="1">
      <c r="A3087" s="461"/>
      <c r="B3087" s="470"/>
      <c r="C3087" s="231"/>
      <c r="D3087" s="145" t="s">
        <v>7424</v>
      </c>
      <c r="E3087" s="10">
        <f>VLOOKUP(D3087,'Reset costs'!C:G,5,FALSE)</f>
        <v>174</v>
      </c>
      <c r="F3087" s="228">
        <f t="shared" si="48"/>
        <v>1.74</v>
      </c>
      <c r="G3087" s="145" t="s">
        <v>5769</v>
      </c>
      <c r="H3087" s="143" t="s">
        <v>11</v>
      </c>
      <c r="I3087" s="143" t="s">
        <v>12</v>
      </c>
      <c r="J3087" s="476"/>
      <c r="K3087" s="463" t="s">
        <v>7081</v>
      </c>
    </row>
    <row r="3088" spans="1:11" ht="15" customHeight="1">
      <c r="A3088" s="461"/>
      <c r="B3088" s="470"/>
      <c r="C3088" s="231"/>
      <c r="D3088" s="145" t="s">
        <v>7415</v>
      </c>
      <c r="E3088" s="10">
        <f>VLOOKUP(D3088,'Reset costs'!C:G,5,FALSE)</f>
        <v>174</v>
      </c>
      <c r="F3088" s="228">
        <f t="shared" si="48"/>
        <v>1.74</v>
      </c>
      <c r="G3088" s="145" t="s">
        <v>5770</v>
      </c>
      <c r="H3088" s="143" t="s">
        <v>34</v>
      </c>
      <c r="I3088" s="143" t="s">
        <v>5883</v>
      </c>
      <c r="J3088" s="476"/>
      <c r="K3088" s="464"/>
    </row>
    <row r="3089" spans="1:11" ht="15" customHeight="1">
      <c r="A3089" s="461"/>
      <c r="B3089" s="470"/>
      <c r="C3089" s="231"/>
      <c r="D3089" s="145" t="s">
        <v>7433</v>
      </c>
      <c r="E3089" s="10">
        <f>VLOOKUP(D3089,'Reset costs'!C:G,5,FALSE)</f>
        <v>174</v>
      </c>
      <c r="F3089" s="228">
        <f t="shared" si="48"/>
        <v>1.74</v>
      </c>
      <c r="G3089" s="145" t="s">
        <v>5771</v>
      </c>
      <c r="H3089" s="143" t="s">
        <v>40</v>
      </c>
      <c r="I3089" s="143" t="s">
        <v>5883</v>
      </c>
      <c r="J3089" s="476"/>
      <c r="K3089" s="464"/>
    </row>
    <row r="3090" spans="1:11" ht="15" customHeight="1">
      <c r="A3090" s="461"/>
      <c r="B3090" s="470"/>
      <c r="C3090" s="231"/>
      <c r="D3090" s="145" t="s">
        <v>7442</v>
      </c>
      <c r="E3090" s="10">
        <f>VLOOKUP(D3090,'Reset costs'!C:G,5,FALSE)</f>
        <v>174</v>
      </c>
      <c r="F3090" s="228">
        <f t="shared" si="48"/>
        <v>1.74</v>
      </c>
      <c r="G3090" s="145" t="s">
        <v>5772</v>
      </c>
      <c r="H3090" s="143" t="s">
        <v>37</v>
      </c>
      <c r="I3090" s="143" t="s">
        <v>5883</v>
      </c>
      <c r="J3090" s="477"/>
      <c r="K3090" s="464"/>
    </row>
    <row r="3091" spans="1:11" ht="15" customHeight="1">
      <c r="A3091" s="461"/>
      <c r="B3091" s="470"/>
      <c r="C3091" s="231"/>
      <c r="D3091" s="145" t="s">
        <v>7425</v>
      </c>
      <c r="E3091" s="10">
        <f>VLOOKUP(D3091,'Reset costs'!C:G,5,FALSE)</f>
        <v>174</v>
      </c>
      <c r="F3091" s="228">
        <f t="shared" si="48"/>
        <v>1.74</v>
      </c>
      <c r="G3091" s="145" t="s">
        <v>5773</v>
      </c>
      <c r="H3091" s="143" t="s">
        <v>11</v>
      </c>
      <c r="I3091" s="143" t="s">
        <v>12</v>
      </c>
      <c r="J3091" s="475" t="s">
        <v>1175</v>
      </c>
      <c r="K3091" s="464"/>
    </row>
    <row r="3092" spans="1:11" ht="15" customHeight="1">
      <c r="A3092" s="461"/>
      <c r="B3092" s="470"/>
      <c r="C3092" s="231"/>
      <c r="D3092" s="145" t="s">
        <v>7416</v>
      </c>
      <c r="E3092" s="10">
        <f>VLOOKUP(D3092,'Reset costs'!C:G,5,FALSE)</f>
        <v>174</v>
      </c>
      <c r="F3092" s="228">
        <f t="shared" si="48"/>
        <v>1.74</v>
      </c>
      <c r="G3092" s="145" t="s">
        <v>5774</v>
      </c>
      <c r="H3092" s="143" t="s">
        <v>34</v>
      </c>
      <c r="I3092" s="143" t="s">
        <v>5883</v>
      </c>
      <c r="J3092" s="476"/>
      <c r="K3092" s="464"/>
    </row>
    <row r="3093" spans="1:11" ht="15" customHeight="1">
      <c r="A3093" s="461"/>
      <c r="B3093" s="470"/>
      <c r="C3093" s="231"/>
      <c r="D3093" s="145" t="s">
        <v>7434</v>
      </c>
      <c r="E3093" s="10">
        <f>VLOOKUP(D3093,'Reset costs'!C:G,5,FALSE)</f>
        <v>174</v>
      </c>
      <c r="F3093" s="228">
        <f t="shared" si="48"/>
        <v>1.74</v>
      </c>
      <c r="G3093" s="145" t="s">
        <v>5775</v>
      </c>
      <c r="H3093" s="143" t="s">
        <v>40</v>
      </c>
      <c r="I3093" s="143" t="s">
        <v>5883</v>
      </c>
      <c r="J3093" s="476"/>
      <c r="K3093" s="464"/>
    </row>
    <row r="3094" spans="1:11" ht="15" customHeight="1">
      <c r="A3094" s="461"/>
      <c r="B3094" s="470"/>
      <c r="C3094" s="231"/>
      <c r="D3094" s="145" t="s">
        <v>7443</v>
      </c>
      <c r="E3094" s="10">
        <f>VLOOKUP(D3094,'Reset costs'!C:G,5,FALSE)</f>
        <v>174</v>
      </c>
      <c r="F3094" s="228">
        <f t="shared" si="48"/>
        <v>1.74</v>
      </c>
      <c r="G3094" s="145" t="s">
        <v>5776</v>
      </c>
      <c r="H3094" s="143" t="s">
        <v>37</v>
      </c>
      <c r="I3094" s="143" t="s">
        <v>5883</v>
      </c>
      <c r="J3094" s="477"/>
      <c r="K3094" s="464"/>
    </row>
    <row r="3095" spans="1:11" ht="15" customHeight="1">
      <c r="A3095" s="461"/>
      <c r="B3095" s="470"/>
      <c r="C3095" s="231"/>
      <c r="D3095" s="145" t="s">
        <v>7426</v>
      </c>
      <c r="E3095" s="10">
        <f>VLOOKUP(D3095,'Reset costs'!C:G,5,FALSE)</f>
        <v>174</v>
      </c>
      <c r="F3095" s="228">
        <f t="shared" si="48"/>
        <v>1.74</v>
      </c>
      <c r="G3095" s="145" t="s">
        <v>5777</v>
      </c>
      <c r="H3095" s="143" t="s">
        <v>11</v>
      </c>
      <c r="I3095" s="143" t="s">
        <v>12</v>
      </c>
      <c r="J3095" s="475" t="s">
        <v>839</v>
      </c>
      <c r="K3095" s="464"/>
    </row>
    <row r="3096" spans="1:11" ht="15" customHeight="1">
      <c r="A3096" s="461"/>
      <c r="B3096" s="470"/>
      <c r="C3096" s="231"/>
      <c r="D3096" s="145" t="s">
        <v>7417</v>
      </c>
      <c r="E3096" s="10">
        <f>VLOOKUP(D3096,'Reset costs'!C:G,5,FALSE)</f>
        <v>174</v>
      </c>
      <c r="F3096" s="228">
        <f t="shared" si="48"/>
        <v>1.74</v>
      </c>
      <c r="G3096" s="145" t="s">
        <v>5778</v>
      </c>
      <c r="H3096" s="143" t="s">
        <v>34</v>
      </c>
      <c r="I3096" s="143" t="s">
        <v>5883</v>
      </c>
      <c r="J3096" s="476" t="s">
        <v>839</v>
      </c>
      <c r="K3096" s="464"/>
    </row>
    <row r="3097" spans="1:11" ht="15" customHeight="1">
      <c r="A3097" s="461"/>
      <c r="B3097" s="470"/>
      <c r="C3097" s="231"/>
      <c r="D3097" s="145" t="s">
        <v>7435</v>
      </c>
      <c r="E3097" s="10">
        <f>VLOOKUP(D3097,'Reset costs'!C:G,5,FALSE)</f>
        <v>174</v>
      </c>
      <c r="F3097" s="228">
        <f t="shared" si="48"/>
        <v>1.74</v>
      </c>
      <c r="G3097" s="145" t="s">
        <v>5779</v>
      </c>
      <c r="H3097" s="143" t="s">
        <v>40</v>
      </c>
      <c r="I3097" s="143" t="s">
        <v>5883</v>
      </c>
      <c r="J3097" s="476" t="s">
        <v>839</v>
      </c>
      <c r="K3097" s="464"/>
    </row>
    <row r="3098" spans="1:11" ht="15" customHeight="1">
      <c r="A3098" s="461"/>
      <c r="B3098" s="470"/>
      <c r="C3098" s="231"/>
      <c r="D3098" s="145" t="s">
        <v>7444</v>
      </c>
      <c r="E3098" s="10">
        <f>VLOOKUP(D3098,'Reset costs'!C:G,5,FALSE)</f>
        <v>174</v>
      </c>
      <c r="F3098" s="228">
        <f t="shared" si="48"/>
        <v>1.74</v>
      </c>
      <c r="G3098" s="145" t="s">
        <v>5780</v>
      </c>
      <c r="H3098" s="143" t="s">
        <v>37</v>
      </c>
      <c r="I3098" s="143" t="s">
        <v>5883</v>
      </c>
      <c r="J3098" s="477" t="s">
        <v>839</v>
      </c>
      <c r="K3098" s="464"/>
    </row>
    <row r="3099" spans="1:11" ht="15" customHeight="1">
      <c r="A3099" s="461"/>
      <c r="B3099" s="470"/>
      <c r="C3099" s="231"/>
      <c r="D3099" s="145" t="s">
        <v>7422</v>
      </c>
      <c r="E3099" s="10">
        <f>VLOOKUP(D3099,'Reset costs'!C:G,5,FALSE)</f>
        <v>174</v>
      </c>
      <c r="F3099" s="228">
        <f t="shared" si="48"/>
        <v>1.74</v>
      </c>
      <c r="G3099" s="145" t="s">
        <v>5781</v>
      </c>
      <c r="H3099" s="143" t="s">
        <v>11</v>
      </c>
      <c r="I3099" s="143" t="s">
        <v>12</v>
      </c>
      <c r="J3099" s="475" t="s">
        <v>834</v>
      </c>
      <c r="K3099" s="464"/>
    </row>
    <row r="3100" spans="1:11" ht="15" customHeight="1">
      <c r="A3100" s="461"/>
      <c r="B3100" s="470"/>
      <c r="C3100" s="231"/>
      <c r="D3100" s="145" t="s">
        <v>7413</v>
      </c>
      <c r="E3100" s="10">
        <f>VLOOKUP(D3100,'Reset costs'!C:G,5,FALSE)</f>
        <v>174</v>
      </c>
      <c r="F3100" s="228">
        <f t="shared" si="48"/>
        <v>1.74</v>
      </c>
      <c r="G3100" s="145" t="s">
        <v>5782</v>
      </c>
      <c r="H3100" s="143" t="s">
        <v>34</v>
      </c>
      <c r="I3100" s="143" t="s">
        <v>5883</v>
      </c>
      <c r="J3100" s="476" t="s">
        <v>834</v>
      </c>
      <c r="K3100" s="464"/>
    </row>
    <row r="3101" spans="1:11" ht="15" customHeight="1">
      <c r="A3101" s="461"/>
      <c r="B3101" s="470"/>
      <c r="C3101" s="231"/>
      <c r="D3101" s="145" t="s">
        <v>7431</v>
      </c>
      <c r="E3101" s="10">
        <f>VLOOKUP(D3101,'Reset costs'!C:G,5,FALSE)</f>
        <v>174</v>
      </c>
      <c r="F3101" s="228">
        <f t="shared" si="48"/>
        <v>1.74</v>
      </c>
      <c r="G3101" s="145" t="s">
        <v>5783</v>
      </c>
      <c r="H3101" s="143" t="s">
        <v>40</v>
      </c>
      <c r="I3101" s="143" t="s">
        <v>5883</v>
      </c>
      <c r="J3101" s="476" t="s">
        <v>834</v>
      </c>
      <c r="K3101" s="464"/>
    </row>
    <row r="3102" spans="1:11" ht="15" customHeight="1">
      <c r="A3102" s="461"/>
      <c r="B3102" s="470"/>
      <c r="C3102" s="231"/>
      <c r="D3102" s="145" t="s">
        <v>7440</v>
      </c>
      <c r="E3102" s="10">
        <f>VLOOKUP(D3102,'Reset costs'!C:G,5,FALSE)</f>
        <v>174</v>
      </c>
      <c r="F3102" s="228">
        <f t="shared" si="48"/>
        <v>1.74</v>
      </c>
      <c r="G3102" s="145" t="s">
        <v>5784</v>
      </c>
      <c r="H3102" s="143" t="s">
        <v>37</v>
      </c>
      <c r="I3102" s="143" t="s">
        <v>5883</v>
      </c>
      <c r="J3102" s="477" t="s">
        <v>834</v>
      </c>
      <c r="K3102" s="464"/>
    </row>
    <row r="3103" spans="1:11" ht="15" customHeight="1">
      <c r="A3103" s="461"/>
      <c r="B3103" s="470"/>
      <c r="C3103" s="231"/>
      <c r="D3103" s="145" t="s">
        <v>7427</v>
      </c>
      <c r="E3103" s="10">
        <f>VLOOKUP(D3103,'Reset costs'!C:G,5,FALSE)</f>
        <v>174</v>
      </c>
      <c r="F3103" s="228">
        <f t="shared" si="48"/>
        <v>1.74</v>
      </c>
      <c r="G3103" s="145" t="s">
        <v>5785</v>
      </c>
      <c r="H3103" s="143" t="s">
        <v>11</v>
      </c>
      <c r="I3103" s="143" t="s">
        <v>12</v>
      </c>
      <c r="J3103" s="475" t="s">
        <v>1440</v>
      </c>
      <c r="K3103" s="464"/>
    </row>
    <row r="3104" spans="1:11" ht="15" customHeight="1">
      <c r="A3104" s="461"/>
      <c r="B3104" s="470"/>
      <c r="C3104" s="231"/>
      <c r="D3104" s="145" t="s">
        <v>7418</v>
      </c>
      <c r="E3104" s="10">
        <f>VLOOKUP(D3104,'Reset costs'!C:G,5,FALSE)</f>
        <v>174</v>
      </c>
      <c r="F3104" s="228">
        <f t="shared" si="48"/>
        <v>1.74</v>
      </c>
      <c r="G3104" s="145" t="s">
        <v>5786</v>
      </c>
      <c r="H3104" s="143" t="s">
        <v>34</v>
      </c>
      <c r="I3104" s="143" t="s">
        <v>5883</v>
      </c>
      <c r="J3104" s="476" t="s">
        <v>1440</v>
      </c>
      <c r="K3104" s="464"/>
    </row>
    <row r="3105" spans="1:11" ht="15" customHeight="1">
      <c r="A3105" s="461"/>
      <c r="B3105" s="470"/>
      <c r="C3105" s="231"/>
      <c r="D3105" s="145" t="s">
        <v>7436</v>
      </c>
      <c r="E3105" s="10">
        <f>VLOOKUP(D3105,'Reset costs'!C:G,5,FALSE)</f>
        <v>174</v>
      </c>
      <c r="F3105" s="228">
        <f t="shared" si="48"/>
        <v>1.74</v>
      </c>
      <c r="G3105" s="145" t="s">
        <v>5787</v>
      </c>
      <c r="H3105" s="143" t="s">
        <v>40</v>
      </c>
      <c r="I3105" s="143" t="s">
        <v>5883</v>
      </c>
      <c r="J3105" s="476" t="s">
        <v>1440</v>
      </c>
      <c r="K3105" s="464"/>
    </row>
    <row r="3106" spans="1:11" ht="15" customHeight="1">
      <c r="A3106" s="461"/>
      <c r="B3106" s="470"/>
      <c r="C3106" s="231"/>
      <c r="D3106" s="145" t="s">
        <v>7445</v>
      </c>
      <c r="E3106" s="10">
        <f>VLOOKUP(D3106,'Reset costs'!C:G,5,FALSE)</f>
        <v>174</v>
      </c>
      <c r="F3106" s="228">
        <f t="shared" si="48"/>
        <v>1.74</v>
      </c>
      <c r="G3106" s="145" t="s">
        <v>5788</v>
      </c>
      <c r="H3106" s="143" t="s">
        <v>37</v>
      </c>
      <c r="I3106" s="143" t="s">
        <v>5883</v>
      </c>
      <c r="J3106" s="477" t="s">
        <v>1440</v>
      </c>
      <c r="K3106" s="464"/>
    </row>
    <row r="3107" spans="1:11" ht="15" customHeight="1">
      <c r="A3107" s="461"/>
      <c r="B3107" s="470"/>
      <c r="C3107" s="231"/>
      <c r="D3107" s="145" t="s">
        <v>7421</v>
      </c>
      <c r="E3107" s="10">
        <f>VLOOKUP(D3107,'Reset costs'!C:G,5,FALSE)</f>
        <v>174</v>
      </c>
      <c r="F3107" s="228">
        <f t="shared" si="48"/>
        <v>1.74</v>
      </c>
      <c r="G3107" s="145" t="s">
        <v>5789</v>
      </c>
      <c r="H3107" s="143" t="s">
        <v>11</v>
      </c>
      <c r="I3107" s="143" t="s">
        <v>12</v>
      </c>
      <c r="J3107" s="475" t="s">
        <v>5884</v>
      </c>
      <c r="K3107" s="464"/>
    </row>
    <row r="3108" spans="1:11" ht="15" customHeight="1">
      <c r="A3108" s="461"/>
      <c r="B3108" s="470"/>
      <c r="C3108" s="231"/>
      <c r="D3108" s="145" t="s">
        <v>7412</v>
      </c>
      <c r="E3108" s="10">
        <f>VLOOKUP(D3108,'Reset costs'!C:G,5,FALSE)</f>
        <v>174</v>
      </c>
      <c r="F3108" s="228">
        <f t="shared" si="48"/>
        <v>1.74</v>
      </c>
      <c r="G3108" s="145" t="s">
        <v>5790</v>
      </c>
      <c r="H3108" s="143" t="s">
        <v>34</v>
      </c>
      <c r="I3108" s="143" t="s">
        <v>5883</v>
      </c>
      <c r="J3108" s="476" t="s">
        <v>5884</v>
      </c>
      <c r="K3108" s="464"/>
    </row>
    <row r="3109" spans="1:11" ht="15" customHeight="1">
      <c r="A3109" s="461"/>
      <c r="B3109" s="470"/>
      <c r="C3109" s="231"/>
      <c r="D3109" s="145" t="s">
        <v>7430</v>
      </c>
      <c r="E3109" s="10">
        <f>VLOOKUP(D3109,'Reset costs'!C:G,5,FALSE)</f>
        <v>174</v>
      </c>
      <c r="F3109" s="228">
        <f t="shared" si="48"/>
        <v>1.74</v>
      </c>
      <c r="G3109" s="145" t="s">
        <v>5791</v>
      </c>
      <c r="H3109" s="143" t="s">
        <v>40</v>
      </c>
      <c r="I3109" s="143" t="s">
        <v>5883</v>
      </c>
      <c r="J3109" s="476" t="s">
        <v>5884</v>
      </c>
      <c r="K3109" s="464"/>
    </row>
    <row r="3110" spans="1:11" ht="15" customHeight="1">
      <c r="A3110" s="461"/>
      <c r="B3110" s="470"/>
      <c r="C3110" s="231"/>
      <c r="D3110" s="145" t="s">
        <v>7439</v>
      </c>
      <c r="E3110" s="10">
        <f>VLOOKUP(D3110,'Reset costs'!C:G,5,FALSE)</f>
        <v>174</v>
      </c>
      <c r="F3110" s="228">
        <f t="shared" si="48"/>
        <v>1.74</v>
      </c>
      <c r="G3110" s="145" t="s">
        <v>5792</v>
      </c>
      <c r="H3110" s="143" t="s">
        <v>37</v>
      </c>
      <c r="I3110" s="143" t="s">
        <v>5883</v>
      </c>
      <c r="J3110" s="477" t="s">
        <v>5884</v>
      </c>
      <c r="K3110" s="464"/>
    </row>
    <row r="3111" spans="1:11" ht="15" customHeight="1">
      <c r="A3111" s="461"/>
      <c r="B3111" s="470"/>
      <c r="C3111" s="231"/>
      <c r="D3111" s="145" t="s">
        <v>7423</v>
      </c>
      <c r="E3111" s="10">
        <f>VLOOKUP(D3111,'Reset costs'!C:G,5,FALSE)</f>
        <v>174</v>
      </c>
      <c r="F3111" s="228">
        <f t="shared" si="48"/>
        <v>1.74</v>
      </c>
      <c r="G3111" s="145" t="s">
        <v>5793</v>
      </c>
      <c r="H3111" s="143" t="s">
        <v>11</v>
      </c>
      <c r="I3111" s="143" t="s">
        <v>12</v>
      </c>
      <c r="J3111" s="475" t="s">
        <v>5885</v>
      </c>
      <c r="K3111" s="464"/>
    </row>
    <row r="3112" spans="1:11" ht="15" customHeight="1">
      <c r="A3112" s="461"/>
      <c r="B3112" s="470"/>
      <c r="C3112" s="231"/>
      <c r="D3112" s="145" t="s">
        <v>7414</v>
      </c>
      <c r="E3112" s="10">
        <f>VLOOKUP(D3112,'Reset costs'!C:G,5,FALSE)</f>
        <v>174</v>
      </c>
      <c r="F3112" s="228">
        <f t="shared" si="48"/>
        <v>1.74</v>
      </c>
      <c r="G3112" s="145" t="s">
        <v>5794</v>
      </c>
      <c r="H3112" s="143" t="s">
        <v>34</v>
      </c>
      <c r="I3112" s="143" t="s">
        <v>5883</v>
      </c>
      <c r="J3112" s="476" t="s">
        <v>5885</v>
      </c>
      <c r="K3112" s="464"/>
    </row>
    <row r="3113" spans="1:11" ht="15" customHeight="1">
      <c r="A3113" s="461"/>
      <c r="B3113" s="470"/>
      <c r="C3113" s="231"/>
      <c r="D3113" s="145" t="s">
        <v>7432</v>
      </c>
      <c r="E3113" s="10">
        <f>VLOOKUP(D3113,'Reset costs'!C:G,5,FALSE)</f>
        <v>174</v>
      </c>
      <c r="F3113" s="228">
        <f t="shared" si="48"/>
        <v>1.74</v>
      </c>
      <c r="G3113" s="145" t="s">
        <v>5795</v>
      </c>
      <c r="H3113" s="143" t="s">
        <v>40</v>
      </c>
      <c r="I3113" s="143" t="s">
        <v>5883</v>
      </c>
      <c r="J3113" s="476" t="s">
        <v>5885</v>
      </c>
      <c r="K3113" s="464"/>
    </row>
    <row r="3114" spans="1:11" ht="15" customHeight="1">
      <c r="A3114" s="461"/>
      <c r="B3114" s="470"/>
      <c r="C3114" s="231"/>
      <c r="D3114" s="145" t="s">
        <v>7441</v>
      </c>
      <c r="E3114" s="10">
        <f>VLOOKUP(D3114,'Reset costs'!C:G,5,FALSE)</f>
        <v>174</v>
      </c>
      <c r="F3114" s="228">
        <f t="shared" si="48"/>
        <v>1.74</v>
      </c>
      <c r="G3114" s="145" t="s">
        <v>5796</v>
      </c>
      <c r="H3114" s="143" t="s">
        <v>37</v>
      </c>
      <c r="I3114" s="143" t="s">
        <v>5883</v>
      </c>
      <c r="J3114" s="477" t="s">
        <v>5885</v>
      </c>
      <c r="K3114" s="464"/>
    </row>
    <row r="3115" spans="1:11" ht="15" customHeight="1">
      <c r="A3115" s="461"/>
      <c r="B3115" s="470"/>
      <c r="C3115" s="231"/>
      <c r="D3115" s="145" t="s">
        <v>7420</v>
      </c>
      <c r="E3115" s="10">
        <f>VLOOKUP(D3115,'Reset costs'!C:G,5,FALSE)</f>
        <v>174</v>
      </c>
      <c r="F3115" s="228">
        <f t="shared" si="48"/>
        <v>1.74</v>
      </c>
      <c r="G3115" s="145" t="s">
        <v>5797</v>
      </c>
      <c r="H3115" s="143" t="s">
        <v>11</v>
      </c>
      <c r="I3115" s="143" t="s">
        <v>5886</v>
      </c>
      <c r="J3115" s="475" t="s">
        <v>1253</v>
      </c>
      <c r="K3115" s="464"/>
    </row>
    <row r="3116" spans="1:11" ht="15" customHeight="1">
      <c r="A3116" s="461"/>
      <c r="B3116" s="470"/>
      <c r="C3116" s="231"/>
      <c r="D3116" s="145" t="s">
        <v>7411</v>
      </c>
      <c r="E3116" s="10">
        <f>VLOOKUP(D3116,'Reset costs'!C:G,5,FALSE)</f>
        <v>174</v>
      </c>
      <c r="F3116" s="228">
        <f t="shared" si="48"/>
        <v>1.74</v>
      </c>
      <c r="G3116" s="145" t="s">
        <v>5798</v>
      </c>
      <c r="H3116" s="143" t="s">
        <v>34</v>
      </c>
      <c r="I3116" s="143" t="s">
        <v>4988</v>
      </c>
      <c r="J3116" s="476" t="s">
        <v>1253</v>
      </c>
      <c r="K3116" s="464"/>
    </row>
    <row r="3117" spans="1:11" ht="15" customHeight="1">
      <c r="A3117" s="461"/>
      <c r="B3117" s="470"/>
      <c r="C3117" s="231"/>
      <c r="D3117" s="145" t="s">
        <v>7429</v>
      </c>
      <c r="E3117" s="10">
        <f>VLOOKUP(D3117,'Reset costs'!C:G,5,FALSE)</f>
        <v>174</v>
      </c>
      <c r="F3117" s="228">
        <f t="shared" si="48"/>
        <v>1.74</v>
      </c>
      <c r="G3117" s="145" t="s">
        <v>5799</v>
      </c>
      <c r="H3117" s="143" t="s">
        <v>40</v>
      </c>
      <c r="I3117" s="143" t="s">
        <v>4988</v>
      </c>
      <c r="J3117" s="476" t="s">
        <v>1253</v>
      </c>
      <c r="K3117" s="464"/>
    </row>
    <row r="3118" spans="1:11" ht="15" customHeight="1">
      <c r="A3118" s="462"/>
      <c r="B3118" s="470"/>
      <c r="C3118" s="231"/>
      <c r="D3118" s="145" t="s">
        <v>7438</v>
      </c>
      <c r="E3118" s="10">
        <f>VLOOKUP(D3118,'Reset costs'!C:G,5,FALSE)</f>
        <v>174</v>
      </c>
      <c r="F3118" s="228">
        <f t="shared" ref="F3118:F3181" si="49">E3118*0.01</f>
        <v>1.74</v>
      </c>
      <c r="G3118" s="145" t="s">
        <v>5800</v>
      </c>
      <c r="H3118" s="143" t="s">
        <v>37</v>
      </c>
      <c r="I3118" s="143" t="s">
        <v>4988</v>
      </c>
      <c r="J3118" s="477" t="s">
        <v>1253</v>
      </c>
      <c r="K3118" s="465"/>
    </row>
    <row r="3119" spans="1:11" ht="15" customHeight="1">
      <c r="A3119" s="460" t="s">
        <v>6660</v>
      </c>
      <c r="B3119" s="470"/>
      <c r="C3119" s="472" t="s">
        <v>6661</v>
      </c>
      <c r="D3119" s="163" t="s">
        <v>6657</v>
      </c>
      <c r="E3119" s="10">
        <f>VLOOKUP(D3119,'Reset costs'!C:G,5,FALSE)</f>
        <v>167</v>
      </c>
      <c r="F3119" s="228">
        <f t="shared" si="49"/>
        <v>1.67</v>
      </c>
      <c r="G3119" s="163" t="s">
        <v>6598</v>
      </c>
      <c r="H3119" s="169" t="s">
        <v>11</v>
      </c>
      <c r="I3119" s="169" t="s">
        <v>172</v>
      </c>
      <c r="J3119" s="144" t="s">
        <v>839</v>
      </c>
      <c r="K3119" s="161" t="s">
        <v>6604</v>
      </c>
    </row>
    <row r="3120" spans="1:11" ht="15" customHeight="1">
      <c r="A3120" s="461"/>
      <c r="B3120" s="470"/>
      <c r="C3120" s="473"/>
      <c r="D3120" s="163" t="s">
        <v>6658</v>
      </c>
      <c r="E3120" s="10">
        <f>VLOOKUP(D3120,'Reset costs'!C:G,5,FALSE)</f>
        <v>167</v>
      </c>
      <c r="F3120" s="228">
        <f t="shared" si="49"/>
        <v>1.67</v>
      </c>
      <c r="G3120" s="163" t="s">
        <v>6599</v>
      </c>
      <c r="H3120" s="169" t="s">
        <v>11</v>
      </c>
      <c r="I3120" s="169" t="s">
        <v>315</v>
      </c>
      <c r="J3120" s="144" t="s">
        <v>839</v>
      </c>
      <c r="K3120" s="161" t="s">
        <v>6604</v>
      </c>
    </row>
    <row r="3121" spans="1:11" ht="15" customHeight="1">
      <c r="A3121" s="462"/>
      <c r="B3121" s="471"/>
      <c r="C3121" s="474"/>
      <c r="D3121" s="163" t="s">
        <v>6659</v>
      </c>
      <c r="E3121" s="10">
        <f>VLOOKUP(D3121,'Reset costs'!C:G,5,FALSE)</f>
        <v>194</v>
      </c>
      <c r="F3121" s="228">
        <f t="shared" si="49"/>
        <v>1.94</v>
      </c>
      <c r="G3121" s="163" t="s">
        <v>6600</v>
      </c>
      <c r="H3121" s="169" t="s">
        <v>11</v>
      </c>
      <c r="I3121" s="169" t="s">
        <v>5214</v>
      </c>
      <c r="J3121" s="144" t="s">
        <v>839</v>
      </c>
      <c r="K3121" s="161" t="s">
        <v>6605</v>
      </c>
    </row>
    <row r="3122" spans="1:11" ht="15" customHeight="1">
      <c r="A3122" s="460" t="s">
        <v>6609</v>
      </c>
      <c r="B3122" s="410"/>
      <c r="C3122" s="231" t="s">
        <v>5969</v>
      </c>
      <c r="D3122" s="145" t="s">
        <v>7456</v>
      </c>
      <c r="E3122" s="10">
        <f>VLOOKUP(D3122,'Reset costs'!C:G,5,FALSE)</f>
        <v>743</v>
      </c>
      <c r="F3122" s="228">
        <f t="shared" si="49"/>
        <v>7.43</v>
      </c>
      <c r="G3122" s="145" t="s">
        <v>5801</v>
      </c>
      <c r="H3122" s="143" t="s">
        <v>11</v>
      </c>
      <c r="I3122" s="143" t="s">
        <v>299</v>
      </c>
      <c r="J3122" s="152" t="s">
        <v>1253</v>
      </c>
      <c r="K3122" s="463" t="s">
        <v>5876</v>
      </c>
    </row>
    <row r="3123" spans="1:11" ht="15" customHeight="1">
      <c r="A3123" s="461"/>
      <c r="B3123" s="411"/>
      <c r="C3123" s="231"/>
      <c r="D3123" s="145" t="s">
        <v>7452</v>
      </c>
      <c r="E3123" s="10">
        <f>VLOOKUP(D3123,'Reset costs'!C:G,5,FALSE)</f>
        <v>855</v>
      </c>
      <c r="F3123" s="228">
        <f t="shared" si="49"/>
        <v>8.5500000000000007</v>
      </c>
      <c r="G3123" s="145" t="s">
        <v>5802</v>
      </c>
      <c r="H3123" s="143" t="s">
        <v>11</v>
      </c>
      <c r="I3123" s="143" t="s">
        <v>642</v>
      </c>
      <c r="J3123" s="152" t="s">
        <v>1253</v>
      </c>
      <c r="K3123" s="464"/>
    </row>
    <row r="3124" spans="1:11" ht="15" customHeight="1">
      <c r="A3124" s="461"/>
      <c r="B3124" s="411"/>
      <c r="C3124" s="231"/>
      <c r="D3124" s="145" t="s">
        <v>7457</v>
      </c>
      <c r="E3124" s="10">
        <f>VLOOKUP(D3124,'Reset costs'!C:G,5,FALSE)</f>
        <v>743</v>
      </c>
      <c r="F3124" s="228">
        <f t="shared" si="49"/>
        <v>7.43</v>
      </c>
      <c r="G3124" s="145" t="s">
        <v>5803</v>
      </c>
      <c r="H3124" s="143" t="s">
        <v>11</v>
      </c>
      <c r="I3124" s="143" t="s">
        <v>299</v>
      </c>
      <c r="J3124" s="152" t="s">
        <v>1175</v>
      </c>
      <c r="K3124" s="464"/>
    </row>
    <row r="3125" spans="1:11" ht="15" customHeight="1">
      <c r="A3125" s="461"/>
      <c r="B3125" s="411"/>
      <c r="C3125" s="231"/>
      <c r="D3125" s="145" t="s">
        <v>7453</v>
      </c>
      <c r="E3125" s="10">
        <f>VLOOKUP(D3125,'Reset costs'!C:G,5,FALSE)</f>
        <v>855</v>
      </c>
      <c r="F3125" s="228">
        <f t="shared" si="49"/>
        <v>8.5500000000000007</v>
      </c>
      <c r="G3125" s="145" t="s">
        <v>5804</v>
      </c>
      <c r="H3125" s="143" t="s">
        <v>11</v>
      </c>
      <c r="I3125" s="143" t="s">
        <v>642</v>
      </c>
      <c r="J3125" s="152" t="s">
        <v>1175</v>
      </c>
      <c r="K3125" s="464"/>
    </row>
    <row r="3126" spans="1:11" ht="15" customHeight="1">
      <c r="A3126" s="461"/>
      <c r="B3126" s="411"/>
      <c r="C3126" s="231"/>
      <c r="D3126" s="145" t="s">
        <v>7458</v>
      </c>
      <c r="E3126" s="10">
        <f>VLOOKUP(D3126,'Reset costs'!C:G,5,FALSE)</f>
        <v>743</v>
      </c>
      <c r="F3126" s="228">
        <f t="shared" si="49"/>
        <v>7.43</v>
      </c>
      <c r="G3126" s="145" t="s">
        <v>5805</v>
      </c>
      <c r="H3126" s="143" t="s">
        <v>11</v>
      </c>
      <c r="I3126" s="143" t="s">
        <v>299</v>
      </c>
      <c r="J3126" s="152" t="s">
        <v>839</v>
      </c>
      <c r="K3126" s="464"/>
    </row>
    <row r="3127" spans="1:11" ht="15" customHeight="1">
      <c r="A3127" s="461"/>
      <c r="B3127" s="411"/>
      <c r="C3127" s="231"/>
      <c r="D3127" s="145" t="s">
        <v>7454</v>
      </c>
      <c r="E3127" s="10">
        <f>VLOOKUP(D3127,'Reset costs'!C:G,5,FALSE)</f>
        <v>855</v>
      </c>
      <c r="F3127" s="228">
        <f t="shared" si="49"/>
        <v>8.5500000000000007</v>
      </c>
      <c r="G3127" s="145" t="s">
        <v>5806</v>
      </c>
      <c r="H3127" s="143" t="s">
        <v>11</v>
      </c>
      <c r="I3127" s="143" t="s">
        <v>642</v>
      </c>
      <c r="J3127" s="152" t="s">
        <v>839</v>
      </c>
      <c r="K3127" s="464"/>
    </row>
    <row r="3128" spans="1:11" ht="15" customHeight="1">
      <c r="A3128" s="461"/>
      <c r="B3128" s="411"/>
      <c r="C3128" s="231"/>
      <c r="D3128" s="145" t="s">
        <v>7455</v>
      </c>
      <c r="E3128" s="10">
        <f>VLOOKUP(D3128,'Reset costs'!C:G,5,FALSE)</f>
        <v>743</v>
      </c>
      <c r="F3128" s="228">
        <f t="shared" si="49"/>
        <v>7.43</v>
      </c>
      <c r="G3128" s="145" t="s">
        <v>5807</v>
      </c>
      <c r="H3128" s="143" t="s">
        <v>11</v>
      </c>
      <c r="I3128" s="143" t="s">
        <v>299</v>
      </c>
      <c r="J3128" s="152" t="s">
        <v>834</v>
      </c>
      <c r="K3128" s="464"/>
    </row>
    <row r="3129" spans="1:11" ht="15" customHeight="1">
      <c r="A3129" s="461"/>
      <c r="B3129" s="411"/>
      <c r="C3129" s="231"/>
      <c r="D3129" s="145" t="s">
        <v>7451</v>
      </c>
      <c r="E3129" s="10">
        <f>VLOOKUP(D3129,'Reset costs'!C:G,5,FALSE)</f>
        <v>855</v>
      </c>
      <c r="F3129" s="228">
        <f t="shared" si="49"/>
        <v>8.5500000000000007</v>
      </c>
      <c r="G3129" s="145" t="s">
        <v>5808</v>
      </c>
      <c r="H3129" s="143" t="s">
        <v>11</v>
      </c>
      <c r="I3129" s="143" t="s">
        <v>642</v>
      </c>
      <c r="J3129" s="152" t="s">
        <v>834</v>
      </c>
      <c r="K3129" s="465"/>
    </row>
    <row r="3130" spans="1:11" ht="15" customHeight="1">
      <c r="A3130" s="461"/>
      <c r="B3130" s="411"/>
      <c r="C3130" s="231"/>
      <c r="D3130" s="145" t="s">
        <v>7460</v>
      </c>
      <c r="E3130" s="10">
        <f>VLOOKUP(D3130,'Reset costs'!C:G,5,FALSE)</f>
        <v>994</v>
      </c>
      <c r="F3130" s="228">
        <f t="shared" si="49"/>
        <v>9.94</v>
      </c>
      <c r="G3130" s="145" t="s">
        <v>5815</v>
      </c>
      <c r="H3130" s="143" t="s">
        <v>11</v>
      </c>
      <c r="I3130" s="143" t="s">
        <v>929</v>
      </c>
      <c r="J3130" s="475" t="s">
        <v>1253</v>
      </c>
      <c r="K3130" s="463" t="s">
        <v>5877</v>
      </c>
    </row>
    <row r="3131" spans="1:11" ht="15" customHeight="1">
      <c r="A3131" s="461"/>
      <c r="B3131" s="411"/>
      <c r="C3131" s="231"/>
      <c r="D3131" s="145" t="s">
        <v>7448</v>
      </c>
      <c r="E3131" s="10">
        <f>VLOOKUP(D3131,'Reset costs'!C:G,5,FALSE)</f>
        <v>994</v>
      </c>
      <c r="F3131" s="228">
        <f t="shared" si="49"/>
        <v>9.94</v>
      </c>
      <c r="G3131" s="145" t="s">
        <v>5816</v>
      </c>
      <c r="H3131" s="143" t="s">
        <v>34</v>
      </c>
      <c r="I3131" s="143" t="s">
        <v>115</v>
      </c>
      <c r="J3131" s="476"/>
      <c r="K3131" s="464"/>
    </row>
    <row r="3132" spans="1:11" ht="15" customHeight="1">
      <c r="A3132" s="461"/>
      <c r="B3132" s="411"/>
      <c r="C3132" s="231"/>
      <c r="D3132" s="145" t="s">
        <v>7464</v>
      </c>
      <c r="E3132" s="10">
        <f>VLOOKUP(D3132,'Reset costs'!C:G,5,FALSE)</f>
        <v>994</v>
      </c>
      <c r="F3132" s="228">
        <f t="shared" si="49"/>
        <v>9.94</v>
      </c>
      <c r="G3132" s="145" t="s">
        <v>5817</v>
      </c>
      <c r="H3132" s="143" t="s">
        <v>40</v>
      </c>
      <c r="I3132" s="143" t="s">
        <v>115</v>
      </c>
      <c r="J3132" s="476"/>
      <c r="K3132" s="464"/>
    </row>
    <row r="3133" spans="1:11" ht="15" customHeight="1">
      <c r="A3133" s="461"/>
      <c r="B3133" s="411"/>
      <c r="C3133" s="231"/>
      <c r="D3133" s="145" t="s">
        <v>7468</v>
      </c>
      <c r="E3133" s="10">
        <f>VLOOKUP(D3133,'Reset costs'!C:G,5,FALSE)</f>
        <v>994</v>
      </c>
      <c r="F3133" s="228">
        <f t="shared" si="49"/>
        <v>9.94</v>
      </c>
      <c r="G3133" s="145" t="s">
        <v>5818</v>
      </c>
      <c r="H3133" s="143" t="s">
        <v>37</v>
      </c>
      <c r="I3133" s="143" t="s">
        <v>115</v>
      </c>
      <c r="J3133" s="477"/>
      <c r="K3133" s="464"/>
    </row>
    <row r="3134" spans="1:11" ht="15" customHeight="1">
      <c r="A3134" s="461"/>
      <c r="B3134" s="411"/>
      <c r="C3134" s="231"/>
      <c r="D3134" s="145" t="s">
        <v>7461</v>
      </c>
      <c r="E3134" s="10">
        <f>VLOOKUP(D3134,'Reset costs'!C:G,5,FALSE)</f>
        <v>994</v>
      </c>
      <c r="F3134" s="228">
        <f t="shared" si="49"/>
        <v>9.94</v>
      </c>
      <c r="G3134" s="145" t="s">
        <v>5819</v>
      </c>
      <c r="H3134" s="143" t="s">
        <v>11</v>
      </c>
      <c r="I3134" s="143" t="s">
        <v>929</v>
      </c>
      <c r="J3134" s="475" t="s">
        <v>1175</v>
      </c>
      <c r="K3134" s="464"/>
    </row>
    <row r="3135" spans="1:11" ht="15" customHeight="1">
      <c r="A3135" s="461"/>
      <c r="B3135" s="411"/>
      <c r="C3135" s="231"/>
      <c r="D3135" s="145" t="s">
        <v>7449</v>
      </c>
      <c r="E3135" s="10">
        <f>VLOOKUP(D3135,'Reset costs'!C:G,5,FALSE)</f>
        <v>994</v>
      </c>
      <c r="F3135" s="228">
        <f t="shared" si="49"/>
        <v>9.94</v>
      </c>
      <c r="G3135" s="145" t="s">
        <v>5820</v>
      </c>
      <c r="H3135" s="143" t="s">
        <v>34</v>
      </c>
      <c r="I3135" s="143" t="s">
        <v>115</v>
      </c>
      <c r="J3135" s="476" t="s">
        <v>1175</v>
      </c>
      <c r="K3135" s="464"/>
    </row>
    <row r="3136" spans="1:11" ht="15" customHeight="1">
      <c r="A3136" s="461"/>
      <c r="B3136" s="411"/>
      <c r="C3136" s="231"/>
      <c r="D3136" s="145" t="s">
        <v>7465</v>
      </c>
      <c r="E3136" s="10">
        <f>VLOOKUP(D3136,'Reset costs'!C:G,5,FALSE)</f>
        <v>994</v>
      </c>
      <c r="F3136" s="228">
        <f t="shared" si="49"/>
        <v>9.94</v>
      </c>
      <c r="G3136" s="145" t="s">
        <v>5821</v>
      </c>
      <c r="H3136" s="143" t="s">
        <v>40</v>
      </c>
      <c r="I3136" s="143" t="s">
        <v>115</v>
      </c>
      <c r="J3136" s="476" t="s">
        <v>1175</v>
      </c>
      <c r="K3136" s="464"/>
    </row>
    <row r="3137" spans="1:11" ht="15" customHeight="1">
      <c r="A3137" s="461"/>
      <c r="B3137" s="411"/>
      <c r="C3137" s="231"/>
      <c r="D3137" s="145" t="s">
        <v>7469</v>
      </c>
      <c r="E3137" s="10">
        <f>VLOOKUP(D3137,'Reset costs'!C:G,5,FALSE)</f>
        <v>994</v>
      </c>
      <c r="F3137" s="228">
        <f t="shared" si="49"/>
        <v>9.94</v>
      </c>
      <c r="G3137" s="145" t="s">
        <v>5822</v>
      </c>
      <c r="H3137" s="143" t="s">
        <v>37</v>
      </c>
      <c r="I3137" s="143" t="s">
        <v>115</v>
      </c>
      <c r="J3137" s="477" t="s">
        <v>1175</v>
      </c>
      <c r="K3137" s="464"/>
    </row>
    <row r="3138" spans="1:11" ht="15" customHeight="1">
      <c r="A3138" s="461"/>
      <c r="B3138" s="411"/>
      <c r="C3138" s="231"/>
      <c r="D3138" s="145" t="s">
        <v>7462</v>
      </c>
      <c r="E3138" s="10">
        <f>VLOOKUP(D3138,'Reset costs'!C:G,5,FALSE)</f>
        <v>994</v>
      </c>
      <c r="F3138" s="228">
        <f t="shared" si="49"/>
        <v>9.94</v>
      </c>
      <c r="G3138" s="145" t="s">
        <v>5823</v>
      </c>
      <c r="H3138" s="143" t="s">
        <v>11</v>
      </c>
      <c r="I3138" s="143" t="s">
        <v>929</v>
      </c>
      <c r="J3138" s="475" t="s">
        <v>839</v>
      </c>
      <c r="K3138" s="464"/>
    </row>
    <row r="3139" spans="1:11" ht="15" customHeight="1">
      <c r="A3139" s="461"/>
      <c r="B3139" s="411"/>
      <c r="C3139" s="231"/>
      <c r="D3139" s="145" t="s">
        <v>7450</v>
      </c>
      <c r="E3139" s="10">
        <f>VLOOKUP(D3139,'Reset costs'!C:G,5,FALSE)</f>
        <v>994</v>
      </c>
      <c r="F3139" s="228">
        <f t="shared" si="49"/>
        <v>9.94</v>
      </c>
      <c r="G3139" s="145" t="s">
        <v>5824</v>
      </c>
      <c r="H3139" s="143" t="s">
        <v>34</v>
      </c>
      <c r="I3139" s="143" t="s">
        <v>115</v>
      </c>
      <c r="J3139" s="476" t="s">
        <v>839</v>
      </c>
      <c r="K3139" s="464"/>
    </row>
    <row r="3140" spans="1:11" ht="15" customHeight="1">
      <c r="A3140" s="461"/>
      <c r="B3140" s="411"/>
      <c r="C3140" s="231"/>
      <c r="D3140" s="145" t="s">
        <v>7466</v>
      </c>
      <c r="E3140" s="10">
        <f>VLOOKUP(D3140,'Reset costs'!C:G,5,FALSE)</f>
        <v>994</v>
      </c>
      <c r="F3140" s="228">
        <f t="shared" si="49"/>
        <v>9.94</v>
      </c>
      <c r="G3140" s="145" t="s">
        <v>5825</v>
      </c>
      <c r="H3140" s="143" t="s">
        <v>40</v>
      </c>
      <c r="I3140" s="143" t="s">
        <v>115</v>
      </c>
      <c r="J3140" s="476" t="s">
        <v>839</v>
      </c>
      <c r="K3140" s="464"/>
    </row>
    <row r="3141" spans="1:11" ht="15" customHeight="1">
      <c r="A3141" s="461"/>
      <c r="B3141" s="411"/>
      <c r="C3141" s="231"/>
      <c r="D3141" s="145" t="s">
        <v>7470</v>
      </c>
      <c r="E3141" s="10">
        <f>VLOOKUP(D3141,'Reset costs'!C:G,5,FALSE)</f>
        <v>994</v>
      </c>
      <c r="F3141" s="228">
        <f t="shared" si="49"/>
        <v>9.94</v>
      </c>
      <c r="G3141" s="145" t="s">
        <v>5826</v>
      </c>
      <c r="H3141" s="143" t="s">
        <v>37</v>
      </c>
      <c r="I3141" s="143" t="s">
        <v>115</v>
      </c>
      <c r="J3141" s="477" t="s">
        <v>839</v>
      </c>
      <c r="K3141" s="464"/>
    </row>
    <row r="3142" spans="1:11" ht="15" customHeight="1">
      <c r="A3142" s="461"/>
      <c r="B3142" s="411"/>
      <c r="C3142" s="231"/>
      <c r="D3142" s="145" t="s">
        <v>7459</v>
      </c>
      <c r="E3142" s="10">
        <f>VLOOKUP(D3142,'Reset costs'!C:G,5,FALSE)</f>
        <v>994</v>
      </c>
      <c r="F3142" s="228">
        <f t="shared" si="49"/>
        <v>9.94</v>
      </c>
      <c r="G3142" s="145" t="s">
        <v>5827</v>
      </c>
      <c r="H3142" s="143" t="s">
        <v>11</v>
      </c>
      <c r="I3142" s="143" t="s">
        <v>929</v>
      </c>
      <c r="J3142" s="475" t="s">
        <v>834</v>
      </c>
      <c r="K3142" s="464"/>
    </row>
    <row r="3143" spans="1:11" ht="15" customHeight="1">
      <c r="A3143" s="461"/>
      <c r="B3143" s="411"/>
      <c r="C3143" s="231"/>
      <c r="D3143" s="145" t="s">
        <v>7447</v>
      </c>
      <c r="E3143" s="10">
        <f>VLOOKUP(D3143,'Reset costs'!C:G,5,FALSE)</f>
        <v>994</v>
      </c>
      <c r="F3143" s="228">
        <f t="shared" si="49"/>
        <v>9.94</v>
      </c>
      <c r="G3143" s="145" t="s">
        <v>5828</v>
      </c>
      <c r="H3143" s="143" t="s">
        <v>34</v>
      </c>
      <c r="I3143" s="143" t="s">
        <v>115</v>
      </c>
      <c r="J3143" s="476" t="s">
        <v>834</v>
      </c>
      <c r="K3143" s="464"/>
    </row>
    <row r="3144" spans="1:11" ht="15" customHeight="1">
      <c r="A3144" s="461"/>
      <c r="B3144" s="411"/>
      <c r="C3144" s="231"/>
      <c r="D3144" s="145" t="s">
        <v>7463</v>
      </c>
      <c r="E3144" s="10">
        <f>VLOOKUP(D3144,'Reset costs'!C:G,5,FALSE)</f>
        <v>994</v>
      </c>
      <c r="F3144" s="228">
        <f t="shared" si="49"/>
        <v>9.94</v>
      </c>
      <c r="G3144" s="145" t="s">
        <v>5829</v>
      </c>
      <c r="H3144" s="143" t="s">
        <v>40</v>
      </c>
      <c r="I3144" s="143" t="s">
        <v>115</v>
      </c>
      <c r="J3144" s="476" t="s">
        <v>834</v>
      </c>
      <c r="K3144" s="464"/>
    </row>
    <row r="3145" spans="1:11" ht="15" customHeight="1">
      <c r="A3145" s="462"/>
      <c r="B3145" s="412"/>
      <c r="C3145" s="231"/>
      <c r="D3145" s="145" t="s">
        <v>7467</v>
      </c>
      <c r="E3145" s="10">
        <f>VLOOKUP(D3145,'Reset costs'!C:G,5,FALSE)</f>
        <v>994</v>
      </c>
      <c r="F3145" s="228">
        <f t="shared" si="49"/>
        <v>9.94</v>
      </c>
      <c r="G3145" s="145" t="s">
        <v>5830</v>
      </c>
      <c r="H3145" s="143" t="s">
        <v>37</v>
      </c>
      <c r="I3145" s="143" t="s">
        <v>115</v>
      </c>
      <c r="J3145" s="477" t="s">
        <v>834</v>
      </c>
      <c r="K3145" s="465"/>
    </row>
    <row r="3146" spans="1:11" ht="15" customHeight="1">
      <c r="A3146" s="460" t="s">
        <v>6608</v>
      </c>
      <c r="B3146" s="410"/>
      <c r="C3146" s="231" t="s">
        <v>5970</v>
      </c>
      <c r="D3146" s="145" t="s">
        <v>7480</v>
      </c>
      <c r="E3146" s="10">
        <f>VLOOKUP(D3146,'Reset costs'!C:G,5,FALSE)</f>
        <v>490</v>
      </c>
      <c r="F3146" s="228">
        <f t="shared" si="49"/>
        <v>4.9000000000000004</v>
      </c>
      <c r="G3146" s="145" t="s">
        <v>5831</v>
      </c>
      <c r="H3146" s="143" t="s">
        <v>11</v>
      </c>
      <c r="I3146" s="143" t="s">
        <v>310</v>
      </c>
      <c r="J3146" s="152" t="s">
        <v>1253</v>
      </c>
      <c r="K3146" s="463" t="s">
        <v>5878</v>
      </c>
    </row>
    <row r="3147" spans="1:11" ht="15" customHeight="1">
      <c r="A3147" s="461"/>
      <c r="B3147" s="411"/>
      <c r="C3147" s="231"/>
      <c r="D3147" s="145" t="s">
        <v>7481</v>
      </c>
      <c r="E3147" s="10">
        <f>VLOOKUP(D3147,'Reset costs'!C:G,5,FALSE)</f>
        <v>490</v>
      </c>
      <c r="F3147" s="228">
        <f t="shared" si="49"/>
        <v>4.9000000000000004</v>
      </c>
      <c r="G3147" s="145" t="s">
        <v>5832</v>
      </c>
      <c r="H3147" s="143" t="s">
        <v>11</v>
      </c>
      <c r="I3147" s="143" t="s">
        <v>310</v>
      </c>
      <c r="J3147" s="152" t="s">
        <v>1175</v>
      </c>
      <c r="K3147" s="464"/>
    </row>
    <row r="3148" spans="1:11" ht="15" customHeight="1">
      <c r="A3148" s="461"/>
      <c r="B3148" s="411"/>
      <c r="C3148" s="231"/>
      <c r="D3148" s="145" t="s">
        <v>7482</v>
      </c>
      <c r="E3148" s="10">
        <f>VLOOKUP(D3148,'Reset costs'!C:G,5,FALSE)</f>
        <v>490</v>
      </c>
      <c r="F3148" s="228">
        <f t="shared" si="49"/>
        <v>4.9000000000000004</v>
      </c>
      <c r="G3148" s="145" t="s">
        <v>5833</v>
      </c>
      <c r="H3148" s="143" t="s">
        <v>11</v>
      </c>
      <c r="I3148" s="143" t="s">
        <v>310</v>
      </c>
      <c r="J3148" s="152" t="s">
        <v>839</v>
      </c>
      <c r="K3148" s="464"/>
    </row>
    <row r="3149" spans="1:11" ht="15" customHeight="1">
      <c r="A3149" s="461"/>
      <c r="B3149" s="411"/>
      <c r="C3149" s="231"/>
      <c r="D3149" s="145" t="s">
        <v>7504</v>
      </c>
      <c r="E3149" s="10">
        <f>VLOOKUP(D3149,'Reset costs'!C:G,5,FALSE)</f>
        <v>1270</v>
      </c>
      <c r="F3149" s="228">
        <f t="shared" si="49"/>
        <v>12.700000000000001</v>
      </c>
      <c r="G3149" s="145" t="s">
        <v>5809</v>
      </c>
      <c r="H3149" s="143" t="s">
        <v>11</v>
      </c>
      <c r="I3149" s="143" t="s">
        <v>5887</v>
      </c>
      <c r="J3149" s="152" t="s">
        <v>839</v>
      </c>
      <c r="K3149" s="465"/>
    </row>
    <row r="3150" spans="1:11" ht="15" customHeight="1">
      <c r="A3150" s="461"/>
      <c r="B3150" s="411"/>
      <c r="C3150" s="231"/>
      <c r="D3150" s="145" t="s">
        <v>7488</v>
      </c>
      <c r="E3150" s="10">
        <f>VLOOKUP(D3150,'Reset costs'!C:G,5,FALSE)</f>
        <v>490</v>
      </c>
      <c r="F3150" s="228">
        <f t="shared" si="49"/>
        <v>4.9000000000000004</v>
      </c>
      <c r="G3150" s="145" t="s">
        <v>5834</v>
      </c>
      <c r="H3150" s="143" t="s">
        <v>11</v>
      </c>
      <c r="I3150" s="143" t="s">
        <v>642</v>
      </c>
      <c r="J3150" s="475" t="s">
        <v>1253</v>
      </c>
      <c r="K3150" s="463" t="s">
        <v>5879</v>
      </c>
    </row>
    <row r="3151" spans="1:11" ht="15" customHeight="1">
      <c r="A3151" s="461"/>
      <c r="B3151" s="411"/>
      <c r="C3151" s="231"/>
      <c r="D3151" s="145" t="s">
        <v>7472</v>
      </c>
      <c r="E3151" s="10">
        <f>VLOOKUP(D3151,'Reset costs'!C:G,5,FALSE)</f>
        <v>1304</v>
      </c>
      <c r="F3151" s="228">
        <f t="shared" si="49"/>
        <v>13.040000000000001</v>
      </c>
      <c r="G3151" s="145" t="s">
        <v>5835</v>
      </c>
      <c r="H3151" s="143" t="s">
        <v>34</v>
      </c>
      <c r="I3151" s="143" t="s">
        <v>336</v>
      </c>
      <c r="J3151" s="476"/>
      <c r="K3151" s="464"/>
    </row>
    <row r="3152" spans="1:11" ht="15" customHeight="1">
      <c r="A3152" s="461"/>
      <c r="B3152" s="411"/>
      <c r="C3152" s="231"/>
      <c r="D3152" s="145" t="s">
        <v>7496</v>
      </c>
      <c r="E3152" s="10">
        <f>VLOOKUP(D3152,'Reset costs'!C:G,5,FALSE)</f>
        <v>1304</v>
      </c>
      <c r="F3152" s="228">
        <f t="shared" si="49"/>
        <v>13.040000000000001</v>
      </c>
      <c r="G3152" s="145" t="s">
        <v>5836</v>
      </c>
      <c r="H3152" s="143" t="s">
        <v>40</v>
      </c>
      <c r="I3152" s="143" t="s">
        <v>336</v>
      </c>
      <c r="J3152" s="476"/>
      <c r="K3152" s="464"/>
    </row>
    <row r="3153" spans="1:11" ht="15" customHeight="1">
      <c r="A3153" s="461"/>
      <c r="B3153" s="411"/>
      <c r="C3153" s="231"/>
      <c r="D3153" s="145" t="s">
        <v>7506</v>
      </c>
      <c r="E3153" s="10">
        <f>VLOOKUP(D3153,'Reset costs'!C:G,5,FALSE)</f>
        <v>1304</v>
      </c>
      <c r="F3153" s="228">
        <f t="shared" si="49"/>
        <v>13.040000000000001</v>
      </c>
      <c r="G3153" s="145" t="s">
        <v>5837</v>
      </c>
      <c r="H3153" s="143" t="s">
        <v>37</v>
      </c>
      <c r="I3153" s="143" t="s">
        <v>336</v>
      </c>
      <c r="J3153" s="477"/>
      <c r="K3153" s="464"/>
    </row>
    <row r="3154" spans="1:11" ht="15" customHeight="1">
      <c r="A3154" s="461"/>
      <c r="B3154" s="411"/>
      <c r="C3154" s="231"/>
      <c r="D3154" s="145" t="s">
        <v>7489</v>
      </c>
      <c r="E3154" s="10">
        <f>VLOOKUP(D3154,'Reset costs'!C:G,5,FALSE)</f>
        <v>490</v>
      </c>
      <c r="F3154" s="228">
        <f t="shared" si="49"/>
        <v>4.9000000000000004</v>
      </c>
      <c r="G3154" s="145" t="s">
        <v>5838</v>
      </c>
      <c r="H3154" s="143" t="s">
        <v>11</v>
      </c>
      <c r="I3154" s="143" t="s">
        <v>642</v>
      </c>
      <c r="J3154" s="475" t="s">
        <v>7122</v>
      </c>
      <c r="K3154" s="464"/>
    </row>
    <row r="3155" spans="1:11" ht="15" customHeight="1">
      <c r="A3155" s="461"/>
      <c r="B3155" s="411"/>
      <c r="C3155" s="231"/>
      <c r="D3155" s="145" t="s">
        <v>7473</v>
      </c>
      <c r="E3155" s="10">
        <f>VLOOKUP(D3155,'Reset costs'!C:G,5,FALSE)</f>
        <v>1304</v>
      </c>
      <c r="F3155" s="228">
        <f t="shared" si="49"/>
        <v>13.040000000000001</v>
      </c>
      <c r="G3155" s="145" t="s">
        <v>5839</v>
      </c>
      <c r="H3155" s="143" t="s">
        <v>34</v>
      </c>
      <c r="I3155" s="143" t="s">
        <v>336</v>
      </c>
      <c r="J3155" s="476"/>
      <c r="K3155" s="464"/>
    </row>
    <row r="3156" spans="1:11" ht="15" customHeight="1">
      <c r="A3156" s="461"/>
      <c r="B3156" s="411"/>
      <c r="C3156" s="231"/>
      <c r="D3156" s="145" t="s">
        <v>7497</v>
      </c>
      <c r="E3156" s="10">
        <f>VLOOKUP(D3156,'Reset costs'!C:G,5,FALSE)</f>
        <v>1304</v>
      </c>
      <c r="F3156" s="228">
        <f t="shared" si="49"/>
        <v>13.040000000000001</v>
      </c>
      <c r="G3156" s="145" t="s">
        <v>5840</v>
      </c>
      <c r="H3156" s="143" t="s">
        <v>40</v>
      </c>
      <c r="I3156" s="143" t="s">
        <v>336</v>
      </c>
      <c r="J3156" s="476"/>
      <c r="K3156" s="464"/>
    </row>
    <row r="3157" spans="1:11" ht="15" customHeight="1">
      <c r="A3157" s="461"/>
      <c r="B3157" s="411"/>
      <c r="C3157" s="231"/>
      <c r="D3157" s="145" t="s">
        <v>7507</v>
      </c>
      <c r="E3157" s="10">
        <f>VLOOKUP(D3157,'Reset costs'!C:G,5,FALSE)</f>
        <v>1304</v>
      </c>
      <c r="F3157" s="228">
        <f t="shared" si="49"/>
        <v>13.040000000000001</v>
      </c>
      <c r="G3157" s="145" t="s">
        <v>5841</v>
      </c>
      <c r="H3157" s="143" t="s">
        <v>37</v>
      </c>
      <c r="I3157" s="143" t="s">
        <v>336</v>
      </c>
      <c r="J3157" s="477"/>
      <c r="K3157" s="464"/>
    </row>
    <row r="3158" spans="1:11" ht="15" customHeight="1">
      <c r="A3158" s="461"/>
      <c r="B3158" s="411"/>
      <c r="C3158" s="231"/>
      <c r="D3158" s="145" t="s">
        <v>7490</v>
      </c>
      <c r="E3158" s="10">
        <f>VLOOKUP(D3158,'Reset costs'!C:G,5,FALSE)</f>
        <v>490</v>
      </c>
      <c r="F3158" s="228">
        <f t="shared" si="49"/>
        <v>4.9000000000000004</v>
      </c>
      <c r="G3158" s="145" t="s">
        <v>5842</v>
      </c>
      <c r="H3158" s="143" t="s">
        <v>11</v>
      </c>
      <c r="I3158" s="143" t="s">
        <v>642</v>
      </c>
      <c r="J3158" s="475" t="s">
        <v>839</v>
      </c>
      <c r="K3158" s="464"/>
    </row>
    <row r="3159" spans="1:11" ht="15" customHeight="1">
      <c r="A3159" s="461"/>
      <c r="B3159" s="411"/>
      <c r="C3159" s="231"/>
      <c r="D3159" s="145" t="s">
        <v>7474</v>
      </c>
      <c r="E3159" s="10">
        <f>VLOOKUP(D3159,'Reset costs'!C:G,5,FALSE)</f>
        <v>1304</v>
      </c>
      <c r="F3159" s="228">
        <f t="shared" si="49"/>
        <v>13.040000000000001</v>
      </c>
      <c r="G3159" s="145" t="s">
        <v>5843</v>
      </c>
      <c r="H3159" s="143" t="s">
        <v>34</v>
      </c>
      <c r="I3159" s="143" t="s">
        <v>336</v>
      </c>
      <c r="J3159" s="476"/>
      <c r="K3159" s="464"/>
    </row>
    <row r="3160" spans="1:11" ht="15" customHeight="1">
      <c r="A3160" s="461"/>
      <c r="B3160" s="411"/>
      <c r="C3160" s="231"/>
      <c r="D3160" s="145" t="s">
        <v>7498</v>
      </c>
      <c r="E3160" s="10">
        <f>VLOOKUP(D3160,'Reset costs'!C:G,5,FALSE)</f>
        <v>1304</v>
      </c>
      <c r="F3160" s="228">
        <f t="shared" si="49"/>
        <v>13.040000000000001</v>
      </c>
      <c r="G3160" s="145" t="s">
        <v>5844</v>
      </c>
      <c r="H3160" s="143" t="s">
        <v>40</v>
      </c>
      <c r="I3160" s="143" t="s">
        <v>336</v>
      </c>
      <c r="J3160" s="476"/>
      <c r="K3160" s="464"/>
    </row>
    <row r="3161" spans="1:11" ht="15" customHeight="1">
      <c r="A3161" s="461"/>
      <c r="B3161" s="411"/>
      <c r="C3161" s="231"/>
      <c r="D3161" s="145" t="s">
        <v>7508</v>
      </c>
      <c r="E3161" s="10">
        <f>VLOOKUP(D3161,'Reset costs'!C:G,5,FALSE)</f>
        <v>1304</v>
      </c>
      <c r="F3161" s="228">
        <f t="shared" si="49"/>
        <v>13.040000000000001</v>
      </c>
      <c r="G3161" s="145" t="s">
        <v>5845</v>
      </c>
      <c r="H3161" s="143" t="s">
        <v>37</v>
      </c>
      <c r="I3161" s="143" t="s">
        <v>336</v>
      </c>
      <c r="J3161" s="476"/>
      <c r="K3161" s="464"/>
    </row>
    <row r="3162" spans="1:11" ht="15" customHeight="1">
      <c r="A3162" s="461"/>
      <c r="B3162" s="411"/>
      <c r="C3162" s="231"/>
      <c r="D3162" s="145" t="s">
        <v>7505</v>
      </c>
      <c r="E3162" s="10">
        <f>VLOOKUP(D3162,'Reset costs'!C:G,5,FALSE)</f>
        <v>787</v>
      </c>
      <c r="F3162" s="228">
        <f t="shared" si="49"/>
        <v>7.87</v>
      </c>
      <c r="G3162" s="145" t="s">
        <v>5810</v>
      </c>
      <c r="H3162" s="143" t="s">
        <v>5581</v>
      </c>
      <c r="I3162" s="143" t="s">
        <v>4815</v>
      </c>
      <c r="J3162" s="477"/>
      <c r="K3162" s="465"/>
    </row>
    <row r="3163" spans="1:11" ht="15" customHeight="1">
      <c r="A3163" s="461"/>
      <c r="B3163" s="411"/>
      <c r="C3163" s="231"/>
      <c r="D3163" s="145" t="s">
        <v>7484</v>
      </c>
      <c r="E3163" s="10">
        <f>VLOOKUP(D3163,'Reset costs'!C:G,5,FALSE)</f>
        <v>540</v>
      </c>
      <c r="F3163" s="228">
        <f t="shared" si="49"/>
        <v>5.4</v>
      </c>
      <c r="G3163" s="145" t="s">
        <v>5846</v>
      </c>
      <c r="H3163" s="143" t="s">
        <v>11</v>
      </c>
      <c r="I3163" s="143" t="s">
        <v>5888</v>
      </c>
      <c r="J3163" s="152" t="s">
        <v>1253</v>
      </c>
      <c r="K3163" s="463" t="s">
        <v>5880</v>
      </c>
    </row>
    <row r="3164" spans="1:11" ht="15" customHeight="1">
      <c r="A3164" s="461"/>
      <c r="B3164" s="411"/>
      <c r="C3164" s="231"/>
      <c r="D3164" s="145" t="s">
        <v>7485</v>
      </c>
      <c r="E3164" s="10">
        <f>VLOOKUP(D3164,'Reset costs'!C:G,5,FALSE)</f>
        <v>540</v>
      </c>
      <c r="F3164" s="228">
        <f t="shared" si="49"/>
        <v>5.4</v>
      </c>
      <c r="G3164" s="145" t="s">
        <v>5847</v>
      </c>
      <c r="H3164" s="143" t="s">
        <v>11</v>
      </c>
      <c r="I3164" s="143" t="s">
        <v>5888</v>
      </c>
      <c r="J3164" s="152" t="s">
        <v>1175</v>
      </c>
      <c r="K3164" s="464"/>
    </row>
    <row r="3165" spans="1:11" ht="15" customHeight="1">
      <c r="A3165" s="461"/>
      <c r="B3165" s="411"/>
      <c r="C3165" s="231"/>
      <c r="D3165" s="145" t="s">
        <v>7486</v>
      </c>
      <c r="E3165" s="10">
        <f>VLOOKUP(D3165,'Reset costs'!C:G,5,FALSE)</f>
        <v>540</v>
      </c>
      <c r="F3165" s="228">
        <f t="shared" si="49"/>
        <v>5.4</v>
      </c>
      <c r="G3165" s="145" t="s">
        <v>5848</v>
      </c>
      <c r="H3165" s="143" t="s">
        <v>11</v>
      </c>
      <c r="I3165" s="143" t="s">
        <v>5888</v>
      </c>
      <c r="J3165" s="152" t="s">
        <v>839</v>
      </c>
      <c r="K3165" s="464"/>
    </row>
    <row r="3166" spans="1:11" ht="15" customHeight="1">
      <c r="A3166" s="461"/>
      <c r="B3166" s="411"/>
      <c r="C3166" s="231"/>
      <c r="D3166" s="145" t="s">
        <v>7487</v>
      </c>
      <c r="E3166" s="10">
        <f>VLOOKUP(D3166,'Reset costs'!C:G,5,FALSE)</f>
        <v>540</v>
      </c>
      <c r="F3166" s="228">
        <f t="shared" si="49"/>
        <v>5.4</v>
      </c>
      <c r="G3166" s="145" t="s">
        <v>5849</v>
      </c>
      <c r="H3166" s="143" t="s">
        <v>11</v>
      </c>
      <c r="I3166" s="143" t="s">
        <v>5888</v>
      </c>
      <c r="J3166" s="152" t="s">
        <v>1440</v>
      </c>
      <c r="K3166" s="464"/>
    </row>
    <row r="3167" spans="1:11" ht="15" customHeight="1">
      <c r="A3167" s="461"/>
      <c r="B3167" s="411"/>
      <c r="C3167" s="231"/>
      <c r="D3167" s="145" t="s">
        <v>7483</v>
      </c>
      <c r="E3167" s="10">
        <f>VLOOKUP(D3167,'Reset costs'!C:G,5,FALSE)</f>
        <v>540</v>
      </c>
      <c r="F3167" s="228">
        <f t="shared" si="49"/>
        <v>5.4</v>
      </c>
      <c r="G3167" s="145" t="s">
        <v>5850</v>
      </c>
      <c r="H3167" s="143" t="s">
        <v>11</v>
      </c>
      <c r="I3167" s="143" t="s">
        <v>5888</v>
      </c>
      <c r="J3167" s="152" t="s">
        <v>834</v>
      </c>
      <c r="K3167" s="465"/>
    </row>
    <row r="3168" spans="1:11" ht="15" customHeight="1">
      <c r="A3168" s="461"/>
      <c r="B3168" s="411"/>
      <c r="C3168" s="231"/>
      <c r="D3168" s="145" t="s">
        <v>7492</v>
      </c>
      <c r="E3168" s="10">
        <f>VLOOKUP(D3168,'Reset costs'!C:G,5,FALSE)</f>
        <v>540</v>
      </c>
      <c r="F3168" s="228">
        <f t="shared" si="49"/>
        <v>5.4</v>
      </c>
      <c r="G3168" s="145" t="s">
        <v>5851</v>
      </c>
      <c r="H3168" s="143" t="s">
        <v>11</v>
      </c>
      <c r="I3168" s="143" t="s">
        <v>5888</v>
      </c>
      <c r="J3168" s="475" t="s">
        <v>1253</v>
      </c>
      <c r="K3168" s="463" t="s">
        <v>5881</v>
      </c>
    </row>
    <row r="3169" spans="1:11" ht="15" customHeight="1">
      <c r="A3169" s="461"/>
      <c r="B3169" s="411"/>
      <c r="C3169" s="231"/>
      <c r="D3169" s="145" t="s">
        <v>7476</v>
      </c>
      <c r="E3169" s="10">
        <f>VLOOKUP(D3169,'Reset costs'!C:G,5,FALSE)</f>
        <v>1272</v>
      </c>
      <c r="F3169" s="228">
        <f t="shared" si="49"/>
        <v>12.72</v>
      </c>
      <c r="G3169" s="145" t="s">
        <v>5852</v>
      </c>
      <c r="H3169" s="143" t="s">
        <v>34</v>
      </c>
      <c r="I3169" s="143" t="s">
        <v>32</v>
      </c>
      <c r="J3169" s="476"/>
      <c r="K3169" s="464"/>
    </row>
    <row r="3170" spans="1:11" ht="15" customHeight="1">
      <c r="A3170" s="461"/>
      <c r="B3170" s="411"/>
      <c r="C3170" s="231"/>
      <c r="D3170" s="145" t="s">
        <v>7500</v>
      </c>
      <c r="E3170" s="10">
        <f>VLOOKUP(D3170,'Reset costs'!C:G,5,FALSE)</f>
        <v>1272</v>
      </c>
      <c r="F3170" s="228">
        <f t="shared" si="49"/>
        <v>12.72</v>
      </c>
      <c r="G3170" s="145" t="s">
        <v>5853</v>
      </c>
      <c r="H3170" s="143" t="s">
        <v>40</v>
      </c>
      <c r="I3170" s="143" t="s">
        <v>32</v>
      </c>
      <c r="J3170" s="476"/>
      <c r="K3170" s="464"/>
    </row>
    <row r="3171" spans="1:11" ht="15" customHeight="1">
      <c r="A3171" s="461"/>
      <c r="B3171" s="411"/>
      <c r="C3171" s="231"/>
      <c r="D3171" s="145" t="s">
        <v>7510</v>
      </c>
      <c r="E3171" s="10">
        <f>VLOOKUP(D3171,'Reset costs'!C:G,5,FALSE)</f>
        <v>1272</v>
      </c>
      <c r="F3171" s="228">
        <f t="shared" si="49"/>
        <v>12.72</v>
      </c>
      <c r="G3171" s="145" t="s">
        <v>5854</v>
      </c>
      <c r="H3171" s="143" t="s">
        <v>37</v>
      </c>
      <c r="I3171" s="143" t="s">
        <v>32</v>
      </c>
      <c r="J3171" s="477"/>
      <c r="K3171" s="464"/>
    </row>
    <row r="3172" spans="1:11" ht="15" customHeight="1">
      <c r="A3172" s="461"/>
      <c r="B3172" s="411"/>
      <c r="C3172" s="231"/>
      <c r="D3172" s="145" t="s">
        <v>7493</v>
      </c>
      <c r="E3172" s="10">
        <f>VLOOKUP(D3172,'Reset costs'!C:G,5,FALSE)</f>
        <v>540</v>
      </c>
      <c r="F3172" s="228">
        <f t="shared" si="49"/>
        <v>5.4</v>
      </c>
      <c r="G3172" s="145" t="s">
        <v>5855</v>
      </c>
      <c r="H3172" s="143" t="s">
        <v>11</v>
      </c>
      <c r="I3172" s="143" t="s">
        <v>5888</v>
      </c>
      <c r="J3172" s="475" t="s">
        <v>1175</v>
      </c>
      <c r="K3172" s="464"/>
    </row>
    <row r="3173" spans="1:11" ht="15" customHeight="1">
      <c r="A3173" s="461"/>
      <c r="B3173" s="411"/>
      <c r="C3173" s="231"/>
      <c r="D3173" s="145" t="s">
        <v>7477</v>
      </c>
      <c r="E3173" s="10">
        <f>VLOOKUP(D3173,'Reset costs'!C:G,5,FALSE)</f>
        <v>1272</v>
      </c>
      <c r="F3173" s="228">
        <f t="shared" si="49"/>
        <v>12.72</v>
      </c>
      <c r="G3173" s="145" t="s">
        <v>5856</v>
      </c>
      <c r="H3173" s="143" t="s">
        <v>34</v>
      </c>
      <c r="I3173" s="143" t="s">
        <v>32</v>
      </c>
      <c r="J3173" s="476" t="s">
        <v>1175</v>
      </c>
      <c r="K3173" s="464"/>
    </row>
    <row r="3174" spans="1:11" ht="15" customHeight="1">
      <c r="A3174" s="461"/>
      <c r="B3174" s="411"/>
      <c r="C3174" s="231"/>
      <c r="D3174" s="145" t="s">
        <v>7501</v>
      </c>
      <c r="E3174" s="10">
        <f>VLOOKUP(D3174,'Reset costs'!C:G,5,FALSE)</f>
        <v>1272</v>
      </c>
      <c r="F3174" s="228">
        <f t="shared" si="49"/>
        <v>12.72</v>
      </c>
      <c r="G3174" s="145" t="s">
        <v>5857</v>
      </c>
      <c r="H3174" s="143" t="s">
        <v>40</v>
      </c>
      <c r="I3174" s="143" t="s">
        <v>32</v>
      </c>
      <c r="J3174" s="476" t="s">
        <v>1175</v>
      </c>
      <c r="K3174" s="464"/>
    </row>
    <row r="3175" spans="1:11" ht="15" customHeight="1">
      <c r="A3175" s="461"/>
      <c r="B3175" s="411"/>
      <c r="C3175" s="231"/>
      <c r="D3175" s="145" t="s">
        <v>7511</v>
      </c>
      <c r="E3175" s="10">
        <f>VLOOKUP(D3175,'Reset costs'!C:G,5,FALSE)</f>
        <v>1272</v>
      </c>
      <c r="F3175" s="228">
        <f t="shared" si="49"/>
        <v>12.72</v>
      </c>
      <c r="G3175" s="145" t="s">
        <v>5858</v>
      </c>
      <c r="H3175" s="143" t="s">
        <v>37</v>
      </c>
      <c r="I3175" s="143" t="s">
        <v>32</v>
      </c>
      <c r="J3175" s="477" t="s">
        <v>1175</v>
      </c>
      <c r="K3175" s="464"/>
    </row>
    <row r="3176" spans="1:11" ht="15" customHeight="1">
      <c r="A3176" s="461"/>
      <c r="B3176" s="411"/>
      <c r="C3176" s="231"/>
      <c r="D3176" s="145" t="s">
        <v>7494</v>
      </c>
      <c r="E3176" s="10">
        <f>VLOOKUP(D3176,'Reset costs'!C:G,5,FALSE)</f>
        <v>540</v>
      </c>
      <c r="F3176" s="228">
        <f t="shared" si="49"/>
        <v>5.4</v>
      </c>
      <c r="G3176" s="145" t="s">
        <v>5859</v>
      </c>
      <c r="H3176" s="143" t="s">
        <v>11</v>
      </c>
      <c r="I3176" s="143" t="s">
        <v>5888</v>
      </c>
      <c r="J3176" s="475" t="s">
        <v>839</v>
      </c>
      <c r="K3176" s="464"/>
    </row>
    <row r="3177" spans="1:11" ht="15" customHeight="1">
      <c r="A3177" s="461"/>
      <c r="B3177" s="411"/>
      <c r="C3177" s="231"/>
      <c r="D3177" s="145" t="s">
        <v>7478</v>
      </c>
      <c r="E3177" s="10">
        <f>VLOOKUP(D3177,'Reset costs'!C:G,5,FALSE)</f>
        <v>1272</v>
      </c>
      <c r="F3177" s="228">
        <f t="shared" si="49"/>
        <v>12.72</v>
      </c>
      <c r="G3177" s="145" t="s">
        <v>5860</v>
      </c>
      <c r="H3177" s="143" t="s">
        <v>34</v>
      </c>
      <c r="I3177" s="143" t="s">
        <v>32</v>
      </c>
      <c r="J3177" s="476" t="s">
        <v>839</v>
      </c>
      <c r="K3177" s="464"/>
    </row>
    <row r="3178" spans="1:11" ht="15" customHeight="1">
      <c r="A3178" s="461"/>
      <c r="B3178" s="411"/>
      <c r="C3178" s="231"/>
      <c r="D3178" s="145" t="s">
        <v>7502</v>
      </c>
      <c r="E3178" s="10">
        <f>VLOOKUP(D3178,'Reset costs'!C:G,5,FALSE)</f>
        <v>1272</v>
      </c>
      <c r="F3178" s="228">
        <f t="shared" si="49"/>
        <v>12.72</v>
      </c>
      <c r="G3178" s="145" t="s">
        <v>5861</v>
      </c>
      <c r="H3178" s="143" t="s">
        <v>40</v>
      </c>
      <c r="I3178" s="143" t="s">
        <v>32</v>
      </c>
      <c r="J3178" s="476" t="s">
        <v>839</v>
      </c>
      <c r="K3178" s="464"/>
    </row>
    <row r="3179" spans="1:11" ht="15" customHeight="1">
      <c r="A3179" s="461"/>
      <c r="B3179" s="411"/>
      <c r="C3179" s="231"/>
      <c r="D3179" s="145" t="s">
        <v>7512</v>
      </c>
      <c r="E3179" s="10">
        <f>VLOOKUP(D3179,'Reset costs'!C:G,5,FALSE)</f>
        <v>1272</v>
      </c>
      <c r="F3179" s="228">
        <f t="shared" si="49"/>
        <v>12.72</v>
      </c>
      <c r="G3179" s="145" t="s">
        <v>5862</v>
      </c>
      <c r="H3179" s="143" t="s">
        <v>37</v>
      </c>
      <c r="I3179" s="143" t="s">
        <v>32</v>
      </c>
      <c r="J3179" s="477" t="s">
        <v>839</v>
      </c>
      <c r="K3179" s="464"/>
    </row>
    <row r="3180" spans="1:11" ht="15" customHeight="1">
      <c r="A3180" s="461"/>
      <c r="B3180" s="411"/>
      <c r="C3180" s="231"/>
      <c r="D3180" s="145" t="s">
        <v>7495</v>
      </c>
      <c r="E3180" s="10">
        <f>VLOOKUP(D3180,'Reset costs'!C:G,5,FALSE)</f>
        <v>540</v>
      </c>
      <c r="F3180" s="228">
        <f t="shared" si="49"/>
        <v>5.4</v>
      </c>
      <c r="G3180" s="145" t="s">
        <v>5863</v>
      </c>
      <c r="H3180" s="143" t="s">
        <v>11</v>
      </c>
      <c r="I3180" s="143" t="s">
        <v>5888</v>
      </c>
      <c r="J3180" s="475" t="s">
        <v>1440</v>
      </c>
      <c r="K3180" s="464"/>
    </row>
    <row r="3181" spans="1:11" ht="15" customHeight="1">
      <c r="A3181" s="461"/>
      <c r="B3181" s="411"/>
      <c r="C3181" s="231"/>
      <c r="D3181" s="145" t="s">
        <v>7479</v>
      </c>
      <c r="E3181" s="10">
        <f>VLOOKUP(D3181,'Reset costs'!C:G,5,FALSE)</f>
        <v>1272</v>
      </c>
      <c r="F3181" s="228">
        <f t="shared" si="49"/>
        <v>12.72</v>
      </c>
      <c r="G3181" s="145" t="s">
        <v>5864</v>
      </c>
      <c r="H3181" s="143" t="s">
        <v>34</v>
      </c>
      <c r="I3181" s="143" t="s">
        <v>32</v>
      </c>
      <c r="J3181" s="476" t="s">
        <v>1440</v>
      </c>
      <c r="K3181" s="464"/>
    </row>
    <row r="3182" spans="1:11" ht="15" customHeight="1">
      <c r="A3182" s="461"/>
      <c r="B3182" s="411"/>
      <c r="C3182" s="231"/>
      <c r="D3182" s="145" t="s">
        <v>7503</v>
      </c>
      <c r="E3182" s="10">
        <f>VLOOKUP(D3182,'Reset costs'!C:G,5,FALSE)</f>
        <v>1272</v>
      </c>
      <c r="F3182" s="228">
        <f t="shared" ref="F3182:F3194" si="50">E3182*0.01</f>
        <v>12.72</v>
      </c>
      <c r="G3182" s="145" t="s">
        <v>5865</v>
      </c>
      <c r="H3182" s="143" t="s">
        <v>40</v>
      </c>
      <c r="I3182" s="143" t="s">
        <v>32</v>
      </c>
      <c r="J3182" s="476" t="s">
        <v>1440</v>
      </c>
      <c r="K3182" s="464"/>
    </row>
    <row r="3183" spans="1:11" ht="15" customHeight="1">
      <c r="A3183" s="461"/>
      <c r="B3183" s="411"/>
      <c r="C3183" s="231"/>
      <c r="D3183" s="145" t="s">
        <v>7513</v>
      </c>
      <c r="E3183" s="10">
        <f>VLOOKUP(D3183,'Reset costs'!C:G,5,FALSE)</f>
        <v>1272</v>
      </c>
      <c r="F3183" s="228">
        <f t="shared" si="50"/>
        <v>12.72</v>
      </c>
      <c r="G3183" s="145" t="s">
        <v>5866</v>
      </c>
      <c r="H3183" s="143" t="s">
        <v>37</v>
      </c>
      <c r="I3183" s="143" t="s">
        <v>32</v>
      </c>
      <c r="J3183" s="477" t="s">
        <v>1440</v>
      </c>
      <c r="K3183" s="464"/>
    </row>
    <row r="3184" spans="1:11" ht="15" customHeight="1">
      <c r="A3184" s="461"/>
      <c r="B3184" s="411"/>
      <c r="C3184" s="231"/>
      <c r="D3184" s="145" t="s">
        <v>7491</v>
      </c>
      <c r="E3184" s="10">
        <f>VLOOKUP(D3184,'Reset costs'!C:G,5,FALSE)</f>
        <v>540</v>
      </c>
      <c r="F3184" s="228">
        <f t="shared" si="50"/>
        <v>5.4</v>
      </c>
      <c r="G3184" s="145" t="s">
        <v>5867</v>
      </c>
      <c r="H3184" s="143" t="s">
        <v>11</v>
      </c>
      <c r="I3184" s="143" t="s">
        <v>5888</v>
      </c>
      <c r="J3184" s="475" t="s">
        <v>834</v>
      </c>
      <c r="K3184" s="464"/>
    </row>
    <row r="3185" spans="1:11" ht="15" customHeight="1">
      <c r="A3185" s="461"/>
      <c r="B3185" s="411"/>
      <c r="C3185" s="231"/>
      <c r="D3185" s="145" t="s">
        <v>7475</v>
      </c>
      <c r="E3185" s="10">
        <f>VLOOKUP(D3185,'Reset costs'!C:G,5,FALSE)</f>
        <v>1272</v>
      </c>
      <c r="F3185" s="228">
        <f t="shared" si="50"/>
        <v>12.72</v>
      </c>
      <c r="G3185" s="145" t="s">
        <v>5868</v>
      </c>
      <c r="H3185" s="143" t="s">
        <v>34</v>
      </c>
      <c r="I3185" s="143" t="s">
        <v>32</v>
      </c>
      <c r="J3185" s="476" t="s">
        <v>834</v>
      </c>
      <c r="K3185" s="464"/>
    </row>
    <row r="3186" spans="1:11" ht="15" customHeight="1">
      <c r="A3186" s="461"/>
      <c r="B3186" s="411"/>
      <c r="C3186" s="231"/>
      <c r="D3186" s="145" t="s">
        <v>7499</v>
      </c>
      <c r="E3186" s="10">
        <f>VLOOKUP(D3186,'Reset costs'!C:G,5,FALSE)</f>
        <v>1272</v>
      </c>
      <c r="F3186" s="228">
        <f t="shared" si="50"/>
        <v>12.72</v>
      </c>
      <c r="G3186" s="145" t="s">
        <v>5869</v>
      </c>
      <c r="H3186" s="143" t="s">
        <v>40</v>
      </c>
      <c r="I3186" s="143" t="s">
        <v>32</v>
      </c>
      <c r="J3186" s="476" t="s">
        <v>834</v>
      </c>
      <c r="K3186" s="464"/>
    </row>
    <row r="3187" spans="1:11" ht="15" customHeight="1">
      <c r="A3187" s="461"/>
      <c r="B3187" s="411"/>
      <c r="C3187" s="231"/>
      <c r="D3187" s="145" t="s">
        <v>7509</v>
      </c>
      <c r="E3187" s="10">
        <f>VLOOKUP(D3187,'Reset costs'!C:G,5,FALSE)</f>
        <v>1272</v>
      </c>
      <c r="F3187" s="228">
        <f t="shared" si="50"/>
        <v>12.72</v>
      </c>
      <c r="G3187" s="145" t="s">
        <v>5870</v>
      </c>
      <c r="H3187" s="143" t="s">
        <v>37</v>
      </c>
      <c r="I3187" s="143" t="s">
        <v>32</v>
      </c>
      <c r="J3187" s="477" t="s">
        <v>834</v>
      </c>
      <c r="K3187" s="465"/>
    </row>
    <row r="3188" spans="1:11" ht="15" customHeight="1">
      <c r="A3188" s="461"/>
      <c r="B3188" s="411"/>
      <c r="C3188" s="466" t="s">
        <v>6597</v>
      </c>
      <c r="D3188" s="163" t="s">
        <v>6657</v>
      </c>
      <c r="E3188" s="10">
        <f>VLOOKUP(D3188,'Reset costs'!C:G,5,FALSE)</f>
        <v>167</v>
      </c>
      <c r="F3188" s="228">
        <f t="shared" si="50"/>
        <v>1.67</v>
      </c>
      <c r="G3188" s="163" t="s">
        <v>6601</v>
      </c>
      <c r="H3188" s="169" t="s">
        <v>11</v>
      </c>
      <c r="I3188" s="169" t="s">
        <v>172</v>
      </c>
      <c r="J3188" s="144" t="s">
        <v>839</v>
      </c>
      <c r="K3188" s="254" t="s">
        <v>6604</v>
      </c>
    </row>
    <row r="3189" spans="1:11" ht="15" customHeight="1">
      <c r="A3189" s="461"/>
      <c r="B3189" s="411"/>
      <c r="C3189" s="467"/>
      <c r="D3189" s="163" t="s">
        <v>6658</v>
      </c>
      <c r="E3189" s="10">
        <f>VLOOKUP(D3189,'Reset costs'!C:G,5,FALSE)</f>
        <v>167</v>
      </c>
      <c r="F3189" s="228">
        <f t="shared" si="50"/>
        <v>1.67</v>
      </c>
      <c r="G3189" s="163" t="s">
        <v>6602</v>
      </c>
      <c r="H3189" s="169" t="s">
        <v>11</v>
      </c>
      <c r="I3189" s="169" t="s">
        <v>315</v>
      </c>
      <c r="J3189" s="144" t="s">
        <v>839</v>
      </c>
      <c r="K3189" s="255"/>
    </row>
    <row r="3190" spans="1:11" ht="15" customHeight="1">
      <c r="A3190" s="462"/>
      <c r="B3190" s="411"/>
      <c r="C3190" s="468"/>
      <c r="D3190" s="163" t="s">
        <v>6659</v>
      </c>
      <c r="E3190" s="10">
        <f>VLOOKUP(D3190,'Reset costs'!C:G,5,FALSE)</f>
        <v>194</v>
      </c>
      <c r="F3190" s="228">
        <f t="shared" si="50"/>
        <v>1.94</v>
      </c>
      <c r="G3190" s="163" t="s">
        <v>6603</v>
      </c>
      <c r="H3190" s="169" t="s">
        <v>11</v>
      </c>
      <c r="I3190" s="169" t="s">
        <v>5214</v>
      </c>
      <c r="J3190" s="144" t="s">
        <v>839</v>
      </c>
      <c r="K3190" s="161" t="s">
        <v>6605</v>
      </c>
    </row>
    <row r="3191" spans="1:11" ht="20.25" customHeight="1">
      <c r="A3191" s="460" t="s">
        <v>6607</v>
      </c>
      <c r="B3191" s="411"/>
      <c r="C3191" s="231" t="s">
        <v>5969</v>
      </c>
      <c r="D3191" s="145" t="s">
        <v>7517</v>
      </c>
      <c r="E3191" s="10">
        <f>VLOOKUP(D3191,'Reset costs'!C:G,5,FALSE)</f>
        <v>396</v>
      </c>
      <c r="F3191" s="228">
        <f t="shared" si="50"/>
        <v>3.96</v>
      </c>
      <c r="G3191" s="145" t="s">
        <v>5871</v>
      </c>
      <c r="H3191" s="143" t="s">
        <v>11</v>
      </c>
      <c r="I3191" s="143" t="s">
        <v>142</v>
      </c>
      <c r="J3191" s="152" t="s">
        <v>1253</v>
      </c>
      <c r="K3191" s="463" t="s">
        <v>5882</v>
      </c>
    </row>
    <row r="3192" spans="1:11" ht="20.25" customHeight="1">
      <c r="A3192" s="461"/>
      <c r="B3192" s="411"/>
      <c r="C3192" s="231"/>
      <c r="D3192" s="145" t="s">
        <v>7518</v>
      </c>
      <c r="E3192" s="10">
        <f>VLOOKUP(D3192,'Reset costs'!C:G,5,FALSE)</f>
        <v>396</v>
      </c>
      <c r="F3192" s="228">
        <f t="shared" si="50"/>
        <v>3.96</v>
      </c>
      <c r="G3192" s="145" t="s">
        <v>5872</v>
      </c>
      <c r="H3192" s="143" t="s">
        <v>11</v>
      </c>
      <c r="I3192" s="143" t="s">
        <v>142</v>
      </c>
      <c r="J3192" s="152" t="s">
        <v>1175</v>
      </c>
      <c r="K3192" s="464"/>
    </row>
    <row r="3193" spans="1:11" ht="20.25" customHeight="1">
      <c r="A3193" s="461"/>
      <c r="B3193" s="411"/>
      <c r="C3193" s="231"/>
      <c r="D3193" s="145" t="s">
        <v>7515</v>
      </c>
      <c r="E3193" s="10">
        <f>VLOOKUP(D3193,'Reset costs'!C:G,5,FALSE)</f>
        <v>495</v>
      </c>
      <c r="F3193" s="228">
        <f t="shared" si="50"/>
        <v>4.95</v>
      </c>
      <c r="G3193" s="145" t="s">
        <v>5873</v>
      </c>
      <c r="H3193" s="143" t="s">
        <v>11</v>
      </c>
      <c r="I3193" s="143" t="s">
        <v>172</v>
      </c>
      <c r="J3193" s="152" t="s">
        <v>1253</v>
      </c>
      <c r="K3193" s="464"/>
    </row>
    <row r="3194" spans="1:11" ht="20.25" customHeight="1">
      <c r="A3194" s="462"/>
      <c r="B3194" s="412"/>
      <c r="C3194" s="231"/>
      <c r="D3194" s="145" t="s">
        <v>7516</v>
      </c>
      <c r="E3194" s="10">
        <f>VLOOKUP(D3194,'Reset costs'!C:G,5,FALSE)</f>
        <v>495</v>
      </c>
      <c r="F3194" s="228">
        <f t="shared" si="50"/>
        <v>4.95</v>
      </c>
      <c r="G3194" s="145" t="s">
        <v>5874</v>
      </c>
      <c r="H3194" s="143" t="s">
        <v>11</v>
      </c>
      <c r="I3194" s="143" t="s">
        <v>172</v>
      </c>
      <c r="J3194" s="152" t="s">
        <v>1175</v>
      </c>
      <c r="K3194" s="465"/>
    </row>
    <row r="3195" spans="1:11" ht="113.25" customHeight="1">
      <c r="A3195" s="437" t="s">
        <v>5682</v>
      </c>
      <c r="B3195" s="438"/>
      <c r="C3195" s="438"/>
      <c r="D3195" s="438"/>
      <c r="E3195" s="438"/>
      <c r="F3195" s="438"/>
      <c r="G3195" s="438"/>
      <c r="H3195" s="438"/>
      <c r="I3195" s="438"/>
      <c r="J3195" s="438"/>
      <c r="K3195" s="439"/>
    </row>
    <row r="3203" spans="2:11">
      <c r="C3203" s="215"/>
      <c r="D3203" s="216"/>
      <c r="E3203" s="216"/>
      <c r="F3203" s="229"/>
      <c r="G3203" s="216"/>
      <c r="H3203" s="216"/>
      <c r="I3203" s="216"/>
      <c r="J3203" s="216"/>
      <c r="K3203" s="207"/>
    </row>
    <row r="3205" spans="2:11">
      <c r="B3205" s="217"/>
      <c r="C3205" s="215"/>
      <c r="D3205" s="216"/>
      <c r="E3205" s="216"/>
      <c r="F3205" s="229"/>
      <c r="G3205" s="216"/>
      <c r="H3205" s="216"/>
      <c r="I3205" s="216"/>
      <c r="J3205" s="216"/>
      <c r="K3205" s="207"/>
    </row>
  </sheetData>
  <dataConsolidate/>
  <mergeCells count="1159">
    <mergeCell ref="J3138:J3141"/>
    <mergeCell ref="J3142:J3145"/>
    <mergeCell ref="J3150:J3153"/>
    <mergeCell ref="K2878:K2897"/>
    <mergeCell ref="K2784:K2795"/>
    <mergeCell ref="K2796:K2801"/>
    <mergeCell ref="K2911:K2921"/>
    <mergeCell ref="K2908:K2910"/>
    <mergeCell ref="K2715:K2719"/>
    <mergeCell ref="K2989:K2993"/>
    <mergeCell ref="K2774:K2778"/>
    <mergeCell ref="J2878:J2885"/>
    <mergeCell ref="J2886:J2889"/>
    <mergeCell ref="J2890:J2893"/>
    <mergeCell ref="J2894:J2897"/>
    <mergeCell ref="J2994:J3041"/>
    <mergeCell ref="J3042:J3065"/>
    <mergeCell ref="J3066:J3077"/>
    <mergeCell ref="J3078:J3081"/>
    <mergeCell ref="J3083:J3090"/>
    <mergeCell ref="J3091:J3094"/>
    <mergeCell ref="J3095:J3098"/>
    <mergeCell ref="J3099:J3102"/>
    <mergeCell ref="J3103:J3106"/>
    <mergeCell ref="J3107:J3110"/>
    <mergeCell ref="J3111:J3114"/>
    <mergeCell ref="J3115:J3118"/>
    <mergeCell ref="J3130:J3133"/>
    <mergeCell ref="J2510:J2517"/>
    <mergeCell ref="J2518:J2521"/>
    <mergeCell ref="J2522:J2529"/>
    <mergeCell ref="J2530:J2533"/>
    <mergeCell ref="J2534:J2536"/>
    <mergeCell ref="J2537:J2540"/>
    <mergeCell ref="J2541:J2544"/>
    <mergeCell ref="J2545:J2548"/>
    <mergeCell ref="J2549:J2552"/>
    <mergeCell ref="J2556:J2559"/>
    <mergeCell ref="J2560:J2575"/>
    <mergeCell ref="J2576:J2579"/>
    <mergeCell ref="J2580:J2591"/>
    <mergeCell ref="J2594:J2601"/>
    <mergeCell ref="J2602:J2608"/>
    <mergeCell ref="J2609:J2617"/>
    <mergeCell ref="J2655:J2673"/>
    <mergeCell ref="J2234:J2238"/>
    <mergeCell ref="J2239:J2243"/>
    <mergeCell ref="J2244:J2248"/>
    <mergeCell ref="J2254:J2258"/>
    <mergeCell ref="J2259:J2263"/>
    <mergeCell ref="J2264:J2268"/>
    <mergeCell ref="J2269:J2273"/>
    <mergeCell ref="J2379:J2385"/>
    <mergeCell ref="J2133:J2136"/>
    <mergeCell ref="J2137:J2140"/>
    <mergeCell ref="J2141:J2144"/>
    <mergeCell ref="J2145:J2148"/>
    <mergeCell ref="J2386:J2389"/>
    <mergeCell ref="J2390:J2393"/>
    <mergeCell ref="J2394:J2405"/>
    <mergeCell ref="J2406:J2417"/>
    <mergeCell ref="J1994:J2001"/>
    <mergeCell ref="J2002:J2016"/>
    <mergeCell ref="J2024:J2027"/>
    <mergeCell ref="J2172:J2175"/>
    <mergeCell ref="J2176:J2179"/>
    <mergeCell ref="J2180:J2183"/>
    <mergeCell ref="J2184:J2187"/>
    <mergeCell ref="J2193:J2196"/>
    <mergeCell ref="J2197:J2200"/>
    <mergeCell ref="J2201:J2204"/>
    <mergeCell ref="J2205:J2208"/>
    <mergeCell ref="K2209:K2212"/>
    <mergeCell ref="J2213:J2216"/>
    <mergeCell ref="J2217:J2220"/>
    <mergeCell ref="J2221:J2224"/>
    <mergeCell ref="J2225:J2228"/>
    <mergeCell ref="J2229:J2233"/>
    <mergeCell ref="J1782:J1785"/>
    <mergeCell ref="J1786:J1789"/>
    <mergeCell ref="J1791:J1793"/>
    <mergeCell ref="J1794:J1797"/>
    <mergeCell ref="J1798:J1802"/>
    <mergeCell ref="J1803:J1806"/>
    <mergeCell ref="J1807:J1818"/>
    <mergeCell ref="J1819:J1828"/>
    <mergeCell ref="J1829:J1832"/>
    <mergeCell ref="J1833:J1846"/>
    <mergeCell ref="J1847:J1851"/>
    <mergeCell ref="J1852:J1856"/>
    <mergeCell ref="J1857:J1860"/>
    <mergeCell ref="J1861:J1864"/>
    <mergeCell ref="J1869:J1876"/>
    <mergeCell ref="J1879:J1888"/>
    <mergeCell ref="J1889:J1893"/>
    <mergeCell ref="A2854:A2953"/>
    <mergeCell ref="C2952:C2953"/>
    <mergeCell ref="C2880:C2951"/>
    <mergeCell ref="B2714:B2993"/>
    <mergeCell ref="A2954:A2993"/>
    <mergeCell ref="J1338:J1341"/>
    <mergeCell ref="J1342:J1345"/>
    <mergeCell ref="J1358:J1364"/>
    <mergeCell ref="J1379:J1386"/>
    <mergeCell ref="J1387:J1394"/>
    <mergeCell ref="J1395:J1402"/>
    <mergeCell ref="J1403:J1406"/>
    <mergeCell ref="J1408:J1415"/>
    <mergeCell ref="J1658:J1669"/>
    <mergeCell ref="J1671:J1680"/>
    <mergeCell ref="J1681:J1688"/>
    <mergeCell ref="J1689:J1692"/>
    <mergeCell ref="J1693:J1700"/>
    <mergeCell ref="J1701:J1712"/>
    <mergeCell ref="J1713:J1720"/>
    <mergeCell ref="J1721:J1724"/>
    <mergeCell ref="J1725:J1728"/>
    <mergeCell ref="J1730:J1733"/>
    <mergeCell ref="J1734:J1737"/>
    <mergeCell ref="J1740:J1746"/>
    <mergeCell ref="J1747:J1750"/>
    <mergeCell ref="J1751:J1754"/>
    <mergeCell ref="J1755:J1764"/>
    <mergeCell ref="J1765:J1768"/>
    <mergeCell ref="J1770:J1773"/>
    <mergeCell ref="J1778:J1781"/>
    <mergeCell ref="C2954:C2993"/>
    <mergeCell ref="K2333:K2337"/>
    <mergeCell ref="K2338:K2347"/>
    <mergeCell ref="K2348:K2355"/>
    <mergeCell ref="K2356:K2360"/>
    <mergeCell ref="K2361:K2365"/>
    <mergeCell ref="K2366:K2375"/>
    <mergeCell ref="K2376:K2377"/>
    <mergeCell ref="C2280:C2299"/>
    <mergeCell ref="C2300:C2319"/>
    <mergeCell ref="C2320:C2347"/>
    <mergeCell ref="A2714:A2783"/>
    <mergeCell ref="C2714:C2782"/>
    <mergeCell ref="A2784:A2853"/>
    <mergeCell ref="C2844:C2853"/>
    <mergeCell ref="C2840:C2841"/>
    <mergeCell ref="C2784:C2839"/>
    <mergeCell ref="J2418:J2424"/>
    <mergeCell ref="J2425:J2431"/>
    <mergeCell ref="J2432:J2435"/>
    <mergeCell ref="J2436:J2439"/>
    <mergeCell ref="J2440:J2447"/>
    <mergeCell ref="J2448:J2455"/>
    <mergeCell ref="J2456:J2459"/>
    <mergeCell ref="J2465:J2468"/>
    <mergeCell ref="J2469:J2472"/>
    <mergeCell ref="J2473:J2476"/>
    <mergeCell ref="J2477:J2480"/>
    <mergeCell ref="J2484:J2487"/>
    <mergeCell ref="J2488:J2491"/>
    <mergeCell ref="K2720:K2724"/>
    <mergeCell ref="K2726:K2731"/>
    <mergeCell ref="J2506:J2509"/>
    <mergeCell ref="C3146:C3187"/>
    <mergeCell ref="C3191:C3194"/>
    <mergeCell ref="C3122:C3145"/>
    <mergeCell ref="A3191:A3194"/>
    <mergeCell ref="B3146:B3194"/>
    <mergeCell ref="K3191:K3194"/>
    <mergeCell ref="K3083:K3086"/>
    <mergeCell ref="K3087:K3118"/>
    <mergeCell ref="K3122:K3129"/>
    <mergeCell ref="K3130:K3145"/>
    <mergeCell ref="K3146:K3149"/>
    <mergeCell ref="K3150:K3162"/>
    <mergeCell ref="K3163:K3167"/>
    <mergeCell ref="K3168:K3187"/>
    <mergeCell ref="A3083:A3118"/>
    <mergeCell ref="C3083:C3118"/>
    <mergeCell ref="B3122:B3145"/>
    <mergeCell ref="A3122:A3145"/>
    <mergeCell ref="C3188:C3190"/>
    <mergeCell ref="A3146:A3190"/>
    <mergeCell ref="K3188:K3189"/>
    <mergeCell ref="A3119:A3121"/>
    <mergeCell ref="B3083:B3121"/>
    <mergeCell ref="C3119:C3121"/>
    <mergeCell ref="J3158:J3162"/>
    <mergeCell ref="J3168:J3171"/>
    <mergeCell ref="J3172:J3175"/>
    <mergeCell ref="J3176:J3179"/>
    <mergeCell ref="J3180:J3183"/>
    <mergeCell ref="J3184:J3187"/>
    <mergeCell ref="J3154:J3157"/>
    <mergeCell ref="J3134:J3137"/>
    <mergeCell ref="A3195:K3195"/>
    <mergeCell ref="K2954:K2958"/>
    <mergeCell ref="A2994:A3065"/>
    <mergeCell ref="K3070:K3071"/>
    <mergeCell ref="C3066:C3077"/>
    <mergeCell ref="B3066:B3082"/>
    <mergeCell ref="A3066:A3082"/>
    <mergeCell ref="K2844:K2845"/>
    <mergeCell ref="K2854:K2857"/>
    <mergeCell ref="C3078:C3082"/>
    <mergeCell ref="K3072:K3073"/>
    <mergeCell ref="K3074:K3075"/>
    <mergeCell ref="K3076:K3077"/>
    <mergeCell ref="K3078:K3079"/>
    <mergeCell ref="K3080:K3081"/>
    <mergeCell ref="C2994:C3035"/>
    <mergeCell ref="C3036:C3041"/>
    <mergeCell ref="K2994:K3001"/>
    <mergeCell ref="K3002:K3009"/>
    <mergeCell ref="K3010:K3017"/>
    <mergeCell ref="K3066:K3069"/>
    <mergeCell ref="K3018:K3025"/>
    <mergeCell ref="K3026:K3033"/>
    <mergeCell ref="K3034:K3041"/>
    <mergeCell ref="C3042:C3065"/>
    <mergeCell ref="K3042:K3049"/>
    <mergeCell ref="K3050:K3057"/>
    <mergeCell ref="K3058:K3065"/>
    <mergeCell ref="K2858:K2865"/>
    <mergeCell ref="K2866:K2875"/>
    <mergeCell ref="K2898:K2901"/>
    <mergeCell ref="B2994:B3065"/>
    <mergeCell ref="A713:A718"/>
    <mergeCell ref="A719:A728"/>
    <mergeCell ref="A729:A731"/>
    <mergeCell ref="K2647:K2650"/>
    <mergeCell ref="K2651:K2654"/>
    <mergeCell ref="K2655:K2657"/>
    <mergeCell ref="K2658:K2661"/>
    <mergeCell ref="K2662:K2665"/>
    <mergeCell ref="K2682:K2685"/>
    <mergeCell ref="C2670:C2697"/>
    <mergeCell ref="A732:A734"/>
    <mergeCell ref="A735:A737"/>
    <mergeCell ref="A738:A740"/>
    <mergeCell ref="A741:A744"/>
    <mergeCell ref="A745:A748"/>
    <mergeCell ref="A749:A756"/>
    <mergeCell ref="A954:A989"/>
    <mergeCell ref="A918:A953"/>
    <mergeCell ref="A1580:A1653"/>
    <mergeCell ref="B1062:B1109"/>
    <mergeCell ref="B1110:B1123"/>
    <mergeCell ref="K2609:K2617"/>
    <mergeCell ref="A1294:A1326"/>
    <mergeCell ref="A2609:A2697"/>
    <mergeCell ref="B2609:B2697"/>
    <mergeCell ref="A1468:A1475"/>
    <mergeCell ref="A1476:A1511"/>
    <mergeCell ref="K2624:K2625"/>
    <mergeCell ref="K2628:K2630"/>
    <mergeCell ref="K2631:K2638"/>
    <mergeCell ref="K2639:K2646"/>
    <mergeCell ref="K2670:K2673"/>
    <mergeCell ref="A2698:A2713"/>
    <mergeCell ref="B2698:B2713"/>
    <mergeCell ref="K2694:K2697"/>
    <mergeCell ref="K2691:K2693"/>
    <mergeCell ref="K2666:K2669"/>
    <mergeCell ref="K2688:K2689"/>
    <mergeCell ref="K2674:K2677"/>
    <mergeCell ref="K2678:K2681"/>
    <mergeCell ref="J2168:J2171"/>
    <mergeCell ref="J2113:J2116"/>
    <mergeCell ref="J2117:J2120"/>
    <mergeCell ref="J2121:J2124"/>
    <mergeCell ref="J2125:J2128"/>
    <mergeCell ref="B2280:B2319"/>
    <mergeCell ref="B2320:B2378"/>
    <mergeCell ref="K2229:K2248"/>
    <mergeCell ref="K2249:K2253"/>
    <mergeCell ref="K2254:K2273"/>
    <mergeCell ref="K2274:K2278"/>
    <mergeCell ref="K2280:K2284"/>
    <mergeCell ref="K2594:K2608"/>
    <mergeCell ref="A2592:A2608"/>
    <mergeCell ref="A2379:A2591"/>
    <mergeCell ref="C2556:C2579"/>
    <mergeCell ref="C2580:C2591"/>
    <mergeCell ref="C2592:C2608"/>
    <mergeCell ref="B2592:B2608"/>
    <mergeCell ref="B2379:B2591"/>
    <mergeCell ref="K2481:K2483"/>
    <mergeCell ref="K2484:K2491"/>
    <mergeCell ref="K2492:K2505"/>
    <mergeCell ref="K2328:K2332"/>
    <mergeCell ref="A1365:A1407"/>
    <mergeCell ref="A650:A659"/>
    <mergeCell ref="A660:A665"/>
    <mergeCell ref="A666:A671"/>
    <mergeCell ref="A672:A679"/>
    <mergeCell ref="A680:A682"/>
    <mergeCell ref="A683:A694"/>
    <mergeCell ref="A695:A700"/>
    <mergeCell ref="A701:A706"/>
    <mergeCell ref="A707:A712"/>
    <mergeCell ref="B1580:B1653"/>
    <mergeCell ref="B1007:B1061"/>
    <mergeCell ref="A567:A571"/>
    <mergeCell ref="A572:A573"/>
    <mergeCell ref="A574:A575"/>
    <mergeCell ref="A576:A580"/>
    <mergeCell ref="A582:A583"/>
    <mergeCell ref="A585:A612"/>
    <mergeCell ref="A1408:A1467"/>
    <mergeCell ref="A1512:A1571"/>
    <mergeCell ref="A1572:A1579"/>
    <mergeCell ref="A990:A1006"/>
    <mergeCell ref="A1007:A1061"/>
    <mergeCell ref="A1062:A1109"/>
    <mergeCell ref="A1110:A1123"/>
    <mergeCell ref="A838:A841"/>
    <mergeCell ref="A842:A883"/>
    <mergeCell ref="A884:A893"/>
    <mergeCell ref="A894:A913"/>
    <mergeCell ref="A914:A917"/>
    <mergeCell ref="A1327:A1364"/>
    <mergeCell ref="A1124:A1293"/>
    <mergeCell ref="B1468:B1475"/>
    <mergeCell ref="B1476:B1511"/>
    <mergeCell ref="B1512:B1571"/>
    <mergeCell ref="B1572:B1579"/>
    <mergeCell ref="C707:C711"/>
    <mergeCell ref="B2188:B2228"/>
    <mergeCell ref="C39:C59"/>
    <mergeCell ref="C184:C206"/>
    <mergeCell ref="C410:C417"/>
    <mergeCell ref="C418:C433"/>
    <mergeCell ref="B2062:B2072"/>
    <mergeCell ref="B2017:B2027"/>
    <mergeCell ref="B2028:B2034"/>
    <mergeCell ref="B2035:B2041"/>
    <mergeCell ref="B2042:B2048"/>
    <mergeCell ref="B2049:B2051"/>
    <mergeCell ref="B2052:B2061"/>
    <mergeCell ref="C576:C579"/>
    <mergeCell ref="C582:C583"/>
    <mergeCell ref="B680:B682"/>
    <mergeCell ref="B683:B694"/>
    <mergeCell ref="B695:B718"/>
    <mergeCell ref="B884:B893"/>
    <mergeCell ref="B894:B913"/>
    <mergeCell ref="B914:B917"/>
    <mergeCell ref="B918:B953"/>
    <mergeCell ref="B954:B989"/>
    <mergeCell ref="B990:B1006"/>
    <mergeCell ref="B741:B744"/>
    <mergeCell ref="B745:B748"/>
    <mergeCell ref="B749:B756"/>
    <mergeCell ref="B757:B837"/>
    <mergeCell ref="C585:C611"/>
    <mergeCell ref="C613:C626"/>
    <mergeCell ref="C627:C636"/>
    <mergeCell ref="C637:C638"/>
    <mergeCell ref="C639:C641"/>
    <mergeCell ref="C642:C649"/>
    <mergeCell ref="C650:C655"/>
    <mergeCell ref="C522:C545"/>
    <mergeCell ref="C546:C552"/>
    <mergeCell ref="C553:C556"/>
    <mergeCell ref="C557:C558"/>
    <mergeCell ref="C559:C563"/>
    <mergeCell ref="C565:C566"/>
    <mergeCell ref="C567:C569"/>
    <mergeCell ref="C570:C571"/>
    <mergeCell ref="B1365:B1407"/>
    <mergeCell ref="B1408:B1467"/>
    <mergeCell ref="B576:B580"/>
    <mergeCell ref="B582:B583"/>
    <mergeCell ref="B585:B612"/>
    <mergeCell ref="B650:B659"/>
    <mergeCell ref="B660:B665"/>
    <mergeCell ref="B666:B671"/>
    <mergeCell ref="B672:B679"/>
    <mergeCell ref="B838:B841"/>
    <mergeCell ref="B842:B883"/>
    <mergeCell ref="B719:B728"/>
    <mergeCell ref="B729:B740"/>
    <mergeCell ref="B567:B571"/>
    <mergeCell ref="B572:B573"/>
    <mergeCell ref="B574:B575"/>
    <mergeCell ref="B522:B566"/>
    <mergeCell ref="C713:C717"/>
    <mergeCell ref="C719:C728"/>
    <mergeCell ref="C729:C731"/>
    <mergeCell ref="C732:C734"/>
    <mergeCell ref="C735:C737"/>
    <mergeCell ref="C738:C740"/>
    <mergeCell ref="C741:C744"/>
    <mergeCell ref="C745:C748"/>
    <mergeCell ref="C656:C657"/>
    <mergeCell ref="C658:C659"/>
    <mergeCell ref="C660:C665"/>
    <mergeCell ref="C666:C671"/>
    <mergeCell ref="C672:C679"/>
    <mergeCell ref="C680:C682"/>
    <mergeCell ref="C683:C694"/>
    <mergeCell ref="C695:C699"/>
    <mergeCell ref="C701:C705"/>
    <mergeCell ref="C1576:C1579"/>
    <mergeCell ref="C1640:C1643"/>
    <mergeCell ref="C1644:C1648"/>
    <mergeCell ref="C1649:C1653"/>
    <mergeCell ref="C1417:C1464"/>
    <mergeCell ref="C1466:C1467"/>
    <mergeCell ref="C1468:C1471"/>
    <mergeCell ref="C1472:C1475"/>
    <mergeCell ref="C1476:C1511"/>
    <mergeCell ref="C1512:C1519"/>
    <mergeCell ref="C1521:C1568"/>
    <mergeCell ref="C1570:C1571"/>
    <mergeCell ref="C1572:C1575"/>
    <mergeCell ref="J813:J816"/>
    <mergeCell ref="J894:J896"/>
    <mergeCell ref="C830:C831"/>
    <mergeCell ref="C832:C837"/>
    <mergeCell ref="C838:C841"/>
    <mergeCell ref="C842:C861"/>
    <mergeCell ref="C862:C869"/>
    <mergeCell ref="C870:C881"/>
    <mergeCell ref="J897:J899"/>
    <mergeCell ref="J900:J902"/>
    <mergeCell ref="J903:J905"/>
    <mergeCell ref="J918:J921"/>
    <mergeCell ref="J922:J925"/>
    <mergeCell ref="J926:J929"/>
    <mergeCell ref="J930:J933"/>
    <mergeCell ref="J934:J937"/>
    <mergeCell ref="J938:J941"/>
    <mergeCell ref="J1244:J1247"/>
    <mergeCell ref="J1257:J1260"/>
    <mergeCell ref="J585:J588"/>
    <mergeCell ref="J589:J592"/>
    <mergeCell ref="J593:J596"/>
    <mergeCell ref="J597:J600"/>
    <mergeCell ref="J601:J604"/>
    <mergeCell ref="J605:J608"/>
    <mergeCell ref="J642:J643"/>
    <mergeCell ref="J644:J645"/>
    <mergeCell ref="J646:J647"/>
    <mergeCell ref="J648:J649"/>
    <mergeCell ref="J660:J663"/>
    <mergeCell ref="J683:J686"/>
    <mergeCell ref="J687:J690"/>
    <mergeCell ref="J691:J694"/>
    <mergeCell ref="J773:J780"/>
    <mergeCell ref="J781:J788"/>
    <mergeCell ref="J789:J796"/>
    <mergeCell ref="J797:J804"/>
    <mergeCell ref="J805:J808"/>
    <mergeCell ref="J809:J812"/>
    <mergeCell ref="J982:J985"/>
    <mergeCell ref="J1062:J1065"/>
    <mergeCell ref="J1066:J1069"/>
    <mergeCell ref="J1074:J1077"/>
    <mergeCell ref="J1078:J1081"/>
    <mergeCell ref="J1082:J1085"/>
    <mergeCell ref="J1086:J1089"/>
    <mergeCell ref="J1090:J1093"/>
    <mergeCell ref="J1094:J1097"/>
    <mergeCell ref="J942:J945"/>
    <mergeCell ref="J946:J949"/>
    <mergeCell ref="J954:J957"/>
    <mergeCell ref="J958:J961"/>
    <mergeCell ref="J962:J965"/>
    <mergeCell ref="J966:J969"/>
    <mergeCell ref="J970:J973"/>
    <mergeCell ref="J974:J977"/>
    <mergeCell ref="J978:J981"/>
    <mergeCell ref="J1261:J1264"/>
    <mergeCell ref="J1265:J1268"/>
    <mergeCell ref="J1269:J1272"/>
    <mergeCell ref="J1171:J1174"/>
    <mergeCell ref="J1175:J1178"/>
    <mergeCell ref="J1179:J1182"/>
    <mergeCell ref="J1183:J1186"/>
    <mergeCell ref="J1187:J1194"/>
    <mergeCell ref="J1198:J1205"/>
    <mergeCell ref="J1206:J1210"/>
    <mergeCell ref="J1211:J1214"/>
    <mergeCell ref="J1215:J1217"/>
    <mergeCell ref="J1125:J1128"/>
    <mergeCell ref="J1129:J1132"/>
    <mergeCell ref="J1133:J1134"/>
    <mergeCell ref="J1135:J1136"/>
    <mergeCell ref="J1137:J1140"/>
    <mergeCell ref="J1141:J1144"/>
    <mergeCell ref="J1150:J1157"/>
    <mergeCell ref="J1158:J1161"/>
    <mergeCell ref="J1162:J1169"/>
    <mergeCell ref="K138:K141"/>
    <mergeCell ref="J1354:J1357"/>
    <mergeCell ref="J1369:J1372"/>
    <mergeCell ref="J1373:J1375"/>
    <mergeCell ref="J1376:J1378"/>
    <mergeCell ref="J1617:J1620"/>
    <mergeCell ref="J1621:J1624"/>
    <mergeCell ref="J1625:J1628"/>
    <mergeCell ref="J1629:J1632"/>
    <mergeCell ref="J1635:J1638"/>
    <mergeCell ref="J1310:J1311"/>
    <mergeCell ref="J1313:J1315"/>
    <mergeCell ref="J1316:J1317"/>
    <mergeCell ref="J1318:J1320"/>
    <mergeCell ref="J1323:J1325"/>
    <mergeCell ref="J1327:J1333"/>
    <mergeCell ref="J1334:J1337"/>
    <mergeCell ref="J1346:J1349"/>
    <mergeCell ref="J1350:J1353"/>
    <mergeCell ref="J1273:J1276"/>
    <mergeCell ref="J1277:J1285"/>
    <mergeCell ref="J1286:J1289"/>
    <mergeCell ref="J1290:J1293"/>
    <mergeCell ref="J1294:J1296"/>
    <mergeCell ref="J1297:J1299"/>
    <mergeCell ref="J1300:J1301"/>
    <mergeCell ref="J1302:J1303"/>
    <mergeCell ref="J1304:J1306"/>
    <mergeCell ref="J1218:J1225"/>
    <mergeCell ref="J1230:J1237"/>
    <mergeCell ref="J1238:J1239"/>
    <mergeCell ref="J1240:J1243"/>
    <mergeCell ref="K143:K150"/>
    <mergeCell ref="K151:K152"/>
    <mergeCell ref="K153:K155"/>
    <mergeCell ref="K156:K160"/>
    <mergeCell ref="K163:K172"/>
    <mergeCell ref="K173:K174"/>
    <mergeCell ref="K175:K178"/>
    <mergeCell ref="K179:K183"/>
    <mergeCell ref="K184:K187"/>
    <mergeCell ref="J2129:J2132"/>
    <mergeCell ref="J2150:J2151"/>
    <mergeCell ref="J2152:J2155"/>
    <mergeCell ref="J2156:J2159"/>
    <mergeCell ref="J2160:J2163"/>
    <mergeCell ref="K21:K24"/>
    <mergeCell ref="K40:K43"/>
    <mergeCell ref="K44:K45"/>
    <mergeCell ref="K46:K49"/>
    <mergeCell ref="K50:K53"/>
    <mergeCell ref="K55:K59"/>
    <mergeCell ref="K60:K67"/>
    <mergeCell ref="K68:K75"/>
    <mergeCell ref="K76:K79"/>
    <mergeCell ref="K81:K88"/>
    <mergeCell ref="K89:K94"/>
    <mergeCell ref="K95:K98"/>
    <mergeCell ref="K101:K110"/>
    <mergeCell ref="K111:K112"/>
    <mergeCell ref="K113:K116"/>
    <mergeCell ref="K117:K121"/>
    <mergeCell ref="K122:K129"/>
    <mergeCell ref="K130:K137"/>
    <mergeCell ref="K225:K229"/>
    <mergeCell ref="K230:K233"/>
    <mergeCell ref="K234:K237"/>
    <mergeCell ref="K238:K241"/>
    <mergeCell ref="K244:K248"/>
    <mergeCell ref="K249:K256"/>
    <mergeCell ref="K258:K261"/>
    <mergeCell ref="K262:K265"/>
    <mergeCell ref="K266:K269"/>
    <mergeCell ref="K188:K189"/>
    <mergeCell ref="K190:K193"/>
    <mergeCell ref="K194:K198"/>
    <mergeCell ref="K199:K200"/>
    <mergeCell ref="K201:K206"/>
    <mergeCell ref="K209:K213"/>
    <mergeCell ref="K214:K215"/>
    <mergeCell ref="K217:K220"/>
    <mergeCell ref="K221:K224"/>
    <mergeCell ref="K308:K311"/>
    <mergeCell ref="K312:K316"/>
    <mergeCell ref="K317:K320"/>
    <mergeCell ref="K321:K324"/>
    <mergeCell ref="K325:K328"/>
    <mergeCell ref="K331:K335"/>
    <mergeCell ref="K336:K343"/>
    <mergeCell ref="K345:K348"/>
    <mergeCell ref="K349:K352"/>
    <mergeCell ref="K271:K274"/>
    <mergeCell ref="K275:K278"/>
    <mergeCell ref="K279:K282"/>
    <mergeCell ref="K284:K287"/>
    <mergeCell ref="K288:K291"/>
    <mergeCell ref="K292:K293"/>
    <mergeCell ref="K296:K298"/>
    <mergeCell ref="K301:K302"/>
    <mergeCell ref="K304:K307"/>
    <mergeCell ref="K453:K456"/>
    <mergeCell ref="K457:K460"/>
    <mergeCell ref="K464:K466"/>
    <mergeCell ref="K467:K470"/>
    <mergeCell ref="K472:K473"/>
    <mergeCell ref="K393:K396"/>
    <mergeCell ref="K398:K401"/>
    <mergeCell ref="K404:K406"/>
    <mergeCell ref="K407:K409"/>
    <mergeCell ref="K414:K417"/>
    <mergeCell ref="K422:K423"/>
    <mergeCell ref="K424:K425"/>
    <mergeCell ref="K431:K433"/>
    <mergeCell ref="K434:K437"/>
    <mergeCell ref="K353:K356"/>
    <mergeCell ref="K358:K361"/>
    <mergeCell ref="K362:K365"/>
    <mergeCell ref="K367:K370"/>
    <mergeCell ref="K371:K374"/>
    <mergeCell ref="K375:K376"/>
    <mergeCell ref="K379:K380"/>
    <mergeCell ref="K384:K385"/>
    <mergeCell ref="K386:K387"/>
    <mergeCell ref="K789:K796"/>
    <mergeCell ref="K548:K549"/>
    <mergeCell ref="K550:K551"/>
    <mergeCell ref="K553:K554"/>
    <mergeCell ref="K555:K556"/>
    <mergeCell ref="K557:K558"/>
    <mergeCell ref="K560:K561"/>
    <mergeCell ref="K562:K563"/>
    <mergeCell ref="K567:K569"/>
    <mergeCell ref="K577:K578"/>
    <mergeCell ref="K506:K509"/>
    <mergeCell ref="K514:K516"/>
    <mergeCell ref="K517:K520"/>
    <mergeCell ref="K522:K527"/>
    <mergeCell ref="K531:K532"/>
    <mergeCell ref="K533:K536"/>
    <mergeCell ref="K537:K539"/>
    <mergeCell ref="K540:K545"/>
    <mergeCell ref="K546:K547"/>
    <mergeCell ref="K838:K841"/>
    <mergeCell ref="K842:K843"/>
    <mergeCell ref="K845:K846"/>
    <mergeCell ref="K848:K849"/>
    <mergeCell ref="K851:K852"/>
    <mergeCell ref="K854:K855"/>
    <mergeCell ref="K856:K857"/>
    <mergeCell ref="K858:K859"/>
    <mergeCell ref="K860:K861"/>
    <mergeCell ref="K585:K608"/>
    <mergeCell ref="K609:K611"/>
    <mergeCell ref="K613:K618"/>
    <mergeCell ref="K817:K823"/>
    <mergeCell ref="K824:K829"/>
    <mergeCell ref="K830:K831"/>
    <mergeCell ref="K832:K837"/>
    <mergeCell ref="K797:K804"/>
    <mergeCell ref="K805:K808"/>
    <mergeCell ref="K809:K812"/>
    <mergeCell ref="K813:K816"/>
    <mergeCell ref="K619:K620"/>
    <mergeCell ref="K621:K626"/>
    <mergeCell ref="K627:K628"/>
    <mergeCell ref="K629:K630"/>
    <mergeCell ref="K631:K632"/>
    <mergeCell ref="K633:K636"/>
    <mergeCell ref="K637:K638"/>
    <mergeCell ref="K640:K641"/>
    <mergeCell ref="K642:K643"/>
    <mergeCell ref="K672:K677"/>
    <mergeCell ref="K773:K780"/>
    <mergeCell ref="K781:K788"/>
    <mergeCell ref="K882:K883"/>
    <mergeCell ref="K884:K887"/>
    <mergeCell ref="K888:K889"/>
    <mergeCell ref="K890:K893"/>
    <mergeCell ref="K894:K905"/>
    <mergeCell ref="K906:K913"/>
    <mergeCell ref="K914:K917"/>
    <mergeCell ref="K918:K925"/>
    <mergeCell ref="K926:K929"/>
    <mergeCell ref="K862:K863"/>
    <mergeCell ref="K864:K865"/>
    <mergeCell ref="K866:K867"/>
    <mergeCell ref="K868:K869"/>
    <mergeCell ref="K870:K871"/>
    <mergeCell ref="K872:K873"/>
    <mergeCell ref="K874:K875"/>
    <mergeCell ref="K876:K877"/>
    <mergeCell ref="K878:K881"/>
    <mergeCell ref="K986:K989"/>
    <mergeCell ref="K990:K992"/>
    <mergeCell ref="K996:K998"/>
    <mergeCell ref="K999:K1000"/>
    <mergeCell ref="K1001:K1002"/>
    <mergeCell ref="K1004:K1005"/>
    <mergeCell ref="K1008:K1010"/>
    <mergeCell ref="K1011:K1014"/>
    <mergeCell ref="K1015:K1030"/>
    <mergeCell ref="K930:K933"/>
    <mergeCell ref="K934:K945"/>
    <mergeCell ref="K946:K949"/>
    <mergeCell ref="K950:K953"/>
    <mergeCell ref="K954:K957"/>
    <mergeCell ref="K958:K961"/>
    <mergeCell ref="K962:K965"/>
    <mergeCell ref="K966:K969"/>
    <mergeCell ref="K970:K985"/>
    <mergeCell ref="K1060:K1061"/>
    <mergeCell ref="K1062:K1065"/>
    <mergeCell ref="K1066:K1069"/>
    <mergeCell ref="K1070:K1073"/>
    <mergeCell ref="K1074:K1077"/>
    <mergeCell ref="K1078:K1081"/>
    <mergeCell ref="K1082:K1085"/>
    <mergeCell ref="K1086:K1089"/>
    <mergeCell ref="K1090:K1093"/>
    <mergeCell ref="K1031:K1034"/>
    <mergeCell ref="K1037:K1044"/>
    <mergeCell ref="K1045:K1046"/>
    <mergeCell ref="K1047:K1048"/>
    <mergeCell ref="K1049:K1050"/>
    <mergeCell ref="K1051:K1052"/>
    <mergeCell ref="K1053:K1055"/>
    <mergeCell ref="K1056:K1057"/>
    <mergeCell ref="K1058:K1059"/>
    <mergeCell ref="K1133:K1134"/>
    <mergeCell ref="K1135:K1136"/>
    <mergeCell ref="K1137:K1140"/>
    <mergeCell ref="K1141:K1144"/>
    <mergeCell ref="K1146:K1147"/>
    <mergeCell ref="K1150:K1169"/>
    <mergeCell ref="K1171:K1174"/>
    <mergeCell ref="K1175:K1178"/>
    <mergeCell ref="K1179:K1182"/>
    <mergeCell ref="K1094:K1097"/>
    <mergeCell ref="K1098:K1101"/>
    <mergeCell ref="K1102:K1105"/>
    <mergeCell ref="K1106:K1109"/>
    <mergeCell ref="K1110:K1113"/>
    <mergeCell ref="K1114:K1115"/>
    <mergeCell ref="K1118:K1119"/>
    <mergeCell ref="K1122:K1123"/>
    <mergeCell ref="K1125:K1132"/>
    <mergeCell ref="K1248:K1251"/>
    <mergeCell ref="K1254:K1256"/>
    <mergeCell ref="K1257:K1264"/>
    <mergeCell ref="K1265:K1268"/>
    <mergeCell ref="K1269:K1276"/>
    <mergeCell ref="K1277:K1285"/>
    <mergeCell ref="K1286:K1289"/>
    <mergeCell ref="K1290:K1293"/>
    <mergeCell ref="K1294:K1295"/>
    <mergeCell ref="K1183:K1186"/>
    <mergeCell ref="K1187:K1194"/>
    <mergeCell ref="K1196:K1197"/>
    <mergeCell ref="K1198:K1217"/>
    <mergeCell ref="K1218:K1225"/>
    <mergeCell ref="K1226:K1229"/>
    <mergeCell ref="K1230:K1237"/>
    <mergeCell ref="K1238:K1239"/>
    <mergeCell ref="K1240:K1247"/>
    <mergeCell ref="K1327:K1337"/>
    <mergeCell ref="K1338:K1345"/>
    <mergeCell ref="K1346:K1349"/>
    <mergeCell ref="K1350:K1357"/>
    <mergeCell ref="K1358:K1364"/>
    <mergeCell ref="K1365:K1368"/>
    <mergeCell ref="K1379:K1382"/>
    <mergeCell ref="K1383:K1386"/>
    <mergeCell ref="K1387:K1390"/>
    <mergeCell ref="K1297:K1299"/>
    <mergeCell ref="K1300:K1301"/>
    <mergeCell ref="K1302:K1303"/>
    <mergeCell ref="K1304:K1306"/>
    <mergeCell ref="K1310:K1311"/>
    <mergeCell ref="K1313:K1315"/>
    <mergeCell ref="K1316:K1317"/>
    <mergeCell ref="K1318:K1320"/>
    <mergeCell ref="K1323:K1325"/>
    <mergeCell ref="K1432:K1436"/>
    <mergeCell ref="K1437:K1441"/>
    <mergeCell ref="K1442:K1446"/>
    <mergeCell ref="K1447:K1449"/>
    <mergeCell ref="K1450:K1454"/>
    <mergeCell ref="K1455:K1459"/>
    <mergeCell ref="K1460:K1464"/>
    <mergeCell ref="K1468:K1471"/>
    <mergeCell ref="K1391:K1394"/>
    <mergeCell ref="K1395:K1398"/>
    <mergeCell ref="K1399:K1402"/>
    <mergeCell ref="K1403:K1406"/>
    <mergeCell ref="K1408:K1409"/>
    <mergeCell ref="K1411:K1412"/>
    <mergeCell ref="K1413:K1414"/>
    <mergeCell ref="K1417:K1421"/>
    <mergeCell ref="K1422:K1426"/>
    <mergeCell ref="K504:K505"/>
    <mergeCell ref="K438:K441"/>
    <mergeCell ref="K443:K445"/>
    <mergeCell ref="K446:K448"/>
    <mergeCell ref="K449:K452"/>
    <mergeCell ref="K1730:K1733"/>
    <mergeCell ref="K1815:K1818"/>
    <mergeCell ref="K1833:K1842"/>
    <mergeCell ref="K1843:K1846"/>
    <mergeCell ref="K1847:K1851"/>
    <mergeCell ref="K1852:K1856"/>
    <mergeCell ref="K1857:K1860"/>
    <mergeCell ref="K1861:K1866"/>
    <mergeCell ref="K1867:K1868"/>
    <mergeCell ref="K1734:K1737"/>
    <mergeCell ref="K1738:K1739"/>
    <mergeCell ref="K1559:K1563"/>
    <mergeCell ref="K1564:K1568"/>
    <mergeCell ref="K1572:K1575"/>
    <mergeCell ref="K1576:K1579"/>
    <mergeCell ref="K1580:K1584"/>
    <mergeCell ref="K1585:K1586"/>
    <mergeCell ref="K1508:K1511"/>
    <mergeCell ref="K1512:K1513"/>
    <mergeCell ref="K1515:K1516"/>
    <mergeCell ref="K1517:K1518"/>
    <mergeCell ref="K1521:K1525"/>
    <mergeCell ref="K1526:K1530"/>
    <mergeCell ref="K1531:K1535"/>
    <mergeCell ref="K1536:K1540"/>
    <mergeCell ref="K1541:K1545"/>
    <mergeCell ref="K1472:K1475"/>
    <mergeCell ref="K2576:K2579"/>
    <mergeCell ref="K2580:K2587"/>
    <mergeCell ref="K2386:K2393"/>
    <mergeCell ref="K2394:K2417"/>
    <mergeCell ref="K2418:K2431"/>
    <mergeCell ref="A1:K1"/>
    <mergeCell ref="K9:K12"/>
    <mergeCell ref="K13:K17"/>
    <mergeCell ref="C4:C20"/>
    <mergeCell ref="C475:C486"/>
    <mergeCell ref="K644:K645"/>
    <mergeCell ref="K646:K647"/>
    <mergeCell ref="K648:K649"/>
    <mergeCell ref="K725:K727"/>
    <mergeCell ref="K729:K731"/>
    <mergeCell ref="K732:K734"/>
    <mergeCell ref="K735:K737"/>
    <mergeCell ref="K738:K740"/>
    <mergeCell ref="K741:K744"/>
    <mergeCell ref="K650:K655"/>
    <mergeCell ref="K656:K657"/>
    <mergeCell ref="K660:K663"/>
    <mergeCell ref="K666:K668"/>
    <mergeCell ref="K669:K671"/>
    <mergeCell ref="K476:K479"/>
    <mergeCell ref="K480:K483"/>
    <mergeCell ref="K485:K486"/>
    <mergeCell ref="K487:K490"/>
    <mergeCell ref="K491:K494"/>
    <mergeCell ref="K496:K498"/>
    <mergeCell ref="K499:K501"/>
    <mergeCell ref="K502:K503"/>
    <mergeCell ref="J2492:J2498"/>
    <mergeCell ref="J2499:J2505"/>
    <mergeCell ref="K763:K764"/>
    <mergeCell ref="K765:K770"/>
    <mergeCell ref="K771:K772"/>
    <mergeCell ref="K678:K679"/>
    <mergeCell ref="K680:K682"/>
    <mergeCell ref="K683:K694"/>
    <mergeCell ref="K695:K699"/>
    <mergeCell ref="K701:K705"/>
    <mergeCell ref="K707:K711"/>
    <mergeCell ref="K713:K717"/>
    <mergeCell ref="K719:K720"/>
    <mergeCell ref="K722:K723"/>
    <mergeCell ref="K749:K752"/>
    <mergeCell ref="K757:K760"/>
    <mergeCell ref="K761:K762"/>
    <mergeCell ref="K2379:K2385"/>
    <mergeCell ref="K2432:K2435"/>
    <mergeCell ref="K2436:K2459"/>
    <mergeCell ref="K2460:K2464"/>
    <mergeCell ref="K2465:K2468"/>
    <mergeCell ref="K2469:K2480"/>
    <mergeCell ref="K1482:K1483"/>
    <mergeCell ref="K1485:K1487"/>
    <mergeCell ref="K1489:K1492"/>
    <mergeCell ref="K1494:K1496"/>
    <mergeCell ref="K1497:K1498"/>
    <mergeCell ref="K1500:K1501"/>
    <mergeCell ref="K1502:K1504"/>
    <mergeCell ref="K1506:K1507"/>
    <mergeCell ref="K1427:K1431"/>
    <mergeCell ref="K2588:K2591"/>
    <mergeCell ref="K2592:K2593"/>
    <mergeCell ref="K2188:K2192"/>
    <mergeCell ref="K2193:K2208"/>
    <mergeCell ref="K2172:K2187"/>
    <mergeCell ref="K2213:K2220"/>
    <mergeCell ref="K2221:K2228"/>
    <mergeCell ref="K2025:K2026"/>
    <mergeCell ref="K2054:K2055"/>
    <mergeCell ref="K2062:K2063"/>
    <mergeCell ref="K2065:K2067"/>
    <mergeCell ref="K2069:K2070"/>
    <mergeCell ref="K1635:K1638"/>
    <mergeCell ref="K1641:K1642"/>
    <mergeCell ref="K1654:K1657"/>
    <mergeCell ref="K1658:K1665"/>
    <mergeCell ref="K1666:K1667"/>
    <mergeCell ref="K2012:K2016"/>
    <mergeCell ref="K2117:K2132"/>
    <mergeCell ref="K2113:K2116"/>
    <mergeCell ref="K2101:K2112"/>
    <mergeCell ref="K2085:K2100"/>
    <mergeCell ref="K2081:K2084"/>
    <mergeCell ref="K2073:K2076"/>
    <mergeCell ref="K2506:K2509"/>
    <mergeCell ref="K2510:K2533"/>
    <mergeCell ref="K2534:K2544"/>
    <mergeCell ref="K2545:K2548"/>
    <mergeCell ref="K2549:K2552"/>
    <mergeCell ref="K2553:K2555"/>
    <mergeCell ref="K2556:K2559"/>
    <mergeCell ref="K2560:K2575"/>
    <mergeCell ref="C1049:C1057"/>
    <mergeCell ref="C1058:C1061"/>
    <mergeCell ref="C1062:C1101"/>
    <mergeCell ref="C1124:C1201"/>
    <mergeCell ref="B1327:B1364"/>
    <mergeCell ref="C2018:C2027"/>
    <mergeCell ref="C2029:C2034"/>
    <mergeCell ref="C2036:C2041"/>
    <mergeCell ref="C1408:C1415"/>
    <mergeCell ref="C1110:C1113"/>
    <mergeCell ref="C1704:C1752"/>
    <mergeCell ref="K1681:K1712"/>
    <mergeCell ref="K1713:K1720"/>
    <mergeCell ref="K1721:K1724"/>
    <mergeCell ref="K1587:K1591"/>
    <mergeCell ref="K1592:K1593"/>
    <mergeCell ref="K1595:K1597"/>
    <mergeCell ref="K1598:K1599"/>
    <mergeCell ref="K1601:K1603"/>
    <mergeCell ref="K1613:K1615"/>
    <mergeCell ref="K1617:K1620"/>
    <mergeCell ref="K1621:K1624"/>
    <mergeCell ref="K1625:K1628"/>
    <mergeCell ref="K1546:K1550"/>
    <mergeCell ref="K1551:K1553"/>
    <mergeCell ref="K1554:K1558"/>
    <mergeCell ref="K1629:K1632"/>
    <mergeCell ref="C1621:C1639"/>
    <mergeCell ref="K1668:K1669"/>
    <mergeCell ref="K1671:K1674"/>
    <mergeCell ref="K1675:K1680"/>
    <mergeCell ref="K1725:K1729"/>
    <mergeCell ref="B1124:B1293"/>
    <mergeCell ref="C1257:C1267"/>
    <mergeCell ref="C1268:C1289"/>
    <mergeCell ref="C1654:C1684"/>
    <mergeCell ref="C1685:C1703"/>
    <mergeCell ref="A2:K2"/>
    <mergeCell ref="A4:A376"/>
    <mergeCell ref="B4:B376"/>
    <mergeCell ref="C21:C38"/>
    <mergeCell ref="C60:C99"/>
    <mergeCell ref="C100:C160"/>
    <mergeCell ref="C161:C183"/>
    <mergeCell ref="C207:C219"/>
    <mergeCell ref="C220:C283"/>
    <mergeCell ref="C284:C346"/>
    <mergeCell ref="C347:C376"/>
    <mergeCell ref="A377:A433"/>
    <mergeCell ref="B377:B433"/>
    <mergeCell ref="C377:C401"/>
    <mergeCell ref="C402:C409"/>
    <mergeCell ref="A522:A566"/>
    <mergeCell ref="A434:A521"/>
    <mergeCell ref="C1114:C1115"/>
    <mergeCell ref="C1116:C1121"/>
    <mergeCell ref="C1122:C1123"/>
    <mergeCell ref="C1248:C1256"/>
    <mergeCell ref="C1290:C1293"/>
    <mergeCell ref="C986:C989"/>
    <mergeCell ref="C990:C1000"/>
    <mergeCell ref="C1001:C1003"/>
    <mergeCell ref="C1004:C1006"/>
    <mergeCell ref="C1007:C1048"/>
    <mergeCell ref="C1316:C1326"/>
    <mergeCell ref="C1365:C1379"/>
    <mergeCell ref="C1380:C1407"/>
    <mergeCell ref="C1580:C1620"/>
    <mergeCell ref="C1327:C1345"/>
    <mergeCell ref="C1346:C1349"/>
    <mergeCell ref="C1350:C1357"/>
    <mergeCell ref="C1358:C1364"/>
    <mergeCell ref="C1102:C1109"/>
    <mergeCell ref="C1294:C1296"/>
    <mergeCell ref="C1202:C1247"/>
    <mergeCell ref="B434:B521"/>
    <mergeCell ref="B613:B649"/>
    <mergeCell ref="A613:A649"/>
    <mergeCell ref="A757:A837"/>
    <mergeCell ref="C434:C445"/>
    <mergeCell ref="C446:C474"/>
    <mergeCell ref="C487:C505"/>
    <mergeCell ref="C506:C521"/>
    <mergeCell ref="C1297:C1315"/>
    <mergeCell ref="C882:C883"/>
    <mergeCell ref="C884:C893"/>
    <mergeCell ref="C894:C913"/>
    <mergeCell ref="C914:C917"/>
    <mergeCell ref="C950:C953"/>
    <mergeCell ref="C954:C969"/>
    <mergeCell ref="C970:C985"/>
    <mergeCell ref="C749:C756"/>
    <mergeCell ref="C757:C816"/>
    <mergeCell ref="C817:C829"/>
    <mergeCell ref="C918:C949"/>
    <mergeCell ref="B1294:B1326"/>
    <mergeCell ref="B1654:B1846"/>
    <mergeCell ref="A1654:A1846"/>
    <mergeCell ref="B2073:B2151"/>
    <mergeCell ref="A2073:A2151"/>
    <mergeCell ref="C2188:C2202"/>
    <mergeCell ref="C2203:C2228"/>
    <mergeCell ref="B2152:B2187"/>
    <mergeCell ref="A2229:A2279"/>
    <mergeCell ref="A2280:A2319"/>
    <mergeCell ref="A2320:A2378"/>
    <mergeCell ref="B2229:B2279"/>
    <mergeCell ref="C2229:C2253"/>
    <mergeCell ref="C2379:C2399"/>
    <mergeCell ref="C2400:C2464"/>
    <mergeCell ref="C2465:C2529"/>
    <mergeCell ref="C2530:C2555"/>
    <mergeCell ref="C2254:C2278"/>
    <mergeCell ref="C2149:C2151"/>
    <mergeCell ref="C2152:C2171"/>
    <mergeCell ref="C2062:C2070"/>
    <mergeCell ref="C2071:C2072"/>
    <mergeCell ref="C2043:C2048"/>
    <mergeCell ref="C2049:C2051"/>
    <mergeCell ref="C2053:C2061"/>
    <mergeCell ref="A2188:A2228"/>
    <mergeCell ref="A2052:A2061"/>
    <mergeCell ref="A2062:A2072"/>
    <mergeCell ref="A2017:A2027"/>
    <mergeCell ref="A2028:A2034"/>
    <mergeCell ref="A2035:A2041"/>
    <mergeCell ref="A2042:A2048"/>
    <mergeCell ref="A2049:A2051"/>
    <mergeCell ref="C2348:C2375"/>
    <mergeCell ref="C2376:C2378"/>
    <mergeCell ref="C1753:C1790"/>
    <mergeCell ref="K1791:K1802"/>
    <mergeCell ref="K1803:K1806"/>
    <mergeCell ref="K1807:K1810"/>
    <mergeCell ref="K1811:K1814"/>
    <mergeCell ref="K1819:K1828"/>
    <mergeCell ref="K1829:K1832"/>
    <mergeCell ref="C1791:C1802"/>
    <mergeCell ref="C1803:C1832"/>
    <mergeCell ref="K1894:K1901"/>
    <mergeCell ref="K1902:K1916"/>
    <mergeCell ref="K1740:K1764"/>
    <mergeCell ref="K1765:K1768"/>
    <mergeCell ref="K1770:K1773"/>
    <mergeCell ref="K1774:K1777"/>
    <mergeCell ref="K1778:K1790"/>
    <mergeCell ref="K1869:K1872"/>
    <mergeCell ref="K1873:K1876"/>
    <mergeCell ref="K1879:K1883"/>
    <mergeCell ref="K1884:K1888"/>
    <mergeCell ref="K2002:K2006"/>
    <mergeCell ref="K2007:K2011"/>
    <mergeCell ref="C2172:C2187"/>
    <mergeCell ref="C1833:C1846"/>
    <mergeCell ref="K2285:K2289"/>
    <mergeCell ref="K2290:K2299"/>
    <mergeCell ref="K2300:K2304"/>
    <mergeCell ref="K2305:K2309"/>
    <mergeCell ref="K2310:K2319"/>
    <mergeCell ref="K2320:K2327"/>
    <mergeCell ref="C2002:C2016"/>
    <mergeCell ref="B1847:B2016"/>
    <mergeCell ref="A1847:A2016"/>
    <mergeCell ref="K1917:K1932"/>
    <mergeCell ref="K1933:K1945"/>
    <mergeCell ref="K1946:K1958"/>
    <mergeCell ref="C1847:C1893"/>
    <mergeCell ref="C1894:C1932"/>
    <mergeCell ref="C1933:C1958"/>
    <mergeCell ref="K1959:K1972"/>
    <mergeCell ref="K1973:K1976"/>
    <mergeCell ref="K1977:K1980"/>
    <mergeCell ref="K1981:K1984"/>
    <mergeCell ref="C1959:C1984"/>
    <mergeCell ref="C1985:C1993"/>
    <mergeCell ref="K1985:K1989"/>
    <mergeCell ref="K1990:K1993"/>
    <mergeCell ref="K1994:K1997"/>
    <mergeCell ref="K1998:K2001"/>
    <mergeCell ref="C1994:C2001"/>
    <mergeCell ref="K1889:K1893"/>
    <mergeCell ref="J1894:J1930"/>
    <mergeCell ref="J1933:J1936"/>
    <mergeCell ref="J1937:J1940"/>
    <mergeCell ref="J1941:J1944"/>
    <mergeCell ref="J1946:J1949"/>
    <mergeCell ref="J1951:J1953"/>
    <mergeCell ref="J1955:J1958"/>
    <mergeCell ref="J1959:J1972"/>
    <mergeCell ref="J1973:J1984"/>
    <mergeCell ref="J1985:J1993"/>
    <mergeCell ref="C2133:C2148"/>
    <mergeCell ref="K2133:K2148"/>
    <mergeCell ref="A2152:A2187"/>
    <mergeCell ref="K2077:K2080"/>
    <mergeCell ref="C2073:C2084"/>
    <mergeCell ref="C2085:C2100"/>
    <mergeCell ref="C2101:C2132"/>
    <mergeCell ref="K2152:K2167"/>
    <mergeCell ref="K2168:K2171"/>
    <mergeCell ref="K2150:K2151"/>
    <mergeCell ref="J2085:J2088"/>
    <mergeCell ref="J2089:J2092"/>
    <mergeCell ref="J2093:J2096"/>
    <mergeCell ref="J2097:J2100"/>
    <mergeCell ref="J2101:J2104"/>
    <mergeCell ref="J2105:J2108"/>
    <mergeCell ref="J2109:J2112"/>
    <mergeCell ref="J2164:J2167"/>
    <mergeCell ref="C2854:C2879"/>
    <mergeCell ref="K2922:K2925"/>
    <mergeCell ref="K2926:K2943"/>
    <mergeCell ref="K2944:K2950"/>
    <mergeCell ref="K2959:K2963"/>
    <mergeCell ref="K2964:K2969"/>
    <mergeCell ref="K2970:K2974"/>
    <mergeCell ref="K2975:K2979"/>
    <mergeCell ref="K2980:K2988"/>
    <mergeCell ref="K2621:K2622"/>
    <mergeCell ref="J2674:J2686"/>
    <mergeCell ref="K2779:K2782"/>
    <mergeCell ref="K2802:K2809"/>
    <mergeCell ref="K2810:K2814"/>
    <mergeCell ref="K2815:K2822"/>
    <mergeCell ref="K2823:K2827"/>
    <mergeCell ref="K2828:K2835"/>
    <mergeCell ref="K2836:K2839"/>
    <mergeCell ref="K2847:K2853"/>
    <mergeCell ref="J2631:J2638"/>
    <mergeCell ref="J2647:J2650"/>
    <mergeCell ref="J2639:J2646"/>
    <mergeCell ref="J2652:J2654"/>
    <mergeCell ref="C2609:C2646"/>
    <mergeCell ref="C2647:C2669"/>
    <mergeCell ref="K2732:K2747"/>
    <mergeCell ref="K2752:K2773"/>
    <mergeCell ref="K2748:K2751"/>
    <mergeCell ref="C2698:C2707"/>
    <mergeCell ref="C2708:C2713"/>
    <mergeCell ref="J2694:J2697"/>
    <mergeCell ref="K2698:K2700"/>
  </mergeCells>
  <phoneticPr fontId="7" type="noConversion"/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55" fitToHeight="0" orientation="landscape" useFirstPageNumber="1" errors="NA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28"/>
  <sheetViews>
    <sheetView workbookViewId="0">
      <selection activeCell="A10" sqref="A10"/>
    </sheetView>
  </sheetViews>
  <sheetFormatPr defaultRowHeight="15"/>
  <cols>
    <col min="1" max="1" width="12.875" style="225" customWidth="1"/>
    <col min="2" max="2" width="14.625" style="225" customWidth="1"/>
    <col min="3" max="3" width="18.125" style="225" customWidth="1"/>
    <col min="4" max="4" width="13.5" style="226" customWidth="1"/>
    <col min="5" max="5" width="13.75" style="226" customWidth="1"/>
    <col min="6" max="6" width="16.5" style="226" customWidth="1"/>
    <col min="7" max="7" width="23.875" style="226" customWidth="1"/>
    <col min="8" max="8" width="13.875" style="226" customWidth="1"/>
    <col min="9" max="9" width="22.375" style="226" customWidth="1"/>
    <col min="10" max="16384" width="9" style="225"/>
  </cols>
  <sheetData>
    <row r="1" spans="1:9" s="224" customFormat="1">
      <c r="A1" s="222" t="s">
        <v>7126</v>
      </c>
      <c r="B1" s="222" t="s">
        <v>7127</v>
      </c>
      <c r="C1" s="222" t="s">
        <v>7128</v>
      </c>
      <c r="D1" s="223" t="s">
        <v>7129</v>
      </c>
      <c r="E1" s="223" t="s">
        <v>7130</v>
      </c>
      <c r="F1" s="223" t="s">
        <v>7131</v>
      </c>
      <c r="G1" s="223" t="s">
        <v>7132</v>
      </c>
      <c r="H1" s="223" t="s">
        <v>7133</v>
      </c>
      <c r="I1" s="223" t="s">
        <v>7134</v>
      </c>
    </row>
    <row r="2" spans="1:9" ht="15.75">
      <c r="A2" s="589" t="s">
        <v>7135</v>
      </c>
      <c r="B2" s="590" t="s">
        <v>6323</v>
      </c>
      <c r="C2" s="590" t="s">
        <v>7136</v>
      </c>
      <c r="D2" s="591" t="s">
        <v>10816</v>
      </c>
      <c r="E2" s="591" t="s">
        <v>10816</v>
      </c>
      <c r="F2" s="591" t="s">
        <v>10816</v>
      </c>
      <c r="G2" s="591">
        <v>65</v>
      </c>
      <c r="H2" s="591" t="s">
        <v>10817</v>
      </c>
      <c r="I2" s="591"/>
    </row>
    <row r="3" spans="1:9" ht="15.75">
      <c r="A3" s="589" t="s">
        <v>7135</v>
      </c>
      <c r="B3" s="590" t="s">
        <v>6323</v>
      </c>
      <c r="C3" s="590" t="s">
        <v>7137</v>
      </c>
      <c r="D3" s="591" t="s">
        <v>10816</v>
      </c>
      <c r="E3" s="591" t="s">
        <v>10816</v>
      </c>
      <c r="F3" s="591" t="s">
        <v>10816</v>
      </c>
      <c r="G3" s="591">
        <v>65</v>
      </c>
      <c r="H3" s="591" t="s">
        <v>10817</v>
      </c>
      <c r="I3" s="591"/>
    </row>
    <row r="4" spans="1:9" ht="15.75">
      <c r="A4" s="589" t="s">
        <v>7135</v>
      </c>
      <c r="B4" s="590" t="s">
        <v>6323</v>
      </c>
      <c r="C4" s="590" t="s">
        <v>7138</v>
      </c>
      <c r="D4" s="591" t="s">
        <v>10816</v>
      </c>
      <c r="E4" s="591" t="s">
        <v>10816</v>
      </c>
      <c r="F4" s="591" t="s">
        <v>10816</v>
      </c>
      <c r="G4" s="591">
        <v>65</v>
      </c>
      <c r="H4" s="591" t="s">
        <v>10817</v>
      </c>
      <c r="I4" s="591"/>
    </row>
    <row r="5" spans="1:9" ht="15.75">
      <c r="A5" s="589" t="s">
        <v>7135</v>
      </c>
      <c r="B5" s="590" t="s">
        <v>6323</v>
      </c>
      <c r="C5" s="590" t="s">
        <v>7139</v>
      </c>
      <c r="D5" s="591" t="s">
        <v>10816</v>
      </c>
      <c r="E5" s="591" t="s">
        <v>10816</v>
      </c>
      <c r="F5" s="591" t="s">
        <v>10816</v>
      </c>
      <c r="G5" s="591">
        <v>65</v>
      </c>
      <c r="H5" s="591" t="s">
        <v>10817</v>
      </c>
      <c r="I5" s="591"/>
    </row>
    <row r="6" spans="1:9" ht="15.75">
      <c r="A6" s="589" t="s">
        <v>7135</v>
      </c>
      <c r="B6" s="590" t="s">
        <v>6323</v>
      </c>
      <c r="C6" s="590" t="s">
        <v>7140</v>
      </c>
      <c r="D6" s="591" t="s">
        <v>10816</v>
      </c>
      <c r="E6" s="591" t="s">
        <v>10816</v>
      </c>
      <c r="F6" s="591" t="s">
        <v>10816</v>
      </c>
      <c r="G6" s="591">
        <v>65</v>
      </c>
      <c r="H6" s="591" t="s">
        <v>10817</v>
      </c>
      <c r="I6" s="591"/>
    </row>
    <row r="7" spans="1:9" ht="15.75">
      <c r="A7" s="589" t="s">
        <v>7135</v>
      </c>
      <c r="B7" s="590" t="s">
        <v>6323</v>
      </c>
      <c r="C7" s="590" t="s">
        <v>7141</v>
      </c>
      <c r="D7" s="591" t="s">
        <v>10816</v>
      </c>
      <c r="E7" s="591" t="s">
        <v>10816</v>
      </c>
      <c r="F7" s="591" t="s">
        <v>10816</v>
      </c>
      <c r="G7" s="591">
        <v>65</v>
      </c>
      <c r="H7" s="591" t="s">
        <v>10817</v>
      </c>
      <c r="I7" s="591"/>
    </row>
    <row r="8" spans="1:9" ht="15.75">
      <c r="A8" s="589" t="s">
        <v>7135</v>
      </c>
      <c r="B8" s="590" t="s">
        <v>6323</v>
      </c>
      <c r="C8" s="590" t="s">
        <v>7142</v>
      </c>
      <c r="D8" s="591" t="s">
        <v>10816</v>
      </c>
      <c r="E8" s="591" t="s">
        <v>10816</v>
      </c>
      <c r="F8" s="591" t="s">
        <v>10816</v>
      </c>
      <c r="G8" s="591">
        <v>65</v>
      </c>
      <c r="H8" s="591" t="s">
        <v>10817</v>
      </c>
      <c r="I8" s="591"/>
    </row>
    <row r="9" spans="1:9" ht="15.75">
      <c r="A9" s="589" t="s">
        <v>7135</v>
      </c>
      <c r="B9" s="590" t="s">
        <v>6323</v>
      </c>
      <c r="C9" s="590" t="s">
        <v>7143</v>
      </c>
      <c r="D9" s="591" t="s">
        <v>10816</v>
      </c>
      <c r="E9" s="591" t="s">
        <v>10816</v>
      </c>
      <c r="F9" s="591" t="s">
        <v>10816</v>
      </c>
      <c r="G9" s="591">
        <v>65</v>
      </c>
      <c r="H9" s="591" t="s">
        <v>10817</v>
      </c>
      <c r="I9" s="591"/>
    </row>
    <row r="10" spans="1:9" ht="15.75">
      <c r="A10" s="589" t="s">
        <v>7135</v>
      </c>
      <c r="B10" s="590" t="s">
        <v>6323</v>
      </c>
      <c r="C10" s="590" t="s">
        <v>7144</v>
      </c>
      <c r="D10" s="591" t="s">
        <v>10816</v>
      </c>
      <c r="E10" s="591" t="s">
        <v>10816</v>
      </c>
      <c r="F10" s="591" t="s">
        <v>10816</v>
      </c>
      <c r="G10" s="591">
        <v>65</v>
      </c>
      <c r="H10" s="591" t="s">
        <v>10817</v>
      </c>
      <c r="I10" s="591"/>
    </row>
    <row r="11" spans="1:9" ht="15.75">
      <c r="A11" s="589" t="s">
        <v>7135</v>
      </c>
      <c r="B11" s="590" t="s">
        <v>6323</v>
      </c>
      <c r="C11" s="590" t="s">
        <v>7145</v>
      </c>
      <c r="D11" s="591" t="s">
        <v>10816</v>
      </c>
      <c r="E11" s="591" t="s">
        <v>10816</v>
      </c>
      <c r="F11" s="591" t="s">
        <v>10816</v>
      </c>
      <c r="G11" s="591">
        <v>65</v>
      </c>
      <c r="H11" s="591" t="s">
        <v>10817</v>
      </c>
      <c r="I11" s="591"/>
    </row>
    <row r="12" spans="1:9" ht="15.75">
      <c r="A12" s="589" t="s">
        <v>7135</v>
      </c>
      <c r="B12" s="590" t="s">
        <v>6323</v>
      </c>
      <c r="C12" s="590" t="s">
        <v>7146</v>
      </c>
      <c r="D12" s="591" t="s">
        <v>10816</v>
      </c>
      <c r="E12" s="591" t="s">
        <v>10816</v>
      </c>
      <c r="F12" s="591" t="s">
        <v>10816</v>
      </c>
      <c r="G12" s="591">
        <v>65</v>
      </c>
      <c r="H12" s="591" t="s">
        <v>10817</v>
      </c>
      <c r="I12" s="591"/>
    </row>
    <row r="13" spans="1:9" ht="15.75">
      <c r="A13" s="589" t="s">
        <v>7135</v>
      </c>
      <c r="B13" s="590" t="s">
        <v>6323</v>
      </c>
      <c r="C13" s="590" t="s">
        <v>7147</v>
      </c>
      <c r="D13" s="591" t="s">
        <v>10816</v>
      </c>
      <c r="E13" s="591" t="s">
        <v>10816</v>
      </c>
      <c r="F13" s="591" t="s">
        <v>10816</v>
      </c>
      <c r="G13" s="591">
        <v>65</v>
      </c>
      <c r="H13" s="591" t="s">
        <v>10817</v>
      </c>
      <c r="I13" s="591"/>
    </row>
    <row r="14" spans="1:9" ht="15.75">
      <c r="A14" s="589" t="s">
        <v>7135</v>
      </c>
      <c r="B14" s="590" t="s">
        <v>6323</v>
      </c>
      <c r="C14" s="590" t="s">
        <v>7148</v>
      </c>
      <c r="D14" s="591" t="s">
        <v>10816</v>
      </c>
      <c r="E14" s="591" t="s">
        <v>10816</v>
      </c>
      <c r="F14" s="591" t="s">
        <v>10816</v>
      </c>
      <c r="G14" s="591">
        <v>65</v>
      </c>
      <c r="H14" s="591" t="s">
        <v>10817</v>
      </c>
      <c r="I14" s="591"/>
    </row>
    <row r="15" spans="1:9" ht="15.75">
      <c r="A15" s="589" t="s">
        <v>7135</v>
      </c>
      <c r="B15" s="590" t="s">
        <v>6323</v>
      </c>
      <c r="C15" s="590" t="s">
        <v>7149</v>
      </c>
      <c r="D15" s="591" t="s">
        <v>10816</v>
      </c>
      <c r="E15" s="591" t="s">
        <v>10816</v>
      </c>
      <c r="F15" s="591" t="s">
        <v>10816</v>
      </c>
      <c r="G15" s="591">
        <v>65</v>
      </c>
      <c r="H15" s="591" t="s">
        <v>10817</v>
      </c>
      <c r="I15" s="591"/>
    </row>
    <row r="16" spans="1:9" ht="15.75">
      <c r="A16" s="589" t="s">
        <v>7135</v>
      </c>
      <c r="B16" s="590" t="s">
        <v>6323</v>
      </c>
      <c r="C16" s="590" t="s">
        <v>7150</v>
      </c>
      <c r="D16" s="591" t="s">
        <v>10816</v>
      </c>
      <c r="E16" s="591" t="s">
        <v>10816</v>
      </c>
      <c r="F16" s="591" t="s">
        <v>10816</v>
      </c>
      <c r="G16" s="591">
        <v>65</v>
      </c>
      <c r="H16" s="591" t="s">
        <v>10817</v>
      </c>
      <c r="I16" s="591"/>
    </row>
    <row r="17" spans="1:9" ht="15.75">
      <c r="A17" s="589" t="s">
        <v>7135</v>
      </c>
      <c r="B17" s="590" t="s">
        <v>6323</v>
      </c>
      <c r="C17" s="590" t="s">
        <v>7151</v>
      </c>
      <c r="D17" s="591" t="s">
        <v>10816</v>
      </c>
      <c r="E17" s="591" t="s">
        <v>10816</v>
      </c>
      <c r="F17" s="591" t="s">
        <v>10816</v>
      </c>
      <c r="G17" s="591">
        <v>65</v>
      </c>
      <c r="H17" s="591" t="s">
        <v>10817</v>
      </c>
      <c r="I17" s="591"/>
    </row>
    <row r="18" spans="1:9" ht="15.75">
      <c r="A18" s="589" t="s">
        <v>7135</v>
      </c>
      <c r="B18" s="590" t="s">
        <v>6323</v>
      </c>
      <c r="C18" s="590" t="s">
        <v>7152</v>
      </c>
      <c r="D18" s="591" t="s">
        <v>10816</v>
      </c>
      <c r="E18" s="591" t="s">
        <v>10816</v>
      </c>
      <c r="F18" s="591" t="s">
        <v>10816</v>
      </c>
      <c r="G18" s="591">
        <v>65</v>
      </c>
      <c r="H18" s="591" t="s">
        <v>10817</v>
      </c>
      <c r="I18" s="591"/>
    </row>
    <row r="19" spans="1:9" ht="15.75">
      <c r="A19" s="589" t="s">
        <v>7135</v>
      </c>
      <c r="B19" s="590" t="s">
        <v>6323</v>
      </c>
      <c r="C19" s="590" t="s">
        <v>7153</v>
      </c>
      <c r="D19" s="591" t="s">
        <v>10816</v>
      </c>
      <c r="E19" s="591" t="s">
        <v>10816</v>
      </c>
      <c r="F19" s="591" t="s">
        <v>10816</v>
      </c>
      <c r="G19" s="591">
        <v>65</v>
      </c>
      <c r="H19" s="591" t="s">
        <v>10817</v>
      </c>
      <c r="I19" s="591"/>
    </row>
    <row r="20" spans="1:9" ht="15.75">
      <c r="A20" s="589" t="s">
        <v>7135</v>
      </c>
      <c r="B20" s="590" t="s">
        <v>6323</v>
      </c>
      <c r="C20" s="590" t="s">
        <v>7154</v>
      </c>
      <c r="D20" s="591" t="s">
        <v>10816</v>
      </c>
      <c r="E20" s="591" t="s">
        <v>10816</v>
      </c>
      <c r="F20" s="591" t="s">
        <v>10816</v>
      </c>
      <c r="G20" s="591">
        <v>65</v>
      </c>
      <c r="H20" s="591" t="s">
        <v>10817</v>
      </c>
      <c r="I20" s="591"/>
    </row>
    <row r="21" spans="1:9" ht="15.75">
      <c r="A21" s="589" t="s">
        <v>7135</v>
      </c>
      <c r="B21" s="590" t="s">
        <v>6323</v>
      </c>
      <c r="C21" s="590" t="s">
        <v>7155</v>
      </c>
      <c r="D21" s="591" t="s">
        <v>10816</v>
      </c>
      <c r="E21" s="591" t="s">
        <v>10816</v>
      </c>
      <c r="F21" s="591" t="s">
        <v>10816</v>
      </c>
      <c r="G21" s="591">
        <v>65</v>
      </c>
      <c r="H21" s="591" t="s">
        <v>10817</v>
      </c>
      <c r="I21" s="591"/>
    </row>
    <row r="22" spans="1:9" ht="15.75">
      <c r="A22" s="589" t="s">
        <v>7156</v>
      </c>
      <c r="B22" s="590" t="s">
        <v>6323</v>
      </c>
      <c r="C22" s="590" t="s">
        <v>7137</v>
      </c>
      <c r="D22" s="591" t="s">
        <v>10816</v>
      </c>
      <c r="E22" s="591" t="s">
        <v>10816</v>
      </c>
      <c r="F22" s="591" t="s">
        <v>10816</v>
      </c>
      <c r="G22" s="591">
        <v>65</v>
      </c>
      <c r="H22" s="591" t="s">
        <v>10817</v>
      </c>
      <c r="I22" s="591"/>
    </row>
    <row r="23" spans="1:9" ht="15.75">
      <c r="A23" s="589" t="s">
        <v>7156</v>
      </c>
      <c r="B23" s="590" t="s">
        <v>6323</v>
      </c>
      <c r="C23" s="590" t="s">
        <v>7142</v>
      </c>
      <c r="D23" s="591" t="s">
        <v>10816</v>
      </c>
      <c r="E23" s="591" t="s">
        <v>10816</v>
      </c>
      <c r="F23" s="591" t="s">
        <v>10816</v>
      </c>
      <c r="G23" s="591">
        <v>65</v>
      </c>
      <c r="H23" s="591" t="s">
        <v>10817</v>
      </c>
      <c r="I23" s="591"/>
    </row>
    <row r="24" spans="1:9" ht="15.75">
      <c r="A24" s="589" t="s">
        <v>7156</v>
      </c>
      <c r="B24" s="590" t="s">
        <v>6323</v>
      </c>
      <c r="C24" s="590" t="s">
        <v>7147</v>
      </c>
      <c r="D24" s="591" t="s">
        <v>10816</v>
      </c>
      <c r="E24" s="591" t="s">
        <v>10816</v>
      </c>
      <c r="F24" s="591" t="s">
        <v>10816</v>
      </c>
      <c r="G24" s="591">
        <v>65</v>
      </c>
      <c r="H24" s="591" t="s">
        <v>10817</v>
      </c>
      <c r="I24" s="591"/>
    </row>
    <row r="25" spans="1:9" ht="15.75">
      <c r="A25" s="589" t="s">
        <v>7156</v>
      </c>
      <c r="B25" s="590" t="s">
        <v>6323</v>
      </c>
      <c r="C25" s="590" t="s">
        <v>7152</v>
      </c>
      <c r="D25" s="591" t="s">
        <v>10816</v>
      </c>
      <c r="E25" s="591" t="s">
        <v>10816</v>
      </c>
      <c r="F25" s="591" t="s">
        <v>10816</v>
      </c>
      <c r="G25" s="591">
        <v>65</v>
      </c>
      <c r="H25" s="591" t="s">
        <v>10817</v>
      </c>
      <c r="I25" s="591"/>
    </row>
    <row r="26" spans="1:9" ht="15.75">
      <c r="A26" s="589" t="s">
        <v>7157</v>
      </c>
      <c r="B26" s="590" t="s">
        <v>7158</v>
      </c>
      <c r="C26" s="590" t="s">
        <v>7159</v>
      </c>
      <c r="D26" s="591" t="s">
        <v>10817</v>
      </c>
      <c r="E26" s="591" t="s">
        <v>10816</v>
      </c>
      <c r="F26" s="591" t="s">
        <v>10817</v>
      </c>
      <c r="G26" s="591"/>
      <c r="H26" s="591" t="s">
        <v>10817</v>
      </c>
      <c r="I26" s="591"/>
    </row>
    <row r="27" spans="1:9" ht="15.75">
      <c r="A27" s="589" t="s">
        <v>7157</v>
      </c>
      <c r="B27" s="590" t="s">
        <v>7158</v>
      </c>
      <c r="C27" s="590" t="s">
        <v>7160</v>
      </c>
      <c r="D27" s="591" t="s">
        <v>10817</v>
      </c>
      <c r="E27" s="591" t="s">
        <v>10816</v>
      </c>
      <c r="F27" s="591" t="s">
        <v>10817</v>
      </c>
      <c r="G27" s="591"/>
      <c r="H27" s="591" t="s">
        <v>10817</v>
      </c>
      <c r="I27" s="591"/>
    </row>
    <row r="28" spans="1:9" ht="15.75">
      <c r="A28" s="589" t="s">
        <v>7157</v>
      </c>
      <c r="B28" s="590" t="s">
        <v>7158</v>
      </c>
      <c r="C28" s="590" t="s">
        <v>7161</v>
      </c>
      <c r="D28" s="591" t="s">
        <v>10817</v>
      </c>
      <c r="E28" s="591" t="s">
        <v>10816</v>
      </c>
      <c r="F28" s="591" t="s">
        <v>10817</v>
      </c>
      <c r="G28" s="591"/>
      <c r="H28" s="591" t="s">
        <v>10817</v>
      </c>
      <c r="I28" s="591"/>
    </row>
    <row r="29" spans="1:9" ht="15.75">
      <c r="A29" s="589" t="s">
        <v>7157</v>
      </c>
      <c r="B29" s="590" t="s">
        <v>7158</v>
      </c>
      <c r="C29" s="590" t="s">
        <v>7162</v>
      </c>
      <c r="D29" s="591" t="s">
        <v>10817</v>
      </c>
      <c r="E29" s="591" t="s">
        <v>10816</v>
      </c>
      <c r="F29" s="591" t="s">
        <v>10817</v>
      </c>
      <c r="G29" s="591"/>
      <c r="H29" s="591" t="s">
        <v>10817</v>
      </c>
      <c r="I29" s="591"/>
    </row>
    <row r="30" spans="1:9" ht="15.75">
      <c r="A30" s="589" t="s">
        <v>7157</v>
      </c>
      <c r="B30" s="590" t="s">
        <v>7158</v>
      </c>
      <c r="C30" s="590" t="s">
        <v>7163</v>
      </c>
      <c r="D30" s="591" t="s">
        <v>10817</v>
      </c>
      <c r="E30" s="591" t="s">
        <v>10816</v>
      </c>
      <c r="F30" s="591" t="s">
        <v>10817</v>
      </c>
      <c r="G30" s="591"/>
      <c r="H30" s="591" t="s">
        <v>10817</v>
      </c>
      <c r="I30" s="591"/>
    </row>
    <row r="31" spans="1:9" ht="15.75">
      <c r="A31" s="589" t="s">
        <v>7157</v>
      </c>
      <c r="B31" s="590" t="s">
        <v>7158</v>
      </c>
      <c r="C31" s="590" t="s">
        <v>7164</v>
      </c>
      <c r="D31" s="591" t="s">
        <v>10817</v>
      </c>
      <c r="E31" s="591" t="s">
        <v>10816</v>
      </c>
      <c r="F31" s="591" t="s">
        <v>10817</v>
      </c>
      <c r="G31" s="591"/>
      <c r="H31" s="591" t="s">
        <v>10817</v>
      </c>
      <c r="I31" s="591"/>
    </row>
    <row r="32" spans="1:9" ht="15.75">
      <c r="A32" s="589" t="s">
        <v>7157</v>
      </c>
      <c r="B32" s="590" t="s">
        <v>7158</v>
      </c>
      <c r="C32" s="590" t="s">
        <v>7165</v>
      </c>
      <c r="D32" s="591" t="s">
        <v>10817</v>
      </c>
      <c r="E32" s="591" t="s">
        <v>10816</v>
      </c>
      <c r="F32" s="591" t="s">
        <v>10817</v>
      </c>
      <c r="G32" s="591"/>
      <c r="H32" s="591" t="s">
        <v>10817</v>
      </c>
      <c r="I32" s="591"/>
    </row>
    <row r="33" spans="1:9" ht="15.75">
      <c r="A33" s="589" t="s">
        <v>7157</v>
      </c>
      <c r="B33" s="590" t="s">
        <v>7158</v>
      </c>
      <c r="C33" s="590" t="s">
        <v>7166</v>
      </c>
      <c r="D33" s="591" t="s">
        <v>10817</v>
      </c>
      <c r="E33" s="591" t="s">
        <v>10816</v>
      </c>
      <c r="F33" s="591" t="s">
        <v>10817</v>
      </c>
      <c r="G33" s="591"/>
      <c r="H33" s="591" t="s">
        <v>10817</v>
      </c>
      <c r="I33" s="591"/>
    </row>
    <row r="34" spans="1:9" ht="15.75">
      <c r="A34" s="589" t="s">
        <v>7157</v>
      </c>
      <c r="B34" s="590" t="s">
        <v>7158</v>
      </c>
      <c r="C34" s="590" t="s">
        <v>7167</v>
      </c>
      <c r="D34" s="591" t="s">
        <v>10817</v>
      </c>
      <c r="E34" s="591" t="s">
        <v>10816</v>
      </c>
      <c r="F34" s="591" t="s">
        <v>10817</v>
      </c>
      <c r="G34" s="591"/>
      <c r="H34" s="591" t="s">
        <v>10817</v>
      </c>
      <c r="I34" s="591"/>
    </row>
    <row r="35" spans="1:9" ht="15.75">
      <c r="A35" s="589" t="s">
        <v>7157</v>
      </c>
      <c r="B35" s="590" t="s">
        <v>7158</v>
      </c>
      <c r="C35" s="590" t="s">
        <v>7168</v>
      </c>
      <c r="D35" s="591" t="s">
        <v>10817</v>
      </c>
      <c r="E35" s="591" t="s">
        <v>10816</v>
      </c>
      <c r="F35" s="591" t="s">
        <v>10817</v>
      </c>
      <c r="G35" s="591"/>
      <c r="H35" s="591" t="s">
        <v>10817</v>
      </c>
      <c r="I35" s="591"/>
    </row>
    <row r="36" spans="1:9" ht="15.75">
      <c r="A36" s="589" t="s">
        <v>7157</v>
      </c>
      <c r="B36" s="590" t="s">
        <v>7158</v>
      </c>
      <c r="C36" s="590" t="s">
        <v>7169</v>
      </c>
      <c r="D36" s="591" t="s">
        <v>10817</v>
      </c>
      <c r="E36" s="591" t="s">
        <v>10816</v>
      </c>
      <c r="F36" s="591" t="s">
        <v>10817</v>
      </c>
      <c r="G36" s="591"/>
      <c r="H36" s="591" t="s">
        <v>10817</v>
      </c>
      <c r="I36" s="591"/>
    </row>
    <row r="37" spans="1:9" ht="15.75">
      <c r="A37" s="589" t="s">
        <v>7157</v>
      </c>
      <c r="B37" s="590" t="s">
        <v>7158</v>
      </c>
      <c r="C37" s="590" t="s">
        <v>7170</v>
      </c>
      <c r="D37" s="591" t="s">
        <v>10817</v>
      </c>
      <c r="E37" s="591" t="s">
        <v>10816</v>
      </c>
      <c r="F37" s="591" t="s">
        <v>10817</v>
      </c>
      <c r="G37" s="591"/>
      <c r="H37" s="591" t="s">
        <v>10817</v>
      </c>
      <c r="I37" s="591"/>
    </row>
    <row r="38" spans="1:9" ht="15.75">
      <c r="A38" s="589" t="s">
        <v>7157</v>
      </c>
      <c r="B38" s="590" t="s">
        <v>7158</v>
      </c>
      <c r="C38" s="590" t="s">
        <v>7171</v>
      </c>
      <c r="D38" s="591" t="s">
        <v>10817</v>
      </c>
      <c r="E38" s="591" t="s">
        <v>10816</v>
      </c>
      <c r="F38" s="591" t="s">
        <v>10817</v>
      </c>
      <c r="G38" s="591"/>
      <c r="H38" s="591" t="s">
        <v>10817</v>
      </c>
      <c r="I38" s="591"/>
    </row>
    <row r="39" spans="1:9" ht="15.75">
      <c r="A39" s="589" t="s">
        <v>7157</v>
      </c>
      <c r="B39" s="590" t="s">
        <v>7158</v>
      </c>
      <c r="C39" s="590" t="s">
        <v>7172</v>
      </c>
      <c r="D39" s="591" t="s">
        <v>10817</v>
      </c>
      <c r="E39" s="591" t="s">
        <v>10816</v>
      </c>
      <c r="F39" s="591" t="s">
        <v>10817</v>
      </c>
      <c r="G39" s="591"/>
      <c r="H39" s="591" t="s">
        <v>10817</v>
      </c>
      <c r="I39" s="591"/>
    </row>
    <row r="40" spans="1:9" ht="15.75">
      <c r="A40" s="589" t="s">
        <v>7157</v>
      </c>
      <c r="B40" s="590" t="s">
        <v>7158</v>
      </c>
      <c r="C40" s="590" t="s">
        <v>7173</v>
      </c>
      <c r="D40" s="591" t="s">
        <v>10817</v>
      </c>
      <c r="E40" s="591" t="s">
        <v>10816</v>
      </c>
      <c r="F40" s="591" t="s">
        <v>10817</v>
      </c>
      <c r="G40" s="591"/>
      <c r="H40" s="591" t="s">
        <v>10817</v>
      </c>
      <c r="I40" s="591"/>
    </row>
    <row r="41" spans="1:9" ht="15.75">
      <c r="A41" s="589" t="s">
        <v>7157</v>
      </c>
      <c r="B41" s="590" t="s">
        <v>7158</v>
      </c>
      <c r="C41" s="590" t="s">
        <v>7174</v>
      </c>
      <c r="D41" s="591" t="s">
        <v>10817</v>
      </c>
      <c r="E41" s="591" t="s">
        <v>10816</v>
      </c>
      <c r="F41" s="591" t="s">
        <v>10817</v>
      </c>
      <c r="G41" s="591"/>
      <c r="H41" s="591" t="s">
        <v>10817</v>
      </c>
      <c r="I41" s="591"/>
    </row>
    <row r="42" spans="1:9" ht="15.75">
      <c r="A42" s="589" t="s">
        <v>7157</v>
      </c>
      <c r="B42" s="590" t="s">
        <v>7158</v>
      </c>
      <c r="C42" s="590" t="s">
        <v>7175</v>
      </c>
      <c r="D42" s="591" t="s">
        <v>10817</v>
      </c>
      <c r="E42" s="591" t="s">
        <v>10816</v>
      </c>
      <c r="F42" s="591" t="s">
        <v>10817</v>
      </c>
      <c r="G42" s="591"/>
      <c r="H42" s="591" t="s">
        <v>10817</v>
      </c>
      <c r="I42" s="591"/>
    </row>
    <row r="43" spans="1:9" ht="15.75">
      <c r="A43" s="589" t="s">
        <v>7157</v>
      </c>
      <c r="B43" s="590" t="s">
        <v>7158</v>
      </c>
      <c r="C43" s="590" t="s">
        <v>7176</v>
      </c>
      <c r="D43" s="591" t="s">
        <v>10817</v>
      </c>
      <c r="E43" s="591" t="s">
        <v>10816</v>
      </c>
      <c r="F43" s="591" t="s">
        <v>10817</v>
      </c>
      <c r="G43" s="591"/>
      <c r="H43" s="591" t="s">
        <v>10817</v>
      </c>
      <c r="I43" s="591"/>
    </row>
    <row r="44" spans="1:9" ht="15.75">
      <c r="A44" s="589" t="s">
        <v>7157</v>
      </c>
      <c r="B44" s="590" t="s">
        <v>7158</v>
      </c>
      <c r="C44" s="590" t="s">
        <v>7177</v>
      </c>
      <c r="D44" s="591" t="s">
        <v>10817</v>
      </c>
      <c r="E44" s="591" t="s">
        <v>10816</v>
      </c>
      <c r="F44" s="591" t="s">
        <v>10817</v>
      </c>
      <c r="G44" s="591"/>
      <c r="H44" s="591" t="s">
        <v>10817</v>
      </c>
      <c r="I44" s="591"/>
    </row>
    <row r="45" spans="1:9" ht="15.75">
      <c r="A45" s="589" t="s">
        <v>7157</v>
      </c>
      <c r="B45" s="590" t="s">
        <v>7158</v>
      </c>
      <c r="C45" s="590" t="s">
        <v>7178</v>
      </c>
      <c r="D45" s="591" t="s">
        <v>10817</v>
      </c>
      <c r="E45" s="591" t="s">
        <v>10816</v>
      </c>
      <c r="F45" s="591" t="s">
        <v>10817</v>
      </c>
      <c r="G45" s="591"/>
      <c r="H45" s="591" t="s">
        <v>10817</v>
      </c>
      <c r="I45" s="591"/>
    </row>
    <row r="46" spans="1:9" ht="15.75">
      <c r="A46" s="589" t="s">
        <v>7157</v>
      </c>
      <c r="B46" s="590" t="s">
        <v>7158</v>
      </c>
      <c r="C46" s="590" t="s">
        <v>7179</v>
      </c>
      <c r="D46" s="591" t="s">
        <v>10817</v>
      </c>
      <c r="E46" s="591" t="s">
        <v>10816</v>
      </c>
      <c r="F46" s="591" t="s">
        <v>10817</v>
      </c>
      <c r="G46" s="591"/>
      <c r="H46" s="591" t="s">
        <v>10817</v>
      </c>
      <c r="I46" s="591"/>
    </row>
    <row r="47" spans="1:9" ht="15.75">
      <c r="A47" s="589" t="s">
        <v>7157</v>
      </c>
      <c r="B47" s="590" t="s">
        <v>7158</v>
      </c>
      <c r="C47" s="590" t="s">
        <v>7180</v>
      </c>
      <c r="D47" s="591" t="s">
        <v>10817</v>
      </c>
      <c r="E47" s="591" t="s">
        <v>10816</v>
      </c>
      <c r="F47" s="591" t="s">
        <v>10817</v>
      </c>
      <c r="G47" s="591"/>
      <c r="H47" s="591" t="s">
        <v>10817</v>
      </c>
      <c r="I47" s="591"/>
    </row>
    <row r="48" spans="1:9" ht="15.75">
      <c r="A48" s="589" t="s">
        <v>7157</v>
      </c>
      <c r="B48" s="590" t="s">
        <v>7158</v>
      </c>
      <c r="C48" s="590" t="s">
        <v>7181</v>
      </c>
      <c r="D48" s="591" t="s">
        <v>10817</v>
      </c>
      <c r="E48" s="591" t="s">
        <v>10816</v>
      </c>
      <c r="F48" s="591" t="s">
        <v>10817</v>
      </c>
      <c r="G48" s="591"/>
      <c r="H48" s="591" t="s">
        <v>10817</v>
      </c>
      <c r="I48" s="591"/>
    </row>
    <row r="49" spans="1:9" ht="15.75">
      <c r="A49" s="589" t="s">
        <v>7157</v>
      </c>
      <c r="B49" s="590" t="s">
        <v>7158</v>
      </c>
      <c r="C49" s="590" t="s">
        <v>7182</v>
      </c>
      <c r="D49" s="591" t="s">
        <v>10817</v>
      </c>
      <c r="E49" s="591" t="s">
        <v>10816</v>
      </c>
      <c r="F49" s="591" t="s">
        <v>10817</v>
      </c>
      <c r="G49" s="591"/>
      <c r="H49" s="591" t="s">
        <v>10817</v>
      </c>
      <c r="I49" s="591"/>
    </row>
    <row r="50" spans="1:9" ht="15.75">
      <c r="A50" s="589" t="s">
        <v>7157</v>
      </c>
      <c r="B50" s="590" t="s">
        <v>7158</v>
      </c>
      <c r="C50" s="590" t="s">
        <v>7183</v>
      </c>
      <c r="D50" s="591" t="s">
        <v>10817</v>
      </c>
      <c r="E50" s="591" t="s">
        <v>10816</v>
      </c>
      <c r="F50" s="591" t="s">
        <v>10817</v>
      </c>
      <c r="G50" s="591"/>
      <c r="H50" s="591" t="s">
        <v>10817</v>
      </c>
      <c r="I50" s="591"/>
    </row>
    <row r="51" spans="1:9" ht="15.75">
      <c r="A51" s="589" t="s">
        <v>7157</v>
      </c>
      <c r="B51" s="590" t="s">
        <v>7158</v>
      </c>
      <c r="C51" s="590" t="s">
        <v>7184</v>
      </c>
      <c r="D51" s="591" t="s">
        <v>10817</v>
      </c>
      <c r="E51" s="591" t="s">
        <v>10816</v>
      </c>
      <c r="F51" s="591" t="s">
        <v>10817</v>
      </c>
      <c r="G51" s="591"/>
      <c r="H51" s="591" t="s">
        <v>10817</v>
      </c>
      <c r="I51" s="591"/>
    </row>
    <row r="52" spans="1:9" ht="15.75">
      <c r="A52" s="589" t="s">
        <v>7157</v>
      </c>
      <c r="B52" s="590" t="s">
        <v>7158</v>
      </c>
      <c r="C52" s="590" t="s">
        <v>7185</v>
      </c>
      <c r="D52" s="591" t="s">
        <v>10817</v>
      </c>
      <c r="E52" s="591" t="s">
        <v>10816</v>
      </c>
      <c r="F52" s="591" t="s">
        <v>10817</v>
      </c>
      <c r="G52" s="591"/>
      <c r="H52" s="591" t="s">
        <v>10817</v>
      </c>
      <c r="I52" s="591"/>
    </row>
    <row r="53" spans="1:9" ht="15.75">
      <c r="A53" s="589" t="s">
        <v>7157</v>
      </c>
      <c r="B53" s="590" t="s">
        <v>7158</v>
      </c>
      <c r="C53" s="590" t="s">
        <v>7186</v>
      </c>
      <c r="D53" s="591" t="s">
        <v>10817</v>
      </c>
      <c r="E53" s="591" t="s">
        <v>10816</v>
      </c>
      <c r="F53" s="591" t="s">
        <v>10817</v>
      </c>
      <c r="G53" s="591"/>
      <c r="H53" s="591" t="s">
        <v>10817</v>
      </c>
      <c r="I53" s="591"/>
    </row>
    <row r="54" spans="1:9" ht="15.75">
      <c r="A54" s="589" t="s">
        <v>7157</v>
      </c>
      <c r="B54" s="590" t="s">
        <v>7158</v>
      </c>
      <c r="C54" s="590" t="s">
        <v>7187</v>
      </c>
      <c r="D54" s="591" t="s">
        <v>10817</v>
      </c>
      <c r="E54" s="591" t="s">
        <v>10816</v>
      </c>
      <c r="F54" s="591" t="s">
        <v>10817</v>
      </c>
      <c r="G54" s="591"/>
      <c r="H54" s="591" t="s">
        <v>10817</v>
      </c>
      <c r="I54" s="591"/>
    </row>
    <row r="55" spans="1:9" ht="15.75">
      <c r="A55" s="589" t="s">
        <v>7157</v>
      </c>
      <c r="B55" s="590" t="s">
        <v>7158</v>
      </c>
      <c r="C55" s="590" t="s">
        <v>7188</v>
      </c>
      <c r="D55" s="591" t="s">
        <v>10817</v>
      </c>
      <c r="E55" s="591" t="s">
        <v>10816</v>
      </c>
      <c r="F55" s="591" t="s">
        <v>10817</v>
      </c>
      <c r="G55" s="591"/>
      <c r="H55" s="591" t="s">
        <v>10817</v>
      </c>
      <c r="I55" s="591"/>
    </row>
    <row r="56" spans="1:9" ht="15.75">
      <c r="A56" s="589" t="s">
        <v>7157</v>
      </c>
      <c r="B56" s="590" t="s">
        <v>7158</v>
      </c>
      <c r="C56" s="590" t="s">
        <v>7189</v>
      </c>
      <c r="D56" s="591" t="s">
        <v>10817</v>
      </c>
      <c r="E56" s="591" t="s">
        <v>10816</v>
      </c>
      <c r="F56" s="591" t="s">
        <v>10817</v>
      </c>
      <c r="G56" s="591"/>
      <c r="H56" s="591" t="s">
        <v>10817</v>
      </c>
      <c r="I56" s="591"/>
    </row>
    <row r="57" spans="1:9" ht="15.75">
      <c r="A57" s="589" t="s">
        <v>7157</v>
      </c>
      <c r="B57" s="590" t="s">
        <v>7158</v>
      </c>
      <c r="C57" s="590" t="s">
        <v>7190</v>
      </c>
      <c r="D57" s="591" t="s">
        <v>10817</v>
      </c>
      <c r="E57" s="591" t="s">
        <v>10816</v>
      </c>
      <c r="F57" s="591" t="s">
        <v>10817</v>
      </c>
      <c r="G57" s="591"/>
      <c r="H57" s="591" t="s">
        <v>10817</v>
      </c>
      <c r="I57" s="591"/>
    </row>
    <row r="58" spans="1:9" ht="15.75">
      <c r="A58" s="589" t="s">
        <v>7157</v>
      </c>
      <c r="B58" s="590" t="s">
        <v>7158</v>
      </c>
      <c r="C58" s="590" t="s">
        <v>7191</v>
      </c>
      <c r="D58" s="591" t="s">
        <v>10817</v>
      </c>
      <c r="E58" s="591" t="s">
        <v>10816</v>
      </c>
      <c r="F58" s="591" t="s">
        <v>10817</v>
      </c>
      <c r="G58" s="591"/>
      <c r="H58" s="591" t="s">
        <v>10817</v>
      </c>
      <c r="I58" s="591"/>
    </row>
    <row r="59" spans="1:9" ht="15.75">
      <c r="A59" s="589" t="s">
        <v>7157</v>
      </c>
      <c r="B59" s="590" t="s">
        <v>7158</v>
      </c>
      <c r="C59" s="590" t="s">
        <v>7192</v>
      </c>
      <c r="D59" s="591" t="s">
        <v>10817</v>
      </c>
      <c r="E59" s="591" t="s">
        <v>10816</v>
      </c>
      <c r="F59" s="591" t="s">
        <v>10817</v>
      </c>
      <c r="G59" s="591"/>
      <c r="H59" s="591" t="s">
        <v>10817</v>
      </c>
      <c r="I59" s="591"/>
    </row>
    <row r="60" spans="1:9" ht="15.75">
      <c r="A60" s="589" t="s">
        <v>7193</v>
      </c>
      <c r="B60" s="590" t="s">
        <v>29</v>
      </c>
      <c r="C60" s="590" t="s">
        <v>7194</v>
      </c>
      <c r="D60" s="591" t="s">
        <v>10817</v>
      </c>
      <c r="E60" s="591" t="s">
        <v>10816</v>
      </c>
      <c r="F60" s="591" t="s">
        <v>10816</v>
      </c>
      <c r="G60" s="591">
        <v>437</v>
      </c>
      <c r="H60" s="591" t="s">
        <v>10817</v>
      </c>
      <c r="I60" s="591"/>
    </row>
    <row r="61" spans="1:9" ht="15.75">
      <c r="A61" s="589" t="s">
        <v>7195</v>
      </c>
      <c r="B61" s="590" t="s">
        <v>29</v>
      </c>
      <c r="C61" s="590" t="s">
        <v>7196</v>
      </c>
      <c r="D61" s="591" t="s">
        <v>10817</v>
      </c>
      <c r="E61" s="591" t="s">
        <v>10816</v>
      </c>
      <c r="F61" s="591" t="s">
        <v>10816</v>
      </c>
      <c r="G61" s="591">
        <v>514</v>
      </c>
      <c r="H61" s="591" t="s">
        <v>10817</v>
      </c>
      <c r="I61" s="591"/>
    </row>
    <row r="62" spans="1:9" ht="15.75">
      <c r="A62" s="589" t="s">
        <v>7195</v>
      </c>
      <c r="B62" s="590" t="s">
        <v>29</v>
      </c>
      <c r="C62" s="590" t="s">
        <v>7197</v>
      </c>
      <c r="D62" s="591" t="s">
        <v>10817</v>
      </c>
      <c r="E62" s="591" t="s">
        <v>10816</v>
      </c>
      <c r="F62" s="591" t="s">
        <v>10816</v>
      </c>
      <c r="G62" s="591">
        <v>514</v>
      </c>
      <c r="H62" s="591" t="s">
        <v>10817</v>
      </c>
      <c r="I62" s="591"/>
    </row>
    <row r="63" spans="1:9" ht="15.75">
      <c r="A63" s="589" t="s">
        <v>7195</v>
      </c>
      <c r="B63" s="590" t="s">
        <v>29</v>
      </c>
      <c r="C63" s="590" t="s">
        <v>7198</v>
      </c>
      <c r="D63" s="591" t="s">
        <v>10817</v>
      </c>
      <c r="E63" s="591" t="s">
        <v>10816</v>
      </c>
      <c r="F63" s="591" t="s">
        <v>10816</v>
      </c>
      <c r="G63" s="591">
        <v>514</v>
      </c>
      <c r="H63" s="591" t="s">
        <v>10817</v>
      </c>
      <c r="I63" s="591"/>
    </row>
    <row r="64" spans="1:9" ht="15.75">
      <c r="A64" s="589" t="s">
        <v>7195</v>
      </c>
      <c r="B64" s="590" t="s">
        <v>29</v>
      </c>
      <c r="C64" s="590" t="s">
        <v>7199</v>
      </c>
      <c r="D64" s="591" t="s">
        <v>10817</v>
      </c>
      <c r="E64" s="591" t="s">
        <v>10816</v>
      </c>
      <c r="F64" s="591" t="s">
        <v>10816</v>
      </c>
      <c r="G64" s="591">
        <v>514</v>
      </c>
      <c r="H64" s="591" t="s">
        <v>10817</v>
      </c>
      <c r="I64" s="591"/>
    </row>
    <row r="65" spans="1:9" ht="15.75">
      <c r="A65" s="589" t="s">
        <v>7195</v>
      </c>
      <c r="B65" s="590" t="s">
        <v>29</v>
      </c>
      <c r="C65" s="590" t="s">
        <v>7200</v>
      </c>
      <c r="D65" s="591" t="s">
        <v>10817</v>
      </c>
      <c r="E65" s="591" t="s">
        <v>10816</v>
      </c>
      <c r="F65" s="591" t="s">
        <v>10816</v>
      </c>
      <c r="G65" s="591">
        <v>514</v>
      </c>
      <c r="H65" s="591" t="s">
        <v>10817</v>
      </c>
      <c r="I65" s="591"/>
    </row>
    <row r="66" spans="1:9" ht="15.75">
      <c r="A66" s="589" t="s">
        <v>7195</v>
      </c>
      <c r="B66" s="590" t="s">
        <v>29</v>
      </c>
      <c r="C66" s="590" t="s">
        <v>7201</v>
      </c>
      <c r="D66" s="591" t="s">
        <v>10817</v>
      </c>
      <c r="E66" s="591" t="s">
        <v>10816</v>
      </c>
      <c r="F66" s="591" t="s">
        <v>10816</v>
      </c>
      <c r="G66" s="591">
        <v>514</v>
      </c>
      <c r="H66" s="591" t="s">
        <v>10817</v>
      </c>
      <c r="I66" s="591"/>
    </row>
    <row r="67" spans="1:9" ht="15.75">
      <c r="A67" s="589" t="s">
        <v>7193</v>
      </c>
      <c r="B67" s="590" t="s">
        <v>29</v>
      </c>
      <c r="C67" s="590" t="s">
        <v>7202</v>
      </c>
      <c r="D67" s="591" t="s">
        <v>10817</v>
      </c>
      <c r="E67" s="591" t="s">
        <v>10816</v>
      </c>
      <c r="F67" s="591" t="s">
        <v>10816</v>
      </c>
      <c r="G67" s="591">
        <v>437</v>
      </c>
      <c r="H67" s="591" t="s">
        <v>10817</v>
      </c>
      <c r="I67" s="591"/>
    </row>
    <row r="68" spans="1:9" ht="15.75">
      <c r="A68" s="589" t="s">
        <v>7193</v>
      </c>
      <c r="B68" s="590" t="s">
        <v>29</v>
      </c>
      <c r="C68" s="590" t="s">
        <v>7203</v>
      </c>
      <c r="D68" s="591" t="s">
        <v>10817</v>
      </c>
      <c r="E68" s="591" t="s">
        <v>10816</v>
      </c>
      <c r="F68" s="591" t="s">
        <v>10816</v>
      </c>
      <c r="G68" s="591">
        <v>437</v>
      </c>
      <c r="H68" s="591" t="s">
        <v>10817</v>
      </c>
      <c r="I68" s="591"/>
    </row>
    <row r="69" spans="1:9" ht="15.75">
      <c r="A69" s="589" t="s">
        <v>7195</v>
      </c>
      <c r="B69" s="590" t="s">
        <v>29</v>
      </c>
      <c r="C69" s="590" t="s">
        <v>7204</v>
      </c>
      <c r="D69" s="591" t="s">
        <v>10817</v>
      </c>
      <c r="E69" s="591" t="s">
        <v>10816</v>
      </c>
      <c r="F69" s="591" t="s">
        <v>10816</v>
      </c>
      <c r="G69" s="591">
        <v>514</v>
      </c>
      <c r="H69" s="591" t="s">
        <v>10817</v>
      </c>
      <c r="I69" s="591"/>
    </row>
    <row r="70" spans="1:9" ht="15.75">
      <c r="A70" s="589" t="s">
        <v>7195</v>
      </c>
      <c r="B70" s="590" t="s">
        <v>29</v>
      </c>
      <c r="C70" s="590" t="s">
        <v>7205</v>
      </c>
      <c r="D70" s="591" t="s">
        <v>10817</v>
      </c>
      <c r="E70" s="591" t="s">
        <v>10816</v>
      </c>
      <c r="F70" s="591" t="s">
        <v>10816</v>
      </c>
      <c r="G70" s="591">
        <v>514</v>
      </c>
      <c r="H70" s="591" t="s">
        <v>10817</v>
      </c>
      <c r="I70" s="591"/>
    </row>
    <row r="71" spans="1:9" ht="15.75">
      <c r="A71" s="589" t="s">
        <v>7195</v>
      </c>
      <c r="B71" s="590" t="s">
        <v>29</v>
      </c>
      <c r="C71" s="590" t="s">
        <v>7206</v>
      </c>
      <c r="D71" s="591" t="s">
        <v>10817</v>
      </c>
      <c r="E71" s="591" t="s">
        <v>10816</v>
      </c>
      <c r="F71" s="591" t="s">
        <v>10816</v>
      </c>
      <c r="G71" s="591">
        <v>514</v>
      </c>
      <c r="H71" s="591" t="s">
        <v>10817</v>
      </c>
      <c r="I71" s="591"/>
    </row>
    <row r="72" spans="1:9" ht="15.75">
      <c r="A72" s="589" t="s">
        <v>7195</v>
      </c>
      <c r="B72" s="590" t="s">
        <v>29</v>
      </c>
      <c r="C72" s="590" t="s">
        <v>7207</v>
      </c>
      <c r="D72" s="591" t="s">
        <v>10817</v>
      </c>
      <c r="E72" s="591" t="s">
        <v>10816</v>
      </c>
      <c r="F72" s="591" t="s">
        <v>10816</v>
      </c>
      <c r="G72" s="591">
        <v>514</v>
      </c>
      <c r="H72" s="591" t="s">
        <v>10817</v>
      </c>
      <c r="I72" s="591"/>
    </row>
    <row r="73" spans="1:9" ht="15.75">
      <c r="A73" s="589" t="s">
        <v>7195</v>
      </c>
      <c r="B73" s="590" t="s">
        <v>29</v>
      </c>
      <c r="C73" s="590" t="s">
        <v>7208</v>
      </c>
      <c r="D73" s="591" t="s">
        <v>10817</v>
      </c>
      <c r="E73" s="591" t="s">
        <v>10816</v>
      </c>
      <c r="F73" s="591" t="s">
        <v>10816</v>
      </c>
      <c r="G73" s="591">
        <v>514</v>
      </c>
      <c r="H73" s="591" t="s">
        <v>10817</v>
      </c>
      <c r="I73" s="591"/>
    </row>
    <row r="74" spans="1:9" ht="15.75">
      <c r="A74" s="589" t="s">
        <v>7195</v>
      </c>
      <c r="B74" s="590" t="s">
        <v>29</v>
      </c>
      <c r="C74" s="590" t="s">
        <v>7209</v>
      </c>
      <c r="D74" s="591" t="s">
        <v>10817</v>
      </c>
      <c r="E74" s="591" t="s">
        <v>10816</v>
      </c>
      <c r="F74" s="591" t="s">
        <v>10816</v>
      </c>
      <c r="G74" s="591">
        <v>514</v>
      </c>
      <c r="H74" s="591" t="s">
        <v>10817</v>
      </c>
      <c r="I74" s="591"/>
    </row>
    <row r="75" spans="1:9" ht="15.75">
      <c r="A75" s="589" t="s">
        <v>7193</v>
      </c>
      <c r="B75" s="590" t="s">
        <v>29</v>
      </c>
      <c r="C75" s="590" t="s">
        <v>7210</v>
      </c>
      <c r="D75" s="591" t="s">
        <v>10817</v>
      </c>
      <c r="E75" s="591" t="s">
        <v>10816</v>
      </c>
      <c r="F75" s="591" t="s">
        <v>10816</v>
      </c>
      <c r="G75" s="591">
        <v>437</v>
      </c>
      <c r="H75" s="591" t="s">
        <v>10817</v>
      </c>
      <c r="I75" s="591"/>
    </row>
    <row r="76" spans="1:9" ht="15.75">
      <c r="A76" s="589" t="s">
        <v>7195</v>
      </c>
      <c r="B76" s="590" t="s">
        <v>29</v>
      </c>
      <c r="C76" s="590" t="s">
        <v>7211</v>
      </c>
      <c r="D76" s="591" t="s">
        <v>10817</v>
      </c>
      <c r="E76" s="591" t="s">
        <v>10816</v>
      </c>
      <c r="F76" s="591" t="s">
        <v>10816</v>
      </c>
      <c r="G76" s="591">
        <v>514</v>
      </c>
      <c r="H76" s="591" t="s">
        <v>10817</v>
      </c>
      <c r="I76" s="591"/>
    </row>
    <row r="77" spans="1:9" ht="15.75">
      <c r="A77" s="589" t="s">
        <v>7195</v>
      </c>
      <c r="B77" s="590" t="s">
        <v>29</v>
      </c>
      <c r="C77" s="590" t="s">
        <v>7212</v>
      </c>
      <c r="D77" s="591" t="s">
        <v>10817</v>
      </c>
      <c r="E77" s="591" t="s">
        <v>10816</v>
      </c>
      <c r="F77" s="591" t="s">
        <v>10816</v>
      </c>
      <c r="G77" s="591">
        <v>514</v>
      </c>
      <c r="H77" s="591" t="s">
        <v>10817</v>
      </c>
      <c r="I77" s="591"/>
    </row>
    <row r="78" spans="1:9" ht="15.75">
      <c r="A78" s="589" t="s">
        <v>7195</v>
      </c>
      <c r="B78" s="590" t="s">
        <v>29</v>
      </c>
      <c r="C78" s="590" t="s">
        <v>7213</v>
      </c>
      <c r="D78" s="591" t="s">
        <v>10817</v>
      </c>
      <c r="E78" s="591" t="s">
        <v>10816</v>
      </c>
      <c r="F78" s="591" t="s">
        <v>10816</v>
      </c>
      <c r="G78" s="591">
        <v>514</v>
      </c>
      <c r="H78" s="591" t="s">
        <v>10817</v>
      </c>
      <c r="I78" s="591"/>
    </row>
    <row r="79" spans="1:9" ht="15.75">
      <c r="A79" s="589" t="s">
        <v>7195</v>
      </c>
      <c r="B79" s="590" t="s">
        <v>29</v>
      </c>
      <c r="C79" s="590" t="s">
        <v>7214</v>
      </c>
      <c r="D79" s="591" t="s">
        <v>10817</v>
      </c>
      <c r="E79" s="591" t="s">
        <v>10816</v>
      </c>
      <c r="F79" s="591" t="s">
        <v>10816</v>
      </c>
      <c r="G79" s="591">
        <v>514</v>
      </c>
      <c r="H79" s="591" t="s">
        <v>10817</v>
      </c>
      <c r="I79" s="591"/>
    </row>
    <row r="80" spans="1:9" ht="15.75">
      <c r="A80" s="589" t="s">
        <v>7195</v>
      </c>
      <c r="B80" s="590" t="s">
        <v>29</v>
      </c>
      <c r="C80" s="590" t="s">
        <v>7215</v>
      </c>
      <c r="D80" s="591" t="s">
        <v>10817</v>
      </c>
      <c r="E80" s="591" t="s">
        <v>10816</v>
      </c>
      <c r="F80" s="591" t="s">
        <v>10816</v>
      </c>
      <c r="G80" s="591">
        <v>514</v>
      </c>
      <c r="H80" s="591" t="s">
        <v>10817</v>
      </c>
      <c r="I80" s="591"/>
    </row>
    <row r="81" spans="1:9" ht="15.75">
      <c r="A81" s="589" t="s">
        <v>7195</v>
      </c>
      <c r="B81" s="590" t="s">
        <v>29</v>
      </c>
      <c r="C81" s="590" t="s">
        <v>7216</v>
      </c>
      <c r="D81" s="591" t="s">
        <v>10817</v>
      </c>
      <c r="E81" s="591" t="s">
        <v>10816</v>
      </c>
      <c r="F81" s="591" t="s">
        <v>10816</v>
      </c>
      <c r="G81" s="591">
        <v>514</v>
      </c>
      <c r="H81" s="591" t="s">
        <v>10817</v>
      </c>
      <c r="I81" s="591"/>
    </row>
    <row r="82" spans="1:9" ht="15.75">
      <c r="A82" s="589" t="s">
        <v>7193</v>
      </c>
      <c r="B82" s="590" t="s">
        <v>29</v>
      </c>
      <c r="C82" s="590" t="s">
        <v>7217</v>
      </c>
      <c r="D82" s="591" t="s">
        <v>10817</v>
      </c>
      <c r="E82" s="591" t="s">
        <v>10816</v>
      </c>
      <c r="F82" s="591" t="s">
        <v>10816</v>
      </c>
      <c r="G82" s="591">
        <v>437</v>
      </c>
      <c r="H82" s="591" t="s">
        <v>10817</v>
      </c>
      <c r="I82" s="591"/>
    </row>
    <row r="83" spans="1:9" ht="15.75">
      <c r="A83" s="589" t="s">
        <v>7195</v>
      </c>
      <c r="B83" s="590" t="s">
        <v>29</v>
      </c>
      <c r="C83" s="590" t="s">
        <v>7218</v>
      </c>
      <c r="D83" s="591" t="s">
        <v>10817</v>
      </c>
      <c r="E83" s="591" t="s">
        <v>10816</v>
      </c>
      <c r="F83" s="591" t="s">
        <v>10816</v>
      </c>
      <c r="G83" s="591">
        <v>514</v>
      </c>
      <c r="H83" s="591" t="s">
        <v>10817</v>
      </c>
      <c r="I83" s="591"/>
    </row>
    <row r="84" spans="1:9" ht="15.75">
      <c r="A84" s="589" t="s">
        <v>7195</v>
      </c>
      <c r="B84" s="590" t="s">
        <v>29</v>
      </c>
      <c r="C84" s="590" t="s">
        <v>7219</v>
      </c>
      <c r="D84" s="591" t="s">
        <v>10817</v>
      </c>
      <c r="E84" s="591" t="s">
        <v>10816</v>
      </c>
      <c r="F84" s="591" t="s">
        <v>10816</v>
      </c>
      <c r="G84" s="591">
        <v>514</v>
      </c>
      <c r="H84" s="591" t="s">
        <v>10817</v>
      </c>
      <c r="I84" s="591"/>
    </row>
    <row r="85" spans="1:9" ht="15.75">
      <c r="A85" s="589" t="s">
        <v>7195</v>
      </c>
      <c r="B85" s="590" t="s">
        <v>29</v>
      </c>
      <c r="C85" s="590" t="s">
        <v>7220</v>
      </c>
      <c r="D85" s="591" t="s">
        <v>10817</v>
      </c>
      <c r="E85" s="591" t="s">
        <v>10816</v>
      </c>
      <c r="F85" s="591" t="s">
        <v>10816</v>
      </c>
      <c r="G85" s="591">
        <v>514</v>
      </c>
      <c r="H85" s="591" t="s">
        <v>10817</v>
      </c>
      <c r="I85" s="591"/>
    </row>
    <row r="86" spans="1:9" ht="15.75">
      <c r="A86" s="589" t="s">
        <v>7195</v>
      </c>
      <c r="B86" s="590" t="s">
        <v>29</v>
      </c>
      <c r="C86" s="590" t="s">
        <v>7221</v>
      </c>
      <c r="D86" s="591" t="s">
        <v>10817</v>
      </c>
      <c r="E86" s="591" t="s">
        <v>10816</v>
      </c>
      <c r="F86" s="591" t="s">
        <v>10816</v>
      </c>
      <c r="G86" s="591">
        <v>514</v>
      </c>
      <c r="H86" s="591" t="s">
        <v>10817</v>
      </c>
      <c r="I86" s="591"/>
    </row>
    <row r="87" spans="1:9" ht="15.75">
      <c r="A87" s="589" t="s">
        <v>7195</v>
      </c>
      <c r="B87" s="590" t="s">
        <v>29</v>
      </c>
      <c r="C87" s="590" t="s">
        <v>7222</v>
      </c>
      <c r="D87" s="591" t="s">
        <v>10817</v>
      </c>
      <c r="E87" s="591" t="s">
        <v>10816</v>
      </c>
      <c r="F87" s="591" t="s">
        <v>10816</v>
      </c>
      <c r="G87" s="591">
        <v>514</v>
      </c>
      <c r="H87" s="591" t="s">
        <v>10817</v>
      </c>
      <c r="I87" s="591"/>
    </row>
    <row r="88" spans="1:9" ht="15.75">
      <c r="A88" s="589" t="s">
        <v>7195</v>
      </c>
      <c r="B88" s="590" t="s">
        <v>29</v>
      </c>
      <c r="C88" s="590" t="s">
        <v>7223</v>
      </c>
      <c r="D88" s="591" t="s">
        <v>10817</v>
      </c>
      <c r="E88" s="591" t="s">
        <v>10816</v>
      </c>
      <c r="F88" s="591" t="s">
        <v>10816</v>
      </c>
      <c r="G88" s="591">
        <v>514</v>
      </c>
      <c r="H88" s="591" t="s">
        <v>10817</v>
      </c>
      <c r="I88" s="591"/>
    </row>
    <row r="89" spans="1:9" ht="15.75">
      <c r="A89" s="589" t="s">
        <v>7193</v>
      </c>
      <c r="B89" s="590" t="s">
        <v>29</v>
      </c>
      <c r="C89" s="590" t="s">
        <v>7224</v>
      </c>
      <c r="D89" s="591" t="s">
        <v>10817</v>
      </c>
      <c r="E89" s="591" t="s">
        <v>10816</v>
      </c>
      <c r="F89" s="591" t="s">
        <v>10816</v>
      </c>
      <c r="G89" s="591">
        <v>437</v>
      </c>
      <c r="H89" s="591" t="s">
        <v>10817</v>
      </c>
      <c r="I89" s="591"/>
    </row>
    <row r="90" spans="1:9" ht="15.75">
      <c r="A90" s="589" t="s">
        <v>7195</v>
      </c>
      <c r="B90" s="590" t="s">
        <v>29</v>
      </c>
      <c r="C90" s="590" t="s">
        <v>7225</v>
      </c>
      <c r="D90" s="591" t="s">
        <v>10817</v>
      </c>
      <c r="E90" s="591" t="s">
        <v>10816</v>
      </c>
      <c r="F90" s="591" t="s">
        <v>10816</v>
      </c>
      <c r="G90" s="591">
        <v>514</v>
      </c>
      <c r="H90" s="591" t="s">
        <v>10817</v>
      </c>
      <c r="I90" s="591"/>
    </row>
    <row r="91" spans="1:9" ht="15.75">
      <c r="A91" s="589" t="s">
        <v>7195</v>
      </c>
      <c r="B91" s="590" t="s">
        <v>29</v>
      </c>
      <c r="C91" s="590" t="s">
        <v>7226</v>
      </c>
      <c r="D91" s="591" t="s">
        <v>10817</v>
      </c>
      <c r="E91" s="591" t="s">
        <v>10816</v>
      </c>
      <c r="F91" s="591" t="s">
        <v>10816</v>
      </c>
      <c r="G91" s="591">
        <v>514</v>
      </c>
      <c r="H91" s="591" t="s">
        <v>10817</v>
      </c>
      <c r="I91" s="591"/>
    </row>
    <row r="92" spans="1:9" ht="15.75">
      <c r="A92" s="589" t="s">
        <v>7195</v>
      </c>
      <c r="B92" s="590" t="s">
        <v>29</v>
      </c>
      <c r="C92" s="590" t="s">
        <v>7227</v>
      </c>
      <c r="D92" s="591" t="s">
        <v>10817</v>
      </c>
      <c r="E92" s="591" t="s">
        <v>10816</v>
      </c>
      <c r="F92" s="591" t="s">
        <v>10816</v>
      </c>
      <c r="G92" s="591">
        <v>514</v>
      </c>
      <c r="H92" s="591" t="s">
        <v>10817</v>
      </c>
      <c r="I92" s="591"/>
    </row>
    <row r="93" spans="1:9" ht="15.75">
      <c r="A93" s="589" t="s">
        <v>7195</v>
      </c>
      <c r="B93" s="590" t="s">
        <v>29</v>
      </c>
      <c r="C93" s="590" t="s">
        <v>7228</v>
      </c>
      <c r="D93" s="591" t="s">
        <v>10817</v>
      </c>
      <c r="E93" s="591" t="s">
        <v>10816</v>
      </c>
      <c r="F93" s="591" t="s">
        <v>10816</v>
      </c>
      <c r="G93" s="591">
        <v>514</v>
      </c>
      <c r="H93" s="591" t="s">
        <v>10817</v>
      </c>
      <c r="I93" s="591"/>
    </row>
    <row r="94" spans="1:9" ht="15.75">
      <c r="A94" s="589" t="s">
        <v>7195</v>
      </c>
      <c r="B94" s="590" t="s">
        <v>29</v>
      </c>
      <c r="C94" s="590" t="s">
        <v>7229</v>
      </c>
      <c r="D94" s="591" t="s">
        <v>10817</v>
      </c>
      <c r="E94" s="591" t="s">
        <v>10816</v>
      </c>
      <c r="F94" s="591" t="s">
        <v>10816</v>
      </c>
      <c r="G94" s="591">
        <v>514</v>
      </c>
      <c r="H94" s="591" t="s">
        <v>10817</v>
      </c>
      <c r="I94" s="591"/>
    </row>
    <row r="95" spans="1:9" ht="15.75">
      <c r="A95" s="589" t="s">
        <v>7195</v>
      </c>
      <c r="B95" s="590" t="s">
        <v>29</v>
      </c>
      <c r="C95" s="590" t="s">
        <v>7230</v>
      </c>
      <c r="D95" s="591" t="s">
        <v>10817</v>
      </c>
      <c r="E95" s="591" t="s">
        <v>10816</v>
      </c>
      <c r="F95" s="591" t="s">
        <v>10816</v>
      </c>
      <c r="G95" s="591">
        <v>514</v>
      </c>
      <c r="H95" s="591" t="s">
        <v>10817</v>
      </c>
      <c r="I95" s="591"/>
    </row>
    <row r="96" spans="1:9" ht="15.75">
      <c r="A96" s="589" t="s">
        <v>7193</v>
      </c>
      <c r="B96" s="590" t="s">
        <v>29</v>
      </c>
      <c r="C96" s="590" t="s">
        <v>7231</v>
      </c>
      <c r="D96" s="591" t="s">
        <v>10817</v>
      </c>
      <c r="E96" s="591" t="s">
        <v>10816</v>
      </c>
      <c r="F96" s="591" t="s">
        <v>10816</v>
      </c>
      <c r="G96" s="591">
        <v>437</v>
      </c>
      <c r="H96" s="591" t="s">
        <v>10817</v>
      </c>
      <c r="I96" s="591"/>
    </row>
    <row r="97" spans="1:9" ht="15.75">
      <c r="A97" s="589" t="s">
        <v>7195</v>
      </c>
      <c r="B97" s="590" t="s">
        <v>29</v>
      </c>
      <c r="C97" s="590" t="s">
        <v>7232</v>
      </c>
      <c r="D97" s="591" t="s">
        <v>10817</v>
      </c>
      <c r="E97" s="591" t="s">
        <v>10816</v>
      </c>
      <c r="F97" s="591" t="s">
        <v>10816</v>
      </c>
      <c r="G97" s="591">
        <v>514</v>
      </c>
      <c r="H97" s="591" t="s">
        <v>10817</v>
      </c>
      <c r="I97" s="591"/>
    </row>
    <row r="98" spans="1:9" ht="15.75">
      <c r="A98" s="589" t="s">
        <v>7195</v>
      </c>
      <c r="B98" s="590" t="s">
        <v>29</v>
      </c>
      <c r="C98" s="590" t="s">
        <v>7233</v>
      </c>
      <c r="D98" s="591" t="s">
        <v>10817</v>
      </c>
      <c r="E98" s="591" t="s">
        <v>10816</v>
      </c>
      <c r="F98" s="591" t="s">
        <v>10816</v>
      </c>
      <c r="G98" s="591">
        <v>514</v>
      </c>
      <c r="H98" s="591" t="s">
        <v>10817</v>
      </c>
      <c r="I98" s="591"/>
    </row>
    <row r="99" spans="1:9" ht="15.75">
      <c r="A99" s="589" t="s">
        <v>7195</v>
      </c>
      <c r="B99" s="590" t="s">
        <v>29</v>
      </c>
      <c r="C99" s="590" t="s">
        <v>7234</v>
      </c>
      <c r="D99" s="591" t="s">
        <v>10817</v>
      </c>
      <c r="E99" s="591" t="s">
        <v>10816</v>
      </c>
      <c r="F99" s="591" t="s">
        <v>10816</v>
      </c>
      <c r="G99" s="591">
        <v>514</v>
      </c>
      <c r="H99" s="591" t="s">
        <v>10817</v>
      </c>
      <c r="I99" s="591"/>
    </row>
    <row r="100" spans="1:9" ht="15.75">
      <c r="A100" s="589" t="s">
        <v>7195</v>
      </c>
      <c r="B100" s="590" t="s">
        <v>29</v>
      </c>
      <c r="C100" s="590" t="s">
        <v>7235</v>
      </c>
      <c r="D100" s="591" t="s">
        <v>10817</v>
      </c>
      <c r="E100" s="591" t="s">
        <v>10816</v>
      </c>
      <c r="F100" s="591" t="s">
        <v>10816</v>
      </c>
      <c r="G100" s="591">
        <v>514</v>
      </c>
      <c r="H100" s="591" t="s">
        <v>10817</v>
      </c>
      <c r="I100" s="591"/>
    </row>
    <row r="101" spans="1:9" ht="15.75">
      <c r="A101" s="589" t="s">
        <v>7195</v>
      </c>
      <c r="B101" s="590" t="s">
        <v>29</v>
      </c>
      <c r="C101" s="590" t="s">
        <v>7236</v>
      </c>
      <c r="D101" s="591" t="s">
        <v>10817</v>
      </c>
      <c r="E101" s="591" t="s">
        <v>10816</v>
      </c>
      <c r="F101" s="591" t="s">
        <v>10816</v>
      </c>
      <c r="G101" s="591">
        <v>514</v>
      </c>
      <c r="H101" s="591" t="s">
        <v>10817</v>
      </c>
      <c r="I101" s="591"/>
    </row>
    <row r="102" spans="1:9" ht="15.75">
      <c r="A102" s="589" t="s">
        <v>7195</v>
      </c>
      <c r="B102" s="590" t="s">
        <v>29</v>
      </c>
      <c r="C102" s="590" t="s">
        <v>7237</v>
      </c>
      <c r="D102" s="591" t="s">
        <v>10817</v>
      </c>
      <c r="E102" s="591" t="s">
        <v>10816</v>
      </c>
      <c r="F102" s="591" t="s">
        <v>10816</v>
      </c>
      <c r="G102" s="591">
        <v>514</v>
      </c>
      <c r="H102" s="591" t="s">
        <v>10817</v>
      </c>
      <c r="I102" s="591"/>
    </row>
    <row r="103" spans="1:9" ht="15.75">
      <c r="A103" s="589" t="s">
        <v>7195</v>
      </c>
      <c r="B103" s="590" t="s">
        <v>6323</v>
      </c>
      <c r="C103" s="590" t="s">
        <v>7238</v>
      </c>
      <c r="D103" s="591" t="s">
        <v>10817</v>
      </c>
      <c r="E103" s="591" t="s">
        <v>10816</v>
      </c>
      <c r="F103" s="591" t="s">
        <v>10816</v>
      </c>
      <c r="G103" s="591">
        <v>514</v>
      </c>
      <c r="H103" s="591" t="s">
        <v>10817</v>
      </c>
      <c r="I103" s="591"/>
    </row>
    <row r="104" spans="1:9" ht="15.75">
      <c r="A104" s="589" t="s">
        <v>7195</v>
      </c>
      <c r="B104" s="590" t="s">
        <v>6323</v>
      </c>
      <c r="C104" s="590" t="s">
        <v>7239</v>
      </c>
      <c r="D104" s="591" t="s">
        <v>10817</v>
      </c>
      <c r="E104" s="591" t="s">
        <v>10816</v>
      </c>
      <c r="F104" s="591" t="s">
        <v>10816</v>
      </c>
      <c r="G104" s="591">
        <v>514</v>
      </c>
      <c r="H104" s="591" t="s">
        <v>10817</v>
      </c>
      <c r="I104" s="591"/>
    </row>
    <row r="105" spans="1:9" ht="15.75">
      <c r="A105" s="589" t="s">
        <v>7195</v>
      </c>
      <c r="B105" s="590" t="s">
        <v>6323</v>
      </c>
      <c r="C105" s="590" t="s">
        <v>7240</v>
      </c>
      <c r="D105" s="591" t="s">
        <v>10817</v>
      </c>
      <c r="E105" s="591" t="s">
        <v>10816</v>
      </c>
      <c r="F105" s="591" t="s">
        <v>10816</v>
      </c>
      <c r="G105" s="591">
        <v>514</v>
      </c>
      <c r="H105" s="591" t="s">
        <v>10817</v>
      </c>
      <c r="I105" s="591"/>
    </row>
    <row r="106" spans="1:9" ht="15.75">
      <c r="A106" s="589" t="s">
        <v>7195</v>
      </c>
      <c r="B106" s="590" t="s">
        <v>6323</v>
      </c>
      <c r="C106" s="590" t="s">
        <v>7241</v>
      </c>
      <c r="D106" s="591" t="s">
        <v>10817</v>
      </c>
      <c r="E106" s="591" t="s">
        <v>10816</v>
      </c>
      <c r="F106" s="591" t="s">
        <v>10816</v>
      </c>
      <c r="G106" s="591">
        <v>514</v>
      </c>
      <c r="H106" s="591" t="s">
        <v>10817</v>
      </c>
      <c r="I106" s="591"/>
    </row>
    <row r="107" spans="1:9" ht="15.75">
      <c r="A107" s="589" t="s">
        <v>7195</v>
      </c>
      <c r="B107" s="590" t="s">
        <v>6323</v>
      </c>
      <c r="C107" s="590" t="s">
        <v>7242</v>
      </c>
      <c r="D107" s="591" t="s">
        <v>10817</v>
      </c>
      <c r="E107" s="591" t="s">
        <v>10816</v>
      </c>
      <c r="F107" s="591" t="s">
        <v>10816</v>
      </c>
      <c r="G107" s="591">
        <v>514</v>
      </c>
      <c r="H107" s="591" t="s">
        <v>10817</v>
      </c>
      <c r="I107" s="591"/>
    </row>
    <row r="108" spans="1:9" ht="15.75">
      <c r="A108" s="589" t="s">
        <v>7195</v>
      </c>
      <c r="B108" s="590" t="s">
        <v>6323</v>
      </c>
      <c r="C108" s="590" t="s">
        <v>7243</v>
      </c>
      <c r="D108" s="591" t="s">
        <v>10817</v>
      </c>
      <c r="E108" s="591" t="s">
        <v>10816</v>
      </c>
      <c r="F108" s="591" t="s">
        <v>10816</v>
      </c>
      <c r="G108" s="591">
        <v>514</v>
      </c>
      <c r="H108" s="591" t="s">
        <v>10817</v>
      </c>
      <c r="I108" s="591"/>
    </row>
    <row r="109" spans="1:9" ht="15.75">
      <c r="A109" s="589" t="s">
        <v>7193</v>
      </c>
      <c r="B109" s="590" t="s">
        <v>6323</v>
      </c>
      <c r="C109" s="590" t="s">
        <v>7244</v>
      </c>
      <c r="D109" s="591" t="s">
        <v>10817</v>
      </c>
      <c r="E109" s="591" t="s">
        <v>10816</v>
      </c>
      <c r="F109" s="591" t="s">
        <v>10816</v>
      </c>
      <c r="G109" s="591">
        <v>437</v>
      </c>
      <c r="H109" s="591" t="s">
        <v>10817</v>
      </c>
      <c r="I109" s="591"/>
    </row>
    <row r="110" spans="1:9" ht="15.75">
      <c r="A110" s="589" t="s">
        <v>7193</v>
      </c>
      <c r="B110" s="590" t="s">
        <v>6323</v>
      </c>
      <c r="C110" s="590" t="s">
        <v>7245</v>
      </c>
      <c r="D110" s="591" t="s">
        <v>10817</v>
      </c>
      <c r="E110" s="591" t="s">
        <v>10816</v>
      </c>
      <c r="F110" s="591" t="s">
        <v>10816</v>
      </c>
      <c r="G110" s="591">
        <v>437</v>
      </c>
      <c r="H110" s="591" t="s">
        <v>10817</v>
      </c>
      <c r="I110" s="591"/>
    </row>
    <row r="111" spans="1:9" ht="15.75">
      <c r="A111" s="589" t="s">
        <v>7195</v>
      </c>
      <c r="B111" s="590" t="s">
        <v>6323</v>
      </c>
      <c r="C111" s="590" t="s">
        <v>7246</v>
      </c>
      <c r="D111" s="591" t="s">
        <v>10817</v>
      </c>
      <c r="E111" s="591" t="s">
        <v>10816</v>
      </c>
      <c r="F111" s="591" t="s">
        <v>10816</v>
      </c>
      <c r="G111" s="591">
        <v>437</v>
      </c>
      <c r="H111" s="591" t="s">
        <v>10817</v>
      </c>
      <c r="I111" s="591"/>
    </row>
    <row r="112" spans="1:9" ht="15.75">
      <c r="A112" s="589" t="s">
        <v>7195</v>
      </c>
      <c r="B112" s="590" t="s">
        <v>6323</v>
      </c>
      <c r="C112" s="590" t="s">
        <v>7247</v>
      </c>
      <c r="D112" s="591" t="s">
        <v>10817</v>
      </c>
      <c r="E112" s="591" t="s">
        <v>10816</v>
      </c>
      <c r="F112" s="591" t="s">
        <v>10816</v>
      </c>
      <c r="G112" s="591">
        <v>437</v>
      </c>
      <c r="H112" s="591" t="s">
        <v>10817</v>
      </c>
      <c r="I112" s="591"/>
    </row>
    <row r="113" spans="1:9" ht="15.75">
      <c r="A113" s="589" t="s">
        <v>7248</v>
      </c>
      <c r="B113" s="590" t="s">
        <v>29</v>
      </c>
      <c r="C113" s="590" t="s">
        <v>7249</v>
      </c>
      <c r="D113" s="591" t="s">
        <v>10817</v>
      </c>
      <c r="E113" s="591" t="s">
        <v>10816</v>
      </c>
      <c r="F113" s="591" t="s">
        <v>10816</v>
      </c>
      <c r="G113" s="591">
        <v>437</v>
      </c>
      <c r="H113" s="591" t="s">
        <v>10817</v>
      </c>
      <c r="I113" s="591"/>
    </row>
    <row r="114" spans="1:9" ht="15.75">
      <c r="A114" s="589" t="s">
        <v>7248</v>
      </c>
      <c r="B114" s="590" t="s">
        <v>29</v>
      </c>
      <c r="C114" s="590" t="s">
        <v>7250</v>
      </c>
      <c r="D114" s="591" t="s">
        <v>10817</v>
      </c>
      <c r="E114" s="591" t="s">
        <v>10816</v>
      </c>
      <c r="F114" s="591" t="s">
        <v>10816</v>
      </c>
      <c r="G114" s="591">
        <v>437</v>
      </c>
      <c r="H114" s="591" t="s">
        <v>10817</v>
      </c>
      <c r="I114" s="591"/>
    </row>
    <row r="115" spans="1:9" ht="15.75">
      <c r="A115" s="589" t="s">
        <v>7248</v>
      </c>
      <c r="B115" s="590" t="s">
        <v>29</v>
      </c>
      <c r="C115" s="590" t="s">
        <v>7251</v>
      </c>
      <c r="D115" s="591" t="s">
        <v>10817</v>
      </c>
      <c r="E115" s="591" t="s">
        <v>10816</v>
      </c>
      <c r="F115" s="591" t="s">
        <v>10816</v>
      </c>
      <c r="G115" s="591">
        <v>437</v>
      </c>
      <c r="H115" s="591" t="s">
        <v>10817</v>
      </c>
      <c r="I115" s="591"/>
    </row>
    <row r="116" spans="1:9" ht="15.75">
      <c r="A116" s="589" t="s">
        <v>7248</v>
      </c>
      <c r="B116" s="590" t="s">
        <v>29</v>
      </c>
      <c r="C116" s="590" t="s">
        <v>7252</v>
      </c>
      <c r="D116" s="591" t="s">
        <v>10817</v>
      </c>
      <c r="E116" s="591" t="s">
        <v>10816</v>
      </c>
      <c r="F116" s="591" t="s">
        <v>10816</v>
      </c>
      <c r="G116" s="591">
        <v>437</v>
      </c>
      <c r="H116" s="591" t="s">
        <v>10817</v>
      </c>
      <c r="I116" s="591"/>
    </row>
    <row r="117" spans="1:9" ht="15.75">
      <c r="A117" s="589" t="s">
        <v>7248</v>
      </c>
      <c r="B117" s="590" t="s">
        <v>29</v>
      </c>
      <c r="C117" s="590" t="s">
        <v>7253</v>
      </c>
      <c r="D117" s="591" t="s">
        <v>10817</v>
      </c>
      <c r="E117" s="591" t="s">
        <v>10816</v>
      </c>
      <c r="F117" s="591" t="s">
        <v>10816</v>
      </c>
      <c r="G117" s="591">
        <v>437</v>
      </c>
      <c r="H117" s="591" t="s">
        <v>10817</v>
      </c>
      <c r="I117" s="591"/>
    </row>
    <row r="118" spans="1:9" ht="15.75">
      <c r="A118" s="589" t="s">
        <v>7248</v>
      </c>
      <c r="B118" s="590" t="s">
        <v>29</v>
      </c>
      <c r="C118" s="590" t="s">
        <v>7254</v>
      </c>
      <c r="D118" s="591" t="s">
        <v>10817</v>
      </c>
      <c r="E118" s="591" t="s">
        <v>10816</v>
      </c>
      <c r="F118" s="591" t="s">
        <v>10816</v>
      </c>
      <c r="G118" s="591">
        <v>437</v>
      </c>
      <c r="H118" s="591" t="s">
        <v>10817</v>
      </c>
      <c r="I118" s="591"/>
    </row>
    <row r="119" spans="1:9" ht="15.75">
      <c r="A119" s="589" t="s">
        <v>7248</v>
      </c>
      <c r="B119" s="590" t="s">
        <v>29</v>
      </c>
      <c r="C119" s="590" t="s">
        <v>7255</v>
      </c>
      <c r="D119" s="591" t="s">
        <v>10817</v>
      </c>
      <c r="E119" s="591" t="s">
        <v>10816</v>
      </c>
      <c r="F119" s="591" t="s">
        <v>10816</v>
      </c>
      <c r="G119" s="591">
        <v>437</v>
      </c>
      <c r="H119" s="591" t="s">
        <v>10817</v>
      </c>
      <c r="I119" s="591"/>
    </row>
    <row r="120" spans="1:9" ht="15.75">
      <c r="A120" s="589" t="s">
        <v>7248</v>
      </c>
      <c r="B120" s="590" t="s">
        <v>29</v>
      </c>
      <c r="C120" s="590" t="s">
        <v>7256</v>
      </c>
      <c r="D120" s="591" t="s">
        <v>10817</v>
      </c>
      <c r="E120" s="591" t="s">
        <v>10816</v>
      </c>
      <c r="F120" s="591" t="s">
        <v>10816</v>
      </c>
      <c r="G120" s="591">
        <v>437</v>
      </c>
      <c r="H120" s="591" t="s">
        <v>10817</v>
      </c>
      <c r="I120" s="591"/>
    </row>
    <row r="121" spans="1:9" ht="15.75">
      <c r="A121" s="589" t="s">
        <v>7248</v>
      </c>
      <c r="B121" s="590" t="s">
        <v>29</v>
      </c>
      <c r="C121" s="590" t="s">
        <v>7257</v>
      </c>
      <c r="D121" s="591" t="s">
        <v>10817</v>
      </c>
      <c r="E121" s="591" t="s">
        <v>10816</v>
      </c>
      <c r="F121" s="591" t="s">
        <v>10816</v>
      </c>
      <c r="G121" s="591">
        <v>437</v>
      </c>
      <c r="H121" s="591" t="s">
        <v>10817</v>
      </c>
      <c r="I121" s="591"/>
    </row>
    <row r="122" spans="1:9" ht="15.75">
      <c r="A122" s="589" t="s">
        <v>7248</v>
      </c>
      <c r="B122" s="590" t="s">
        <v>29</v>
      </c>
      <c r="C122" s="590" t="s">
        <v>7258</v>
      </c>
      <c r="D122" s="591" t="s">
        <v>10817</v>
      </c>
      <c r="E122" s="591" t="s">
        <v>10816</v>
      </c>
      <c r="F122" s="591" t="s">
        <v>10816</v>
      </c>
      <c r="G122" s="591">
        <v>437</v>
      </c>
      <c r="H122" s="591" t="s">
        <v>10817</v>
      </c>
      <c r="I122" s="591"/>
    </row>
    <row r="123" spans="1:9" ht="15.75">
      <c r="A123" s="589" t="s">
        <v>7248</v>
      </c>
      <c r="B123" s="590" t="s">
        <v>29</v>
      </c>
      <c r="C123" s="590" t="s">
        <v>7259</v>
      </c>
      <c r="D123" s="591" t="s">
        <v>10817</v>
      </c>
      <c r="E123" s="591" t="s">
        <v>10816</v>
      </c>
      <c r="F123" s="591" t="s">
        <v>10816</v>
      </c>
      <c r="G123" s="591">
        <v>437</v>
      </c>
      <c r="H123" s="591" t="s">
        <v>10817</v>
      </c>
      <c r="I123" s="591"/>
    </row>
    <row r="124" spans="1:9" ht="15.75">
      <c r="A124" s="589" t="s">
        <v>7248</v>
      </c>
      <c r="B124" s="590" t="s">
        <v>29</v>
      </c>
      <c r="C124" s="590" t="s">
        <v>7260</v>
      </c>
      <c r="D124" s="591" t="s">
        <v>10817</v>
      </c>
      <c r="E124" s="591" t="s">
        <v>10816</v>
      </c>
      <c r="F124" s="591" t="s">
        <v>10816</v>
      </c>
      <c r="G124" s="591">
        <v>437</v>
      </c>
      <c r="H124" s="591" t="s">
        <v>10817</v>
      </c>
      <c r="I124" s="591"/>
    </row>
    <row r="125" spans="1:9" ht="15.75">
      <c r="A125" s="589" t="s">
        <v>7248</v>
      </c>
      <c r="B125" s="590" t="s">
        <v>29</v>
      </c>
      <c r="C125" s="590" t="s">
        <v>7261</v>
      </c>
      <c r="D125" s="591" t="s">
        <v>10817</v>
      </c>
      <c r="E125" s="591" t="s">
        <v>10816</v>
      </c>
      <c r="F125" s="591" t="s">
        <v>10816</v>
      </c>
      <c r="G125" s="591">
        <v>437</v>
      </c>
      <c r="H125" s="591" t="s">
        <v>10817</v>
      </c>
      <c r="I125" s="591"/>
    </row>
    <row r="126" spans="1:9" ht="15.75">
      <c r="A126" s="589" t="s">
        <v>7248</v>
      </c>
      <c r="B126" s="590" t="s">
        <v>29</v>
      </c>
      <c r="C126" s="590" t="s">
        <v>7262</v>
      </c>
      <c r="D126" s="591" t="s">
        <v>10817</v>
      </c>
      <c r="E126" s="591" t="s">
        <v>10816</v>
      </c>
      <c r="F126" s="591" t="s">
        <v>10816</v>
      </c>
      <c r="G126" s="591">
        <v>437</v>
      </c>
      <c r="H126" s="591" t="s">
        <v>10817</v>
      </c>
      <c r="I126" s="591"/>
    </row>
    <row r="127" spans="1:9" ht="15.75">
      <c r="A127" s="589" t="s">
        <v>7248</v>
      </c>
      <c r="B127" s="590" t="s">
        <v>29</v>
      </c>
      <c r="C127" s="590" t="s">
        <v>7263</v>
      </c>
      <c r="D127" s="591" t="s">
        <v>10817</v>
      </c>
      <c r="E127" s="591" t="s">
        <v>10816</v>
      </c>
      <c r="F127" s="591" t="s">
        <v>10816</v>
      </c>
      <c r="G127" s="591">
        <v>437</v>
      </c>
      <c r="H127" s="591" t="s">
        <v>10817</v>
      </c>
      <c r="I127" s="591"/>
    </row>
    <row r="128" spans="1:9" ht="15.75">
      <c r="A128" s="589" t="s">
        <v>7248</v>
      </c>
      <c r="B128" s="590" t="s">
        <v>29</v>
      </c>
      <c r="C128" s="590" t="s">
        <v>7264</v>
      </c>
      <c r="D128" s="591" t="s">
        <v>10817</v>
      </c>
      <c r="E128" s="591" t="s">
        <v>10816</v>
      </c>
      <c r="F128" s="591" t="s">
        <v>10816</v>
      </c>
      <c r="G128" s="591">
        <v>437</v>
      </c>
      <c r="H128" s="591" t="s">
        <v>10817</v>
      </c>
      <c r="I128" s="591"/>
    </row>
    <row r="129" spans="1:9" ht="15.75">
      <c r="A129" s="589" t="s">
        <v>7248</v>
      </c>
      <c r="B129" s="590" t="s">
        <v>6323</v>
      </c>
      <c r="C129" s="590" t="s">
        <v>7265</v>
      </c>
      <c r="D129" s="591" t="s">
        <v>10817</v>
      </c>
      <c r="E129" s="591" t="s">
        <v>10816</v>
      </c>
      <c r="F129" s="591" t="s">
        <v>10816</v>
      </c>
      <c r="G129" s="591">
        <v>437</v>
      </c>
      <c r="H129" s="591" t="s">
        <v>10817</v>
      </c>
      <c r="I129" s="591"/>
    </row>
    <row r="130" spans="1:9" ht="15.75">
      <c r="A130" s="589" t="s">
        <v>7248</v>
      </c>
      <c r="B130" s="590" t="s">
        <v>6323</v>
      </c>
      <c r="C130" s="590" t="s">
        <v>7266</v>
      </c>
      <c r="D130" s="591" t="s">
        <v>10817</v>
      </c>
      <c r="E130" s="591" t="s">
        <v>10816</v>
      </c>
      <c r="F130" s="591" t="s">
        <v>10816</v>
      </c>
      <c r="G130" s="591">
        <v>437</v>
      </c>
      <c r="H130" s="591" t="s">
        <v>10817</v>
      </c>
      <c r="I130" s="591"/>
    </row>
    <row r="131" spans="1:9" ht="15.75">
      <c r="A131" s="589" t="s">
        <v>7248</v>
      </c>
      <c r="B131" s="590" t="s">
        <v>6323</v>
      </c>
      <c r="C131" s="590" t="s">
        <v>7267</v>
      </c>
      <c r="D131" s="591" t="s">
        <v>10817</v>
      </c>
      <c r="E131" s="591" t="s">
        <v>10816</v>
      </c>
      <c r="F131" s="591" t="s">
        <v>10816</v>
      </c>
      <c r="G131" s="591">
        <v>437</v>
      </c>
      <c r="H131" s="591" t="s">
        <v>10817</v>
      </c>
      <c r="I131" s="591"/>
    </row>
    <row r="132" spans="1:9" ht="15.75">
      <c r="A132" s="589" t="s">
        <v>7248</v>
      </c>
      <c r="B132" s="590" t="s">
        <v>6323</v>
      </c>
      <c r="C132" s="590" t="s">
        <v>7268</v>
      </c>
      <c r="D132" s="591" t="s">
        <v>10817</v>
      </c>
      <c r="E132" s="591" t="s">
        <v>10816</v>
      </c>
      <c r="F132" s="591" t="s">
        <v>10816</v>
      </c>
      <c r="G132" s="591">
        <v>437</v>
      </c>
      <c r="H132" s="591" t="s">
        <v>10817</v>
      </c>
      <c r="I132" s="591"/>
    </row>
    <row r="133" spans="1:9" ht="15.75">
      <c r="A133" s="589" t="s">
        <v>7248</v>
      </c>
      <c r="B133" s="590" t="s">
        <v>6323</v>
      </c>
      <c r="C133" s="590" t="s">
        <v>7269</v>
      </c>
      <c r="D133" s="591" t="s">
        <v>10817</v>
      </c>
      <c r="E133" s="591" t="s">
        <v>10816</v>
      </c>
      <c r="F133" s="591" t="s">
        <v>10816</v>
      </c>
      <c r="G133" s="591">
        <v>437</v>
      </c>
      <c r="H133" s="591" t="s">
        <v>10817</v>
      </c>
      <c r="I133" s="591"/>
    </row>
    <row r="134" spans="1:9" ht="15.75">
      <c r="A134" s="589" t="s">
        <v>7248</v>
      </c>
      <c r="B134" s="590" t="s">
        <v>6323</v>
      </c>
      <c r="C134" s="590" t="s">
        <v>7270</v>
      </c>
      <c r="D134" s="591" t="s">
        <v>10817</v>
      </c>
      <c r="E134" s="591" t="s">
        <v>10816</v>
      </c>
      <c r="F134" s="591" t="s">
        <v>10816</v>
      </c>
      <c r="G134" s="591">
        <v>437</v>
      </c>
      <c r="H134" s="591" t="s">
        <v>10817</v>
      </c>
      <c r="I134" s="591"/>
    </row>
    <row r="135" spans="1:9" ht="15.75">
      <c r="A135" s="589" t="s">
        <v>7248</v>
      </c>
      <c r="B135" s="590" t="s">
        <v>6323</v>
      </c>
      <c r="C135" s="590" t="s">
        <v>7271</v>
      </c>
      <c r="D135" s="591" t="s">
        <v>10817</v>
      </c>
      <c r="E135" s="591" t="s">
        <v>10816</v>
      </c>
      <c r="F135" s="591" t="s">
        <v>10816</v>
      </c>
      <c r="G135" s="591">
        <v>437</v>
      </c>
      <c r="H135" s="591" t="s">
        <v>10817</v>
      </c>
      <c r="I135" s="591"/>
    </row>
    <row r="136" spans="1:9" ht="15.75">
      <c r="A136" s="589" t="s">
        <v>7248</v>
      </c>
      <c r="B136" s="590" t="s">
        <v>6323</v>
      </c>
      <c r="C136" s="590" t="s">
        <v>7272</v>
      </c>
      <c r="D136" s="591" t="s">
        <v>10817</v>
      </c>
      <c r="E136" s="591" t="s">
        <v>10816</v>
      </c>
      <c r="F136" s="591" t="s">
        <v>10816</v>
      </c>
      <c r="G136" s="591">
        <v>437</v>
      </c>
      <c r="H136" s="591" t="s">
        <v>10817</v>
      </c>
      <c r="I136" s="591"/>
    </row>
    <row r="137" spans="1:9" ht="15.75">
      <c r="A137" s="589" t="s">
        <v>7273</v>
      </c>
      <c r="B137" s="590" t="s">
        <v>29</v>
      </c>
      <c r="C137" s="590" t="s">
        <v>7274</v>
      </c>
      <c r="D137" s="591" t="s">
        <v>10817</v>
      </c>
      <c r="E137" s="591" t="s">
        <v>10816</v>
      </c>
      <c r="F137" s="591" t="s">
        <v>10816</v>
      </c>
      <c r="G137" s="591">
        <v>719</v>
      </c>
      <c r="H137" s="591" t="s">
        <v>10817</v>
      </c>
      <c r="I137" s="591"/>
    </row>
    <row r="138" spans="1:9" ht="15.75">
      <c r="A138" s="589" t="s">
        <v>7273</v>
      </c>
      <c r="B138" s="590" t="s">
        <v>29</v>
      </c>
      <c r="C138" s="590" t="s">
        <v>7275</v>
      </c>
      <c r="D138" s="591" t="s">
        <v>10817</v>
      </c>
      <c r="E138" s="591" t="s">
        <v>10816</v>
      </c>
      <c r="F138" s="591" t="s">
        <v>10816</v>
      </c>
      <c r="G138" s="591">
        <v>719</v>
      </c>
      <c r="H138" s="591" t="s">
        <v>10817</v>
      </c>
      <c r="I138" s="591"/>
    </row>
    <row r="139" spans="1:9" ht="15.75">
      <c r="A139" s="589" t="s">
        <v>7273</v>
      </c>
      <c r="B139" s="590" t="s">
        <v>29</v>
      </c>
      <c r="C139" s="590" t="s">
        <v>7276</v>
      </c>
      <c r="D139" s="591" t="s">
        <v>10817</v>
      </c>
      <c r="E139" s="591" t="s">
        <v>10816</v>
      </c>
      <c r="F139" s="591" t="s">
        <v>10816</v>
      </c>
      <c r="G139" s="591">
        <v>977</v>
      </c>
      <c r="H139" s="591" t="s">
        <v>10817</v>
      </c>
      <c r="I139" s="591"/>
    </row>
    <row r="140" spans="1:9" ht="15.75">
      <c r="A140" s="589" t="s">
        <v>7273</v>
      </c>
      <c r="B140" s="590" t="s">
        <v>29</v>
      </c>
      <c r="C140" s="590" t="s">
        <v>7277</v>
      </c>
      <c r="D140" s="591" t="s">
        <v>10817</v>
      </c>
      <c r="E140" s="591" t="s">
        <v>10816</v>
      </c>
      <c r="F140" s="591" t="s">
        <v>10816</v>
      </c>
      <c r="G140" s="591">
        <v>977</v>
      </c>
      <c r="H140" s="591" t="s">
        <v>10817</v>
      </c>
      <c r="I140" s="591"/>
    </row>
    <row r="141" spans="1:9" ht="15.75">
      <c r="A141" s="589" t="s">
        <v>7273</v>
      </c>
      <c r="B141" s="590" t="s">
        <v>29</v>
      </c>
      <c r="C141" s="590" t="s">
        <v>7278</v>
      </c>
      <c r="D141" s="591" t="s">
        <v>10817</v>
      </c>
      <c r="E141" s="591" t="s">
        <v>10816</v>
      </c>
      <c r="F141" s="591" t="s">
        <v>10816</v>
      </c>
      <c r="G141" s="591">
        <v>719</v>
      </c>
      <c r="H141" s="591" t="s">
        <v>10817</v>
      </c>
      <c r="I141" s="591"/>
    </row>
    <row r="142" spans="1:9" ht="15.75">
      <c r="A142" s="589" t="s">
        <v>7273</v>
      </c>
      <c r="B142" s="590" t="s">
        <v>29</v>
      </c>
      <c r="C142" s="590" t="s">
        <v>7279</v>
      </c>
      <c r="D142" s="591" t="s">
        <v>10817</v>
      </c>
      <c r="E142" s="591" t="s">
        <v>10816</v>
      </c>
      <c r="F142" s="591" t="s">
        <v>10816</v>
      </c>
      <c r="G142" s="591">
        <v>719</v>
      </c>
      <c r="H142" s="591" t="s">
        <v>10817</v>
      </c>
      <c r="I142" s="591"/>
    </row>
    <row r="143" spans="1:9" ht="15.75">
      <c r="A143" s="589" t="s">
        <v>7273</v>
      </c>
      <c r="B143" s="590" t="s">
        <v>29</v>
      </c>
      <c r="C143" s="590" t="s">
        <v>7280</v>
      </c>
      <c r="D143" s="591" t="s">
        <v>10817</v>
      </c>
      <c r="E143" s="591" t="s">
        <v>10816</v>
      </c>
      <c r="F143" s="591" t="s">
        <v>10816</v>
      </c>
      <c r="G143" s="591">
        <v>977</v>
      </c>
      <c r="H143" s="591" t="s">
        <v>10817</v>
      </c>
      <c r="I143" s="591"/>
    </row>
    <row r="144" spans="1:9" ht="15.75">
      <c r="A144" s="589" t="s">
        <v>7273</v>
      </c>
      <c r="B144" s="590" t="s">
        <v>29</v>
      </c>
      <c r="C144" s="590" t="s">
        <v>7281</v>
      </c>
      <c r="D144" s="591" t="s">
        <v>10817</v>
      </c>
      <c r="E144" s="591" t="s">
        <v>10816</v>
      </c>
      <c r="F144" s="591" t="s">
        <v>10816</v>
      </c>
      <c r="G144" s="591">
        <v>977</v>
      </c>
      <c r="H144" s="591" t="s">
        <v>10817</v>
      </c>
      <c r="I144" s="591"/>
    </row>
    <row r="145" spans="1:9" ht="15.75">
      <c r="A145" s="589" t="s">
        <v>7273</v>
      </c>
      <c r="B145" s="590" t="s">
        <v>29</v>
      </c>
      <c r="C145" s="590" t="s">
        <v>7282</v>
      </c>
      <c r="D145" s="591" t="s">
        <v>10817</v>
      </c>
      <c r="E145" s="591" t="s">
        <v>10816</v>
      </c>
      <c r="F145" s="591" t="s">
        <v>10816</v>
      </c>
      <c r="G145" s="591">
        <v>1575</v>
      </c>
      <c r="H145" s="591" t="s">
        <v>10817</v>
      </c>
      <c r="I145" s="591"/>
    </row>
    <row r="146" spans="1:9" ht="15.75">
      <c r="A146" s="589" t="s">
        <v>7273</v>
      </c>
      <c r="B146" s="590" t="s">
        <v>29</v>
      </c>
      <c r="C146" s="590" t="s">
        <v>7283</v>
      </c>
      <c r="D146" s="591" t="s">
        <v>10817</v>
      </c>
      <c r="E146" s="591" t="s">
        <v>10816</v>
      </c>
      <c r="F146" s="591" t="s">
        <v>10816</v>
      </c>
      <c r="G146" s="591">
        <v>1265</v>
      </c>
      <c r="H146" s="591" t="s">
        <v>10817</v>
      </c>
      <c r="I146" s="591"/>
    </row>
    <row r="147" spans="1:9" ht="15.75">
      <c r="A147" s="589" t="s">
        <v>7273</v>
      </c>
      <c r="B147" s="590" t="s">
        <v>29</v>
      </c>
      <c r="C147" s="590" t="s">
        <v>7284</v>
      </c>
      <c r="D147" s="591" t="s">
        <v>10817</v>
      </c>
      <c r="E147" s="591" t="s">
        <v>10816</v>
      </c>
      <c r="F147" s="591" t="s">
        <v>10816</v>
      </c>
      <c r="G147" s="591">
        <v>1575</v>
      </c>
      <c r="H147" s="591" t="s">
        <v>10817</v>
      </c>
      <c r="I147" s="591"/>
    </row>
    <row r="148" spans="1:9" ht="15.75">
      <c r="A148" s="589" t="s">
        <v>7273</v>
      </c>
      <c r="B148" s="590" t="s">
        <v>29</v>
      </c>
      <c r="C148" s="590" t="s">
        <v>7285</v>
      </c>
      <c r="D148" s="591" t="s">
        <v>10817</v>
      </c>
      <c r="E148" s="591" t="s">
        <v>10816</v>
      </c>
      <c r="F148" s="591" t="s">
        <v>10816</v>
      </c>
      <c r="G148" s="591">
        <v>1499</v>
      </c>
      <c r="H148" s="591" t="s">
        <v>10817</v>
      </c>
      <c r="I148" s="591"/>
    </row>
    <row r="149" spans="1:9" ht="15.75">
      <c r="A149" s="589" t="s">
        <v>7273</v>
      </c>
      <c r="B149" s="590" t="s">
        <v>6118</v>
      </c>
      <c r="C149" s="590" t="s">
        <v>7286</v>
      </c>
      <c r="D149" s="591" t="s">
        <v>10817</v>
      </c>
      <c r="E149" s="591" t="s">
        <v>10816</v>
      </c>
      <c r="F149" s="591" t="s">
        <v>10816</v>
      </c>
      <c r="G149" s="591">
        <v>1575</v>
      </c>
      <c r="H149" s="591" t="s">
        <v>10817</v>
      </c>
      <c r="I149" s="591"/>
    </row>
    <row r="150" spans="1:9" ht="15.75">
      <c r="A150" s="589" t="s">
        <v>7287</v>
      </c>
      <c r="B150" s="590" t="s">
        <v>6118</v>
      </c>
      <c r="C150" s="590" t="s">
        <v>7288</v>
      </c>
      <c r="D150" s="591" t="s">
        <v>10817</v>
      </c>
      <c r="E150" s="591" t="s">
        <v>10816</v>
      </c>
      <c r="F150" s="591" t="s">
        <v>10816</v>
      </c>
      <c r="G150" s="591">
        <v>1080</v>
      </c>
      <c r="H150" s="591" t="s">
        <v>10817</v>
      </c>
      <c r="I150" s="591"/>
    </row>
    <row r="151" spans="1:9" ht="15.75">
      <c r="A151" s="589" t="s">
        <v>7287</v>
      </c>
      <c r="B151" s="590" t="s">
        <v>6118</v>
      </c>
      <c r="C151" s="590" t="s">
        <v>7289</v>
      </c>
      <c r="D151" s="591" t="s">
        <v>10817</v>
      </c>
      <c r="E151" s="591" t="s">
        <v>10816</v>
      </c>
      <c r="F151" s="591" t="s">
        <v>10816</v>
      </c>
      <c r="G151" s="591">
        <v>1080</v>
      </c>
      <c r="H151" s="591" t="s">
        <v>10817</v>
      </c>
      <c r="I151" s="591"/>
    </row>
    <row r="152" spans="1:9" ht="15.75">
      <c r="A152" s="589" t="s">
        <v>7287</v>
      </c>
      <c r="B152" s="590" t="s">
        <v>6118</v>
      </c>
      <c r="C152" s="590" t="s">
        <v>7290</v>
      </c>
      <c r="D152" s="591" t="s">
        <v>10817</v>
      </c>
      <c r="E152" s="591" t="s">
        <v>10816</v>
      </c>
      <c r="F152" s="591" t="s">
        <v>10816</v>
      </c>
      <c r="G152" s="591">
        <v>1080</v>
      </c>
      <c r="H152" s="591" t="s">
        <v>10817</v>
      </c>
      <c r="I152" s="591"/>
    </row>
    <row r="153" spans="1:9" ht="15.75">
      <c r="A153" s="589" t="s">
        <v>7287</v>
      </c>
      <c r="B153" s="590" t="s">
        <v>6118</v>
      </c>
      <c r="C153" s="590" t="s">
        <v>7291</v>
      </c>
      <c r="D153" s="591" t="s">
        <v>10817</v>
      </c>
      <c r="E153" s="591" t="s">
        <v>10816</v>
      </c>
      <c r="F153" s="591" t="s">
        <v>10816</v>
      </c>
      <c r="G153" s="591">
        <v>1080</v>
      </c>
      <c r="H153" s="591" t="s">
        <v>10817</v>
      </c>
      <c r="I153" s="591"/>
    </row>
    <row r="154" spans="1:9" ht="15.75">
      <c r="A154" s="589" t="s">
        <v>7292</v>
      </c>
      <c r="B154" s="590" t="s">
        <v>29</v>
      </c>
      <c r="C154" s="590" t="s">
        <v>7293</v>
      </c>
      <c r="D154" s="591" t="s">
        <v>10817</v>
      </c>
      <c r="E154" s="591" t="s">
        <v>10816</v>
      </c>
      <c r="F154" s="591" t="s">
        <v>10816</v>
      </c>
      <c r="G154" s="591">
        <v>2080</v>
      </c>
      <c r="H154" s="591" t="s">
        <v>10817</v>
      </c>
      <c r="I154" s="591"/>
    </row>
    <row r="155" spans="1:9" ht="15.75">
      <c r="A155" s="589" t="s">
        <v>7292</v>
      </c>
      <c r="B155" s="590" t="s">
        <v>29</v>
      </c>
      <c r="C155" s="590" t="s">
        <v>7294</v>
      </c>
      <c r="D155" s="591" t="s">
        <v>10817</v>
      </c>
      <c r="E155" s="591" t="s">
        <v>10816</v>
      </c>
      <c r="F155" s="591" t="s">
        <v>10816</v>
      </c>
      <c r="G155" s="591">
        <v>2080</v>
      </c>
      <c r="H155" s="591" t="s">
        <v>10817</v>
      </c>
      <c r="I155" s="591"/>
    </row>
    <row r="156" spans="1:9" ht="15.75">
      <c r="A156" s="589" t="s">
        <v>7292</v>
      </c>
      <c r="B156" s="590" t="s">
        <v>29</v>
      </c>
      <c r="C156" s="590" t="s">
        <v>7295</v>
      </c>
      <c r="D156" s="591" t="s">
        <v>10817</v>
      </c>
      <c r="E156" s="591" t="s">
        <v>10816</v>
      </c>
      <c r="F156" s="591" t="s">
        <v>10816</v>
      </c>
      <c r="G156" s="591">
        <v>1575</v>
      </c>
      <c r="H156" s="591" t="s">
        <v>10817</v>
      </c>
      <c r="I156" s="591"/>
    </row>
    <row r="157" spans="1:9" ht="15.75">
      <c r="A157" s="589" t="s">
        <v>7292</v>
      </c>
      <c r="B157" s="590" t="s">
        <v>29</v>
      </c>
      <c r="C157" s="590" t="s">
        <v>7296</v>
      </c>
      <c r="D157" s="591" t="s">
        <v>10817</v>
      </c>
      <c r="E157" s="591" t="s">
        <v>10816</v>
      </c>
      <c r="F157" s="591" t="s">
        <v>10816</v>
      </c>
      <c r="G157" s="591">
        <v>1733</v>
      </c>
      <c r="H157" s="591" t="s">
        <v>10817</v>
      </c>
      <c r="I157" s="591"/>
    </row>
    <row r="158" spans="1:9" ht="15.75">
      <c r="A158" s="589" t="s">
        <v>7292</v>
      </c>
      <c r="B158" s="590" t="s">
        <v>29</v>
      </c>
      <c r="C158" s="590" t="s">
        <v>7297</v>
      </c>
      <c r="D158" s="591" t="s">
        <v>10817</v>
      </c>
      <c r="E158" s="591" t="s">
        <v>10816</v>
      </c>
      <c r="F158" s="591" t="s">
        <v>10816</v>
      </c>
      <c r="G158" s="591">
        <v>1575</v>
      </c>
      <c r="H158" s="591" t="s">
        <v>10817</v>
      </c>
      <c r="I158" s="591"/>
    </row>
    <row r="159" spans="1:9" ht="15.75">
      <c r="A159" s="589" t="s">
        <v>7292</v>
      </c>
      <c r="B159" s="590" t="s">
        <v>29</v>
      </c>
      <c r="C159" s="590" t="s">
        <v>7298</v>
      </c>
      <c r="D159" s="591" t="s">
        <v>10817</v>
      </c>
      <c r="E159" s="591" t="s">
        <v>10816</v>
      </c>
      <c r="F159" s="591" t="s">
        <v>10816</v>
      </c>
      <c r="G159" s="591">
        <v>2080</v>
      </c>
      <c r="H159" s="591" t="s">
        <v>10817</v>
      </c>
      <c r="I159" s="591"/>
    </row>
    <row r="160" spans="1:9" ht="15.75">
      <c r="A160" s="589" t="s">
        <v>7299</v>
      </c>
      <c r="B160" s="590" t="s">
        <v>6323</v>
      </c>
      <c r="C160" s="590" t="s">
        <v>932</v>
      </c>
      <c r="D160" s="591" t="s">
        <v>10816</v>
      </c>
      <c r="E160" s="591" t="s">
        <v>10816</v>
      </c>
      <c r="F160" s="591" t="s">
        <v>10816</v>
      </c>
      <c r="G160" s="591">
        <v>18</v>
      </c>
      <c r="H160" s="591" t="s">
        <v>10817</v>
      </c>
      <c r="I160" s="591"/>
    </row>
    <row r="161" spans="1:9" ht="15.75">
      <c r="A161" s="589" t="s">
        <v>7299</v>
      </c>
      <c r="B161" s="590" t="s">
        <v>6323</v>
      </c>
      <c r="C161" s="590" t="s">
        <v>936</v>
      </c>
      <c r="D161" s="591" t="s">
        <v>10816</v>
      </c>
      <c r="E161" s="591" t="s">
        <v>10816</v>
      </c>
      <c r="F161" s="591" t="s">
        <v>10816</v>
      </c>
      <c r="G161" s="591">
        <v>16</v>
      </c>
      <c r="H161" s="591" t="s">
        <v>10817</v>
      </c>
      <c r="I161" s="591"/>
    </row>
    <row r="162" spans="1:9" ht="15.75">
      <c r="A162" s="589" t="s">
        <v>7299</v>
      </c>
      <c r="B162" s="590" t="s">
        <v>6323</v>
      </c>
      <c r="C162" s="590" t="s">
        <v>935</v>
      </c>
      <c r="D162" s="591" t="s">
        <v>10816</v>
      </c>
      <c r="E162" s="591" t="s">
        <v>10816</v>
      </c>
      <c r="F162" s="591" t="s">
        <v>10816</v>
      </c>
      <c r="G162" s="591">
        <v>18</v>
      </c>
      <c r="H162" s="591" t="s">
        <v>10817</v>
      </c>
      <c r="I162" s="591"/>
    </row>
    <row r="163" spans="1:9" ht="15.75">
      <c r="A163" s="589" t="s">
        <v>7299</v>
      </c>
      <c r="B163" s="590" t="s">
        <v>6118</v>
      </c>
      <c r="C163" s="590" t="s">
        <v>7300</v>
      </c>
      <c r="D163" s="591" t="s">
        <v>10816</v>
      </c>
      <c r="E163" s="591" t="s">
        <v>10816</v>
      </c>
      <c r="F163" s="591" t="s">
        <v>10816</v>
      </c>
      <c r="G163" s="591">
        <v>13</v>
      </c>
      <c r="H163" s="591" t="s">
        <v>10817</v>
      </c>
      <c r="I163" s="591"/>
    </row>
    <row r="164" spans="1:9" ht="15.75">
      <c r="A164" s="589" t="s">
        <v>7299</v>
      </c>
      <c r="B164" s="590" t="s">
        <v>6118</v>
      </c>
      <c r="C164" s="590" t="s">
        <v>937</v>
      </c>
      <c r="D164" s="591" t="s">
        <v>10816</v>
      </c>
      <c r="E164" s="591" t="s">
        <v>10816</v>
      </c>
      <c r="F164" s="591" t="s">
        <v>10816</v>
      </c>
      <c r="G164" s="591">
        <v>13</v>
      </c>
      <c r="H164" s="591" t="s">
        <v>10817</v>
      </c>
      <c r="I164" s="591"/>
    </row>
    <row r="165" spans="1:9" ht="15.75">
      <c r="A165" s="589" t="s">
        <v>7301</v>
      </c>
      <c r="B165" s="590" t="s">
        <v>7302</v>
      </c>
      <c r="C165" s="590" t="s">
        <v>942</v>
      </c>
      <c r="D165" s="591" t="s">
        <v>10816</v>
      </c>
      <c r="E165" s="591" t="s">
        <v>10816</v>
      </c>
      <c r="F165" s="591" t="s">
        <v>10816</v>
      </c>
      <c r="G165" s="591">
        <v>21</v>
      </c>
      <c r="H165" s="591" t="s">
        <v>10817</v>
      </c>
      <c r="I165" s="591"/>
    </row>
    <row r="166" spans="1:9" ht="15.75">
      <c r="A166" s="589" t="s">
        <v>7301</v>
      </c>
      <c r="B166" s="590" t="s">
        <v>6118</v>
      </c>
      <c r="C166" s="590" t="s">
        <v>944</v>
      </c>
      <c r="D166" s="591" t="s">
        <v>10816</v>
      </c>
      <c r="E166" s="591" t="s">
        <v>10816</v>
      </c>
      <c r="F166" s="591" t="s">
        <v>10816</v>
      </c>
      <c r="G166" s="591">
        <v>13</v>
      </c>
      <c r="H166" s="591" t="s">
        <v>10817</v>
      </c>
      <c r="I166" s="591"/>
    </row>
    <row r="167" spans="1:9" ht="15.75">
      <c r="A167" s="589" t="s">
        <v>7303</v>
      </c>
      <c r="B167" s="590" t="s">
        <v>6823</v>
      </c>
      <c r="C167" s="590" t="s">
        <v>951</v>
      </c>
      <c r="D167" s="591" t="s">
        <v>10816</v>
      </c>
      <c r="E167" s="591" t="s">
        <v>10816</v>
      </c>
      <c r="F167" s="591" t="s">
        <v>10816</v>
      </c>
      <c r="G167" s="591">
        <v>16</v>
      </c>
      <c r="H167" s="591" t="s">
        <v>10817</v>
      </c>
      <c r="I167" s="591"/>
    </row>
    <row r="168" spans="1:9" ht="15.75">
      <c r="A168" s="589" t="s">
        <v>7303</v>
      </c>
      <c r="B168" s="590" t="s">
        <v>6323</v>
      </c>
      <c r="C168" s="590" t="s">
        <v>948</v>
      </c>
      <c r="D168" s="591" t="s">
        <v>10816</v>
      </c>
      <c r="E168" s="591" t="s">
        <v>10816</v>
      </c>
      <c r="F168" s="591" t="s">
        <v>10816</v>
      </c>
      <c r="G168" s="591">
        <v>14</v>
      </c>
      <c r="H168" s="591" t="s">
        <v>10817</v>
      </c>
      <c r="I168" s="591"/>
    </row>
    <row r="169" spans="1:9" ht="15.75">
      <c r="A169" s="589" t="s">
        <v>7304</v>
      </c>
      <c r="B169" s="590" t="s">
        <v>2664</v>
      </c>
      <c r="C169" s="590" t="s">
        <v>965</v>
      </c>
      <c r="D169" s="591" t="s">
        <v>10816</v>
      </c>
      <c r="E169" s="591" t="s">
        <v>10816</v>
      </c>
      <c r="F169" s="591" t="s">
        <v>10816</v>
      </c>
      <c r="G169" s="591">
        <v>12</v>
      </c>
      <c r="H169" s="591" t="s">
        <v>10817</v>
      </c>
      <c r="I169" s="591"/>
    </row>
    <row r="170" spans="1:9" ht="15.75">
      <c r="A170" s="589" t="s">
        <v>7304</v>
      </c>
      <c r="B170" s="590" t="s">
        <v>6323</v>
      </c>
      <c r="C170" s="590" t="s">
        <v>955</v>
      </c>
      <c r="D170" s="591" t="s">
        <v>10816</v>
      </c>
      <c r="E170" s="591" t="s">
        <v>10816</v>
      </c>
      <c r="F170" s="591" t="s">
        <v>10816</v>
      </c>
      <c r="G170" s="591">
        <v>14</v>
      </c>
      <c r="H170" s="591" t="s">
        <v>10817</v>
      </c>
      <c r="I170" s="591"/>
    </row>
    <row r="171" spans="1:9" ht="15.75">
      <c r="A171" s="589" t="s">
        <v>7304</v>
      </c>
      <c r="B171" s="590" t="s">
        <v>6323</v>
      </c>
      <c r="C171" s="590" t="s">
        <v>961</v>
      </c>
      <c r="D171" s="591" t="s">
        <v>10816</v>
      </c>
      <c r="E171" s="591" t="s">
        <v>10816</v>
      </c>
      <c r="F171" s="591" t="s">
        <v>10816</v>
      </c>
      <c r="G171" s="591">
        <v>14</v>
      </c>
      <c r="H171" s="591" t="s">
        <v>10817</v>
      </c>
      <c r="I171" s="591"/>
    </row>
    <row r="172" spans="1:9" ht="15.75">
      <c r="A172" s="589" t="s">
        <v>7304</v>
      </c>
      <c r="B172" s="590" t="s">
        <v>6323</v>
      </c>
      <c r="C172" s="590" t="s">
        <v>958</v>
      </c>
      <c r="D172" s="591" t="s">
        <v>10816</v>
      </c>
      <c r="E172" s="591" t="s">
        <v>10816</v>
      </c>
      <c r="F172" s="591" t="s">
        <v>10816</v>
      </c>
      <c r="G172" s="591">
        <v>14</v>
      </c>
      <c r="H172" s="591" t="s">
        <v>10817</v>
      </c>
      <c r="I172" s="591"/>
    </row>
    <row r="173" spans="1:9" ht="15.75">
      <c r="A173" s="589" t="s">
        <v>7304</v>
      </c>
      <c r="B173" s="590" t="s">
        <v>6323</v>
      </c>
      <c r="C173" s="590" t="s">
        <v>963</v>
      </c>
      <c r="D173" s="591" t="s">
        <v>10816</v>
      </c>
      <c r="E173" s="591" t="s">
        <v>10816</v>
      </c>
      <c r="F173" s="591" t="s">
        <v>10816</v>
      </c>
      <c r="G173" s="591">
        <v>77</v>
      </c>
      <c r="H173" s="591" t="s">
        <v>10817</v>
      </c>
      <c r="I173" s="591"/>
    </row>
    <row r="174" spans="1:9" ht="15.75">
      <c r="A174" s="589" t="s">
        <v>7305</v>
      </c>
      <c r="B174" s="590" t="s">
        <v>6323</v>
      </c>
      <c r="C174" s="590" t="s">
        <v>968</v>
      </c>
      <c r="D174" s="591" t="s">
        <v>10816</v>
      </c>
      <c r="E174" s="591" t="s">
        <v>10816</v>
      </c>
      <c r="F174" s="591" t="s">
        <v>10816</v>
      </c>
      <c r="G174" s="591">
        <v>14</v>
      </c>
      <c r="H174" s="591" t="s">
        <v>10817</v>
      </c>
      <c r="I174" s="591"/>
    </row>
    <row r="175" spans="1:9" ht="15.75">
      <c r="A175" s="589" t="s">
        <v>7306</v>
      </c>
      <c r="B175" s="590" t="s">
        <v>6323</v>
      </c>
      <c r="C175" s="590" t="s">
        <v>976</v>
      </c>
      <c r="D175" s="591" t="s">
        <v>10816</v>
      </c>
      <c r="E175" s="591" t="s">
        <v>10816</v>
      </c>
      <c r="F175" s="591" t="s">
        <v>10816</v>
      </c>
      <c r="G175" s="591">
        <v>12</v>
      </c>
      <c r="H175" s="591" t="s">
        <v>10817</v>
      </c>
      <c r="I175" s="591"/>
    </row>
    <row r="176" spans="1:9" ht="15.75">
      <c r="A176" s="589" t="s">
        <v>7306</v>
      </c>
      <c r="B176" s="590" t="s">
        <v>6323</v>
      </c>
      <c r="C176" s="590" t="s">
        <v>972</v>
      </c>
      <c r="D176" s="591" t="s">
        <v>10816</v>
      </c>
      <c r="E176" s="591" t="s">
        <v>10816</v>
      </c>
      <c r="F176" s="591" t="s">
        <v>10816</v>
      </c>
      <c r="G176" s="591">
        <v>12</v>
      </c>
      <c r="H176" s="591" t="s">
        <v>10817</v>
      </c>
      <c r="I176" s="591"/>
    </row>
    <row r="177" spans="1:9" ht="15.75">
      <c r="A177" s="589" t="s">
        <v>7306</v>
      </c>
      <c r="B177" s="590" t="s">
        <v>6118</v>
      </c>
      <c r="C177" s="590" t="s">
        <v>7307</v>
      </c>
      <c r="D177" s="591" t="s">
        <v>10816</v>
      </c>
      <c r="E177" s="591" t="s">
        <v>10816</v>
      </c>
      <c r="F177" s="591" t="s">
        <v>10816</v>
      </c>
      <c r="G177" s="591">
        <v>17</v>
      </c>
      <c r="H177" s="591" t="s">
        <v>10817</v>
      </c>
      <c r="I177" s="591"/>
    </row>
    <row r="178" spans="1:9" ht="15.75">
      <c r="A178" s="589" t="s">
        <v>7308</v>
      </c>
      <c r="B178" s="590" t="s">
        <v>6323</v>
      </c>
      <c r="C178" s="590" t="s">
        <v>980</v>
      </c>
      <c r="D178" s="591" t="s">
        <v>10816</v>
      </c>
      <c r="E178" s="591" t="s">
        <v>10816</v>
      </c>
      <c r="F178" s="591" t="s">
        <v>10816</v>
      </c>
      <c r="G178" s="591">
        <v>33</v>
      </c>
      <c r="H178" s="591" t="s">
        <v>10817</v>
      </c>
      <c r="I178" s="591"/>
    </row>
    <row r="179" spans="1:9" ht="15.75">
      <c r="A179" s="589" t="s">
        <v>7309</v>
      </c>
      <c r="B179" s="590" t="s">
        <v>2664</v>
      </c>
      <c r="C179" s="590" t="s">
        <v>907</v>
      </c>
      <c r="D179" s="591" t="s">
        <v>10816</v>
      </c>
      <c r="E179" s="591" t="s">
        <v>10816</v>
      </c>
      <c r="F179" s="591" t="s">
        <v>10816</v>
      </c>
      <c r="G179" s="591">
        <v>15</v>
      </c>
      <c r="H179" s="591" t="s">
        <v>10817</v>
      </c>
      <c r="I179" s="591"/>
    </row>
    <row r="180" spans="1:9" ht="15.75">
      <c r="A180" s="589" t="s">
        <v>7309</v>
      </c>
      <c r="B180" s="590" t="s">
        <v>2664</v>
      </c>
      <c r="C180" s="590" t="s">
        <v>910</v>
      </c>
      <c r="D180" s="591" t="s">
        <v>10816</v>
      </c>
      <c r="E180" s="591" t="s">
        <v>10816</v>
      </c>
      <c r="F180" s="591" t="s">
        <v>10816</v>
      </c>
      <c r="G180" s="591">
        <v>15</v>
      </c>
      <c r="H180" s="591" t="s">
        <v>10817</v>
      </c>
      <c r="I180" s="591"/>
    </row>
    <row r="181" spans="1:9" ht="15.75">
      <c r="A181" s="589" t="s">
        <v>7309</v>
      </c>
      <c r="B181" s="590" t="s">
        <v>7310</v>
      </c>
      <c r="C181" s="590" t="s">
        <v>913</v>
      </c>
      <c r="D181" s="591" t="s">
        <v>10816</v>
      </c>
      <c r="E181" s="591" t="s">
        <v>10816</v>
      </c>
      <c r="F181" s="591" t="s">
        <v>10816</v>
      </c>
      <c r="G181" s="591">
        <v>20</v>
      </c>
      <c r="H181" s="591" t="s">
        <v>10817</v>
      </c>
      <c r="I181" s="591"/>
    </row>
    <row r="182" spans="1:9" ht="15.75">
      <c r="A182" s="589" t="s">
        <v>7309</v>
      </c>
      <c r="B182" s="590" t="s">
        <v>7310</v>
      </c>
      <c r="C182" s="590" t="s">
        <v>915</v>
      </c>
      <c r="D182" s="591" t="s">
        <v>10816</v>
      </c>
      <c r="E182" s="591" t="s">
        <v>10816</v>
      </c>
      <c r="F182" s="591" t="s">
        <v>10816</v>
      </c>
      <c r="G182" s="591">
        <v>20</v>
      </c>
      <c r="H182" s="591" t="s">
        <v>10817</v>
      </c>
      <c r="I182" s="591"/>
    </row>
    <row r="183" spans="1:9" ht="15.75">
      <c r="A183" s="589" t="s">
        <v>7309</v>
      </c>
      <c r="B183" s="590" t="s">
        <v>7310</v>
      </c>
      <c r="C183" s="590" t="s">
        <v>917</v>
      </c>
      <c r="D183" s="591" t="s">
        <v>10816</v>
      </c>
      <c r="E183" s="591" t="s">
        <v>10816</v>
      </c>
      <c r="F183" s="591" t="s">
        <v>10816</v>
      </c>
      <c r="G183" s="591">
        <v>20</v>
      </c>
      <c r="H183" s="591" t="s">
        <v>10817</v>
      </c>
      <c r="I183" s="591"/>
    </row>
    <row r="184" spans="1:9" ht="15.75">
      <c r="A184" s="589" t="s">
        <v>7309</v>
      </c>
      <c r="B184" s="590" t="s">
        <v>7310</v>
      </c>
      <c r="C184" s="590" t="s">
        <v>918</v>
      </c>
      <c r="D184" s="591" t="s">
        <v>10816</v>
      </c>
      <c r="E184" s="591" t="s">
        <v>10816</v>
      </c>
      <c r="F184" s="591" t="s">
        <v>10816</v>
      </c>
      <c r="G184" s="591">
        <v>20</v>
      </c>
      <c r="H184" s="591" t="s">
        <v>10817</v>
      </c>
      <c r="I184" s="591"/>
    </row>
    <row r="185" spans="1:9" ht="15.75">
      <c r="A185" s="589" t="s">
        <v>7309</v>
      </c>
      <c r="B185" s="590" t="s">
        <v>7310</v>
      </c>
      <c r="C185" s="590" t="s">
        <v>920</v>
      </c>
      <c r="D185" s="591" t="s">
        <v>10816</v>
      </c>
      <c r="E185" s="591" t="s">
        <v>10816</v>
      </c>
      <c r="F185" s="591" t="s">
        <v>10816</v>
      </c>
      <c r="G185" s="591">
        <v>20</v>
      </c>
      <c r="H185" s="591" t="s">
        <v>10817</v>
      </c>
      <c r="I185" s="591"/>
    </row>
    <row r="186" spans="1:9" ht="15.75">
      <c r="A186" s="589" t="s">
        <v>7309</v>
      </c>
      <c r="B186" s="590" t="s">
        <v>6323</v>
      </c>
      <c r="C186" s="590" t="s">
        <v>847</v>
      </c>
      <c r="D186" s="591" t="s">
        <v>10816</v>
      </c>
      <c r="E186" s="591" t="s">
        <v>10816</v>
      </c>
      <c r="F186" s="591" t="s">
        <v>10816</v>
      </c>
      <c r="G186" s="591">
        <v>16</v>
      </c>
      <c r="H186" s="591" t="s">
        <v>10817</v>
      </c>
      <c r="I186" s="591"/>
    </row>
    <row r="187" spans="1:9" ht="15.75">
      <c r="A187" s="589" t="s">
        <v>7309</v>
      </c>
      <c r="B187" s="590" t="s">
        <v>6323</v>
      </c>
      <c r="C187" s="590" t="s">
        <v>832</v>
      </c>
      <c r="D187" s="591" t="s">
        <v>10816</v>
      </c>
      <c r="E187" s="591" t="s">
        <v>10816</v>
      </c>
      <c r="F187" s="591" t="s">
        <v>10816</v>
      </c>
      <c r="G187" s="591">
        <v>16</v>
      </c>
      <c r="H187" s="591" t="s">
        <v>10817</v>
      </c>
      <c r="I187" s="591"/>
    </row>
    <row r="188" spans="1:9" ht="15.75">
      <c r="A188" s="589" t="s">
        <v>7309</v>
      </c>
      <c r="B188" s="590" t="s">
        <v>6323</v>
      </c>
      <c r="C188" s="590" t="s">
        <v>838</v>
      </c>
      <c r="D188" s="591" t="s">
        <v>10816</v>
      </c>
      <c r="E188" s="591" t="s">
        <v>10816</v>
      </c>
      <c r="F188" s="591" t="s">
        <v>10816</v>
      </c>
      <c r="G188" s="591">
        <v>16</v>
      </c>
      <c r="H188" s="591" t="s">
        <v>10817</v>
      </c>
      <c r="I188" s="591"/>
    </row>
    <row r="189" spans="1:9" ht="15.75">
      <c r="A189" s="589" t="s">
        <v>7309</v>
      </c>
      <c r="B189" s="590" t="s">
        <v>6323</v>
      </c>
      <c r="C189" s="590" t="s">
        <v>841</v>
      </c>
      <c r="D189" s="591" t="s">
        <v>10816</v>
      </c>
      <c r="E189" s="591" t="s">
        <v>10816</v>
      </c>
      <c r="F189" s="591" t="s">
        <v>10816</v>
      </c>
      <c r="G189" s="591">
        <v>16</v>
      </c>
      <c r="H189" s="591" t="s">
        <v>10817</v>
      </c>
      <c r="I189" s="591"/>
    </row>
    <row r="190" spans="1:9" ht="15.75">
      <c r="A190" s="589" t="s">
        <v>7309</v>
      </c>
      <c r="B190" s="590" t="s">
        <v>6323</v>
      </c>
      <c r="C190" s="590" t="s">
        <v>836</v>
      </c>
      <c r="D190" s="591" t="s">
        <v>10816</v>
      </c>
      <c r="E190" s="591" t="s">
        <v>10816</v>
      </c>
      <c r="F190" s="591" t="s">
        <v>10816</v>
      </c>
      <c r="G190" s="591">
        <v>16</v>
      </c>
      <c r="H190" s="591" t="s">
        <v>10817</v>
      </c>
      <c r="I190" s="591"/>
    </row>
    <row r="191" spans="1:9" ht="15.75">
      <c r="A191" s="589" t="s">
        <v>7309</v>
      </c>
      <c r="B191" s="590" t="s">
        <v>6323</v>
      </c>
      <c r="C191" s="590" t="s">
        <v>840</v>
      </c>
      <c r="D191" s="591" t="s">
        <v>10816</v>
      </c>
      <c r="E191" s="591" t="s">
        <v>10816</v>
      </c>
      <c r="F191" s="591" t="s">
        <v>10816</v>
      </c>
      <c r="G191" s="591">
        <v>16</v>
      </c>
      <c r="H191" s="591" t="s">
        <v>10817</v>
      </c>
      <c r="I191" s="591"/>
    </row>
    <row r="192" spans="1:9" ht="15.75">
      <c r="A192" s="589" t="s">
        <v>7309</v>
      </c>
      <c r="B192" s="590" t="s">
        <v>6323</v>
      </c>
      <c r="C192" s="590" t="s">
        <v>844</v>
      </c>
      <c r="D192" s="591" t="s">
        <v>10816</v>
      </c>
      <c r="E192" s="591" t="s">
        <v>10816</v>
      </c>
      <c r="F192" s="591" t="s">
        <v>10816</v>
      </c>
      <c r="G192" s="591">
        <v>16</v>
      </c>
      <c r="H192" s="591" t="s">
        <v>10817</v>
      </c>
      <c r="I192" s="591"/>
    </row>
    <row r="193" spans="1:9" ht="15.75">
      <c r="A193" s="589" t="s">
        <v>7309</v>
      </c>
      <c r="B193" s="590" t="s">
        <v>6323</v>
      </c>
      <c r="C193" s="590" t="s">
        <v>843</v>
      </c>
      <c r="D193" s="591" t="s">
        <v>10816</v>
      </c>
      <c r="E193" s="591" t="s">
        <v>10816</v>
      </c>
      <c r="F193" s="591" t="s">
        <v>10816</v>
      </c>
      <c r="G193" s="591">
        <v>16</v>
      </c>
      <c r="H193" s="591" t="s">
        <v>10817</v>
      </c>
      <c r="I193" s="591"/>
    </row>
    <row r="194" spans="1:9" ht="15.75">
      <c r="A194" s="589" t="s">
        <v>7309</v>
      </c>
      <c r="B194" s="590" t="s">
        <v>6323</v>
      </c>
      <c r="C194" s="590" t="s">
        <v>850</v>
      </c>
      <c r="D194" s="591" t="s">
        <v>10816</v>
      </c>
      <c r="E194" s="591" t="s">
        <v>10816</v>
      </c>
      <c r="F194" s="591" t="s">
        <v>10816</v>
      </c>
      <c r="G194" s="591">
        <v>16</v>
      </c>
      <c r="H194" s="591" t="s">
        <v>10817</v>
      </c>
      <c r="I194" s="591"/>
    </row>
    <row r="195" spans="1:9" ht="15.75">
      <c r="A195" s="589" t="s">
        <v>7309</v>
      </c>
      <c r="B195" s="590" t="s">
        <v>6323</v>
      </c>
      <c r="C195" s="590" t="s">
        <v>872</v>
      </c>
      <c r="D195" s="591" t="s">
        <v>10816</v>
      </c>
      <c r="E195" s="591" t="s">
        <v>10816</v>
      </c>
      <c r="F195" s="591" t="s">
        <v>10816</v>
      </c>
      <c r="G195" s="591">
        <v>16</v>
      </c>
      <c r="H195" s="591" t="s">
        <v>10817</v>
      </c>
      <c r="I195" s="591"/>
    </row>
    <row r="196" spans="1:9" ht="15.75">
      <c r="A196" s="589" t="s">
        <v>7309</v>
      </c>
      <c r="B196" s="590" t="s">
        <v>6323</v>
      </c>
      <c r="C196" s="590" t="s">
        <v>874</v>
      </c>
      <c r="D196" s="591" t="s">
        <v>10816</v>
      </c>
      <c r="E196" s="591" t="s">
        <v>10816</v>
      </c>
      <c r="F196" s="591" t="s">
        <v>10816</v>
      </c>
      <c r="G196" s="591">
        <v>16</v>
      </c>
      <c r="H196" s="591" t="s">
        <v>10817</v>
      </c>
      <c r="I196" s="591"/>
    </row>
    <row r="197" spans="1:9" ht="15.75">
      <c r="A197" s="589" t="s">
        <v>7309</v>
      </c>
      <c r="B197" s="590" t="s">
        <v>6323</v>
      </c>
      <c r="C197" s="590" t="s">
        <v>875</v>
      </c>
      <c r="D197" s="591" t="s">
        <v>10816</v>
      </c>
      <c r="E197" s="591" t="s">
        <v>10816</v>
      </c>
      <c r="F197" s="591" t="s">
        <v>10816</v>
      </c>
      <c r="G197" s="591">
        <v>16</v>
      </c>
      <c r="H197" s="591" t="s">
        <v>10817</v>
      </c>
      <c r="I197" s="591"/>
    </row>
    <row r="198" spans="1:9" ht="15.75">
      <c r="A198" s="589" t="s">
        <v>7309</v>
      </c>
      <c r="B198" s="590" t="s">
        <v>6323</v>
      </c>
      <c r="C198" s="590" t="s">
        <v>867</v>
      </c>
      <c r="D198" s="591" t="s">
        <v>10816</v>
      </c>
      <c r="E198" s="591" t="s">
        <v>10816</v>
      </c>
      <c r="F198" s="591" t="s">
        <v>10816</v>
      </c>
      <c r="G198" s="591">
        <v>16</v>
      </c>
      <c r="H198" s="591" t="s">
        <v>10817</v>
      </c>
      <c r="I198" s="591"/>
    </row>
    <row r="199" spans="1:9" ht="15.75">
      <c r="A199" s="589" t="s">
        <v>7309</v>
      </c>
      <c r="B199" s="590" t="s">
        <v>6323</v>
      </c>
      <c r="C199" s="590" t="s">
        <v>870</v>
      </c>
      <c r="D199" s="591" t="s">
        <v>10816</v>
      </c>
      <c r="E199" s="591" t="s">
        <v>10816</v>
      </c>
      <c r="F199" s="591" t="s">
        <v>10816</v>
      </c>
      <c r="G199" s="591">
        <v>16</v>
      </c>
      <c r="H199" s="591" t="s">
        <v>10817</v>
      </c>
      <c r="I199" s="591"/>
    </row>
    <row r="200" spans="1:9" ht="15.75">
      <c r="A200" s="589" t="s">
        <v>7309</v>
      </c>
      <c r="B200" s="590" t="s">
        <v>6323</v>
      </c>
      <c r="C200" s="590" t="s">
        <v>871</v>
      </c>
      <c r="D200" s="591" t="s">
        <v>10816</v>
      </c>
      <c r="E200" s="591" t="s">
        <v>10816</v>
      </c>
      <c r="F200" s="591" t="s">
        <v>10816</v>
      </c>
      <c r="G200" s="591">
        <v>16</v>
      </c>
      <c r="H200" s="591" t="s">
        <v>10817</v>
      </c>
      <c r="I200" s="591"/>
    </row>
    <row r="201" spans="1:9" ht="15.75">
      <c r="A201" s="589" t="s">
        <v>7309</v>
      </c>
      <c r="B201" s="590" t="s">
        <v>6323</v>
      </c>
      <c r="C201" s="590" t="s">
        <v>862</v>
      </c>
      <c r="D201" s="591" t="s">
        <v>10816</v>
      </c>
      <c r="E201" s="591" t="s">
        <v>10816</v>
      </c>
      <c r="F201" s="591" t="s">
        <v>10816</v>
      </c>
      <c r="G201" s="591">
        <v>16</v>
      </c>
      <c r="H201" s="591" t="s">
        <v>10817</v>
      </c>
      <c r="I201" s="591"/>
    </row>
    <row r="202" spans="1:9" ht="15.75">
      <c r="A202" s="589" t="s">
        <v>7309</v>
      </c>
      <c r="B202" s="590" t="s">
        <v>6323</v>
      </c>
      <c r="C202" s="590" t="s">
        <v>865</v>
      </c>
      <c r="D202" s="591" t="s">
        <v>10816</v>
      </c>
      <c r="E202" s="591" t="s">
        <v>10816</v>
      </c>
      <c r="F202" s="591" t="s">
        <v>10816</v>
      </c>
      <c r="G202" s="591">
        <v>16</v>
      </c>
      <c r="H202" s="591" t="s">
        <v>10817</v>
      </c>
      <c r="I202" s="591"/>
    </row>
    <row r="203" spans="1:9" ht="15.75">
      <c r="A203" s="589" t="s">
        <v>7309</v>
      </c>
      <c r="B203" s="590" t="s">
        <v>6323</v>
      </c>
      <c r="C203" s="590" t="s">
        <v>866</v>
      </c>
      <c r="D203" s="591" t="s">
        <v>10816</v>
      </c>
      <c r="E203" s="591" t="s">
        <v>10816</v>
      </c>
      <c r="F203" s="591" t="s">
        <v>10816</v>
      </c>
      <c r="G203" s="591">
        <v>16</v>
      </c>
      <c r="H203" s="591" t="s">
        <v>10817</v>
      </c>
      <c r="I203" s="591"/>
    </row>
    <row r="204" spans="1:9" ht="15.75">
      <c r="A204" s="589" t="s">
        <v>7309</v>
      </c>
      <c r="B204" s="590" t="s">
        <v>6323</v>
      </c>
      <c r="C204" s="590" t="s">
        <v>853</v>
      </c>
      <c r="D204" s="591" t="s">
        <v>10816</v>
      </c>
      <c r="E204" s="591" t="s">
        <v>10816</v>
      </c>
      <c r="F204" s="591" t="s">
        <v>10816</v>
      </c>
      <c r="G204" s="591">
        <v>16</v>
      </c>
      <c r="H204" s="591" t="s">
        <v>10817</v>
      </c>
      <c r="I204" s="591"/>
    </row>
    <row r="205" spans="1:9" ht="15.75">
      <c r="A205" s="589" t="s">
        <v>7309</v>
      </c>
      <c r="B205" s="590" t="s">
        <v>6323</v>
      </c>
      <c r="C205" s="590" t="s">
        <v>856</v>
      </c>
      <c r="D205" s="591" t="s">
        <v>10816</v>
      </c>
      <c r="E205" s="591" t="s">
        <v>10816</v>
      </c>
      <c r="F205" s="591" t="s">
        <v>10816</v>
      </c>
      <c r="G205" s="591">
        <v>16</v>
      </c>
      <c r="H205" s="591" t="s">
        <v>10817</v>
      </c>
      <c r="I205" s="591"/>
    </row>
    <row r="206" spans="1:9" ht="15.75">
      <c r="A206" s="589" t="s">
        <v>7309</v>
      </c>
      <c r="B206" s="590" t="s">
        <v>6323</v>
      </c>
      <c r="C206" s="590" t="s">
        <v>857</v>
      </c>
      <c r="D206" s="591" t="s">
        <v>10816</v>
      </c>
      <c r="E206" s="591" t="s">
        <v>10816</v>
      </c>
      <c r="F206" s="591" t="s">
        <v>10816</v>
      </c>
      <c r="G206" s="591">
        <v>16</v>
      </c>
      <c r="H206" s="591" t="s">
        <v>10817</v>
      </c>
      <c r="I206" s="591"/>
    </row>
    <row r="207" spans="1:9" ht="15.75">
      <c r="A207" s="589" t="s">
        <v>7309</v>
      </c>
      <c r="B207" s="590" t="s">
        <v>6323</v>
      </c>
      <c r="C207" s="590" t="s">
        <v>858</v>
      </c>
      <c r="D207" s="591" t="s">
        <v>10816</v>
      </c>
      <c r="E207" s="591" t="s">
        <v>10816</v>
      </c>
      <c r="F207" s="591" t="s">
        <v>10816</v>
      </c>
      <c r="G207" s="591">
        <v>16</v>
      </c>
      <c r="H207" s="591" t="s">
        <v>10817</v>
      </c>
      <c r="I207" s="591"/>
    </row>
    <row r="208" spans="1:9" ht="15.75">
      <c r="A208" s="589" t="s">
        <v>7309</v>
      </c>
      <c r="B208" s="590" t="s">
        <v>6323</v>
      </c>
      <c r="C208" s="590" t="s">
        <v>860</v>
      </c>
      <c r="D208" s="591" t="s">
        <v>10816</v>
      </c>
      <c r="E208" s="591" t="s">
        <v>10816</v>
      </c>
      <c r="F208" s="591" t="s">
        <v>10816</v>
      </c>
      <c r="G208" s="591">
        <v>16</v>
      </c>
      <c r="H208" s="591" t="s">
        <v>10817</v>
      </c>
      <c r="I208" s="591"/>
    </row>
    <row r="209" spans="1:9" ht="15.75">
      <c r="A209" s="589" t="s">
        <v>7309</v>
      </c>
      <c r="B209" s="590" t="s">
        <v>6323</v>
      </c>
      <c r="C209" s="590" t="s">
        <v>861</v>
      </c>
      <c r="D209" s="591" t="s">
        <v>10816</v>
      </c>
      <c r="E209" s="591" t="s">
        <v>10816</v>
      </c>
      <c r="F209" s="591" t="s">
        <v>10816</v>
      </c>
      <c r="G209" s="591">
        <v>16</v>
      </c>
      <c r="H209" s="591" t="s">
        <v>10817</v>
      </c>
      <c r="I209" s="591"/>
    </row>
    <row r="210" spans="1:9" ht="15.75">
      <c r="A210" s="589" t="s">
        <v>7309</v>
      </c>
      <c r="B210" s="590" t="s">
        <v>7311</v>
      </c>
      <c r="C210" s="590" t="s">
        <v>926</v>
      </c>
      <c r="D210" s="591" t="s">
        <v>10816</v>
      </c>
      <c r="E210" s="591" t="s">
        <v>10816</v>
      </c>
      <c r="F210" s="591" t="s">
        <v>10816</v>
      </c>
      <c r="G210" s="591">
        <v>20</v>
      </c>
      <c r="H210" s="591" t="s">
        <v>10817</v>
      </c>
      <c r="I210" s="591"/>
    </row>
    <row r="211" spans="1:9" ht="15.75">
      <c r="A211" s="589" t="s">
        <v>7309</v>
      </c>
      <c r="B211" s="590" t="s">
        <v>7311</v>
      </c>
      <c r="C211" s="590" t="s">
        <v>928</v>
      </c>
      <c r="D211" s="591" t="s">
        <v>10816</v>
      </c>
      <c r="E211" s="591" t="s">
        <v>10816</v>
      </c>
      <c r="F211" s="591" t="s">
        <v>10816</v>
      </c>
      <c r="G211" s="591">
        <v>20</v>
      </c>
      <c r="H211" s="591" t="s">
        <v>10817</v>
      </c>
      <c r="I211" s="591"/>
    </row>
    <row r="212" spans="1:9" ht="15.75">
      <c r="A212" s="589" t="s">
        <v>7309</v>
      </c>
      <c r="B212" s="590" t="s">
        <v>7302</v>
      </c>
      <c r="C212" s="590" t="s">
        <v>922</v>
      </c>
      <c r="D212" s="591" t="s">
        <v>10816</v>
      </c>
      <c r="E212" s="591" t="s">
        <v>10816</v>
      </c>
      <c r="F212" s="591" t="s">
        <v>10816</v>
      </c>
      <c r="G212" s="591">
        <v>21</v>
      </c>
      <c r="H212" s="591" t="s">
        <v>10817</v>
      </c>
      <c r="I212" s="591"/>
    </row>
    <row r="213" spans="1:9" ht="15.75">
      <c r="A213" s="589" t="s">
        <v>7309</v>
      </c>
      <c r="B213" s="590" t="s">
        <v>6118</v>
      </c>
      <c r="C213" s="590" t="s">
        <v>896</v>
      </c>
      <c r="D213" s="591" t="s">
        <v>10816</v>
      </c>
      <c r="E213" s="591" t="s">
        <v>10816</v>
      </c>
      <c r="F213" s="591" t="s">
        <v>10816</v>
      </c>
      <c r="G213" s="591">
        <v>21</v>
      </c>
      <c r="H213" s="591" t="s">
        <v>10817</v>
      </c>
      <c r="I213" s="591"/>
    </row>
    <row r="214" spans="1:9" ht="15.75">
      <c r="A214" s="589" t="s">
        <v>7309</v>
      </c>
      <c r="B214" s="590" t="s">
        <v>6118</v>
      </c>
      <c r="C214" s="590" t="s">
        <v>899</v>
      </c>
      <c r="D214" s="591" t="s">
        <v>10816</v>
      </c>
      <c r="E214" s="591" t="s">
        <v>10816</v>
      </c>
      <c r="F214" s="591" t="s">
        <v>10816</v>
      </c>
      <c r="G214" s="591">
        <v>21</v>
      </c>
      <c r="H214" s="591" t="s">
        <v>10817</v>
      </c>
      <c r="I214" s="591"/>
    </row>
    <row r="215" spans="1:9" ht="15.75">
      <c r="A215" s="589" t="s">
        <v>7309</v>
      </c>
      <c r="B215" s="590" t="s">
        <v>6118</v>
      </c>
      <c r="C215" s="590" t="s">
        <v>901</v>
      </c>
      <c r="D215" s="591" t="s">
        <v>10816</v>
      </c>
      <c r="E215" s="591" t="s">
        <v>10816</v>
      </c>
      <c r="F215" s="591" t="s">
        <v>10816</v>
      </c>
      <c r="G215" s="591">
        <v>21</v>
      </c>
      <c r="H215" s="591" t="s">
        <v>10817</v>
      </c>
      <c r="I215" s="591"/>
    </row>
    <row r="216" spans="1:9" ht="15.75">
      <c r="A216" s="589" t="s">
        <v>7309</v>
      </c>
      <c r="B216" s="590" t="s">
        <v>6118</v>
      </c>
      <c r="C216" s="590" t="s">
        <v>904</v>
      </c>
      <c r="D216" s="591" t="s">
        <v>10816</v>
      </c>
      <c r="E216" s="591" t="s">
        <v>10816</v>
      </c>
      <c r="F216" s="591" t="s">
        <v>10816</v>
      </c>
      <c r="G216" s="591">
        <v>21</v>
      </c>
      <c r="H216" s="591" t="s">
        <v>10817</v>
      </c>
      <c r="I216" s="591"/>
    </row>
    <row r="217" spans="1:9" ht="15.75">
      <c r="A217" s="589" t="s">
        <v>7309</v>
      </c>
      <c r="B217" s="590" t="s">
        <v>6118</v>
      </c>
      <c r="C217" s="590" t="s">
        <v>877</v>
      </c>
      <c r="D217" s="591" t="s">
        <v>10816</v>
      </c>
      <c r="E217" s="591" t="s">
        <v>10816</v>
      </c>
      <c r="F217" s="591" t="s">
        <v>10816</v>
      </c>
      <c r="G217" s="591">
        <v>21</v>
      </c>
      <c r="H217" s="591" t="s">
        <v>10817</v>
      </c>
      <c r="I217" s="591"/>
    </row>
    <row r="218" spans="1:9" ht="15.75">
      <c r="A218" s="589" t="s">
        <v>7309</v>
      </c>
      <c r="B218" s="590" t="s">
        <v>6118</v>
      </c>
      <c r="C218" s="590" t="s">
        <v>880</v>
      </c>
      <c r="D218" s="591" t="s">
        <v>10816</v>
      </c>
      <c r="E218" s="591" t="s">
        <v>10816</v>
      </c>
      <c r="F218" s="591" t="s">
        <v>10816</v>
      </c>
      <c r="G218" s="591">
        <v>21</v>
      </c>
      <c r="H218" s="591" t="s">
        <v>10817</v>
      </c>
      <c r="I218" s="591"/>
    </row>
    <row r="219" spans="1:9" ht="15.75">
      <c r="A219" s="589" t="s">
        <v>7309</v>
      </c>
      <c r="B219" s="590" t="s">
        <v>6118</v>
      </c>
      <c r="C219" s="590" t="s">
        <v>892</v>
      </c>
      <c r="D219" s="591" t="s">
        <v>10816</v>
      </c>
      <c r="E219" s="591" t="s">
        <v>10816</v>
      </c>
      <c r="F219" s="591" t="s">
        <v>10816</v>
      </c>
      <c r="G219" s="591">
        <v>21</v>
      </c>
      <c r="H219" s="591" t="s">
        <v>10817</v>
      </c>
      <c r="I219" s="591"/>
    </row>
    <row r="220" spans="1:9" ht="15.75">
      <c r="A220" s="589" t="s">
        <v>7309</v>
      </c>
      <c r="B220" s="590" t="s">
        <v>6118</v>
      </c>
      <c r="C220" s="590" t="s">
        <v>887</v>
      </c>
      <c r="D220" s="591" t="s">
        <v>10816</v>
      </c>
      <c r="E220" s="591" t="s">
        <v>10816</v>
      </c>
      <c r="F220" s="591" t="s">
        <v>10816</v>
      </c>
      <c r="G220" s="591">
        <v>21</v>
      </c>
      <c r="H220" s="591" t="s">
        <v>10817</v>
      </c>
      <c r="I220" s="591"/>
    </row>
    <row r="221" spans="1:9" ht="15.75">
      <c r="A221" s="589" t="s">
        <v>7309</v>
      </c>
      <c r="B221" s="590" t="s">
        <v>6118</v>
      </c>
      <c r="C221" s="590" t="s">
        <v>890</v>
      </c>
      <c r="D221" s="591" t="s">
        <v>10816</v>
      </c>
      <c r="E221" s="591" t="s">
        <v>10816</v>
      </c>
      <c r="F221" s="591" t="s">
        <v>10816</v>
      </c>
      <c r="G221" s="591">
        <v>21</v>
      </c>
      <c r="H221" s="591" t="s">
        <v>10817</v>
      </c>
      <c r="I221" s="591"/>
    </row>
    <row r="222" spans="1:9" ht="15.75">
      <c r="A222" s="589" t="s">
        <v>7309</v>
      </c>
      <c r="B222" s="590" t="s">
        <v>6118</v>
      </c>
      <c r="C222" s="590" t="s">
        <v>882</v>
      </c>
      <c r="D222" s="591" t="s">
        <v>10816</v>
      </c>
      <c r="E222" s="591" t="s">
        <v>10816</v>
      </c>
      <c r="F222" s="591" t="s">
        <v>10816</v>
      </c>
      <c r="G222" s="591">
        <v>21</v>
      </c>
      <c r="H222" s="591" t="s">
        <v>10817</v>
      </c>
      <c r="I222" s="591"/>
    </row>
    <row r="223" spans="1:9" ht="15.75">
      <c r="A223" s="589" t="s">
        <v>7309</v>
      </c>
      <c r="B223" s="590" t="s">
        <v>6118</v>
      </c>
      <c r="C223" s="590" t="s">
        <v>885</v>
      </c>
      <c r="D223" s="591" t="s">
        <v>10816</v>
      </c>
      <c r="E223" s="591" t="s">
        <v>10816</v>
      </c>
      <c r="F223" s="591" t="s">
        <v>10816</v>
      </c>
      <c r="G223" s="591">
        <v>21</v>
      </c>
      <c r="H223" s="591" t="s">
        <v>10817</v>
      </c>
      <c r="I223" s="591"/>
    </row>
    <row r="224" spans="1:9" ht="15.75">
      <c r="A224" s="589" t="s">
        <v>7312</v>
      </c>
      <c r="B224" s="590" t="s">
        <v>6323</v>
      </c>
      <c r="C224" s="590" t="s">
        <v>7313</v>
      </c>
      <c r="D224" s="591" t="s">
        <v>10816</v>
      </c>
      <c r="E224" s="591" t="s">
        <v>10816</v>
      </c>
      <c r="F224" s="591" t="s">
        <v>10816</v>
      </c>
      <c r="G224" s="591">
        <v>364</v>
      </c>
      <c r="H224" s="591" t="s">
        <v>10817</v>
      </c>
      <c r="I224" s="591"/>
    </row>
    <row r="225" spans="1:9" ht="15.75">
      <c r="A225" s="589" t="s">
        <v>7312</v>
      </c>
      <c r="B225" s="590" t="s">
        <v>6323</v>
      </c>
      <c r="C225" s="590" t="s">
        <v>7314</v>
      </c>
      <c r="D225" s="591" t="s">
        <v>10816</v>
      </c>
      <c r="E225" s="591" t="s">
        <v>10816</v>
      </c>
      <c r="F225" s="591" t="s">
        <v>10816</v>
      </c>
      <c r="G225" s="591">
        <v>364</v>
      </c>
      <c r="H225" s="591" t="s">
        <v>10817</v>
      </c>
      <c r="I225" s="591"/>
    </row>
    <row r="226" spans="1:9" ht="15.75">
      <c r="A226" s="589" t="s">
        <v>7312</v>
      </c>
      <c r="B226" s="590" t="s">
        <v>6323</v>
      </c>
      <c r="C226" s="590" t="s">
        <v>7315</v>
      </c>
      <c r="D226" s="591" t="s">
        <v>10816</v>
      </c>
      <c r="E226" s="591" t="s">
        <v>10816</v>
      </c>
      <c r="F226" s="591" t="s">
        <v>10816</v>
      </c>
      <c r="G226" s="591">
        <v>364</v>
      </c>
      <c r="H226" s="591" t="s">
        <v>10817</v>
      </c>
      <c r="I226" s="591"/>
    </row>
    <row r="227" spans="1:9" ht="15.75">
      <c r="A227" s="589" t="s">
        <v>7312</v>
      </c>
      <c r="B227" s="590" t="s">
        <v>6323</v>
      </c>
      <c r="C227" s="590" t="s">
        <v>7316</v>
      </c>
      <c r="D227" s="591" t="s">
        <v>10816</v>
      </c>
      <c r="E227" s="591" t="s">
        <v>10816</v>
      </c>
      <c r="F227" s="591" t="s">
        <v>10816</v>
      </c>
      <c r="G227" s="591">
        <v>364</v>
      </c>
      <c r="H227" s="591" t="s">
        <v>10817</v>
      </c>
      <c r="I227" s="591"/>
    </row>
    <row r="228" spans="1:9" ht="15.75">
      <c r="A228" s="589" t="s">
        <v>7312</v>
      </c>
      <c r="B228" s="590" t="s">
        <v>6323</v>
      </c>
      <c r="C228" s="590" t="s">
        <v>7317</v>
      </c>
      <c r="D228" s="591" t="s">
        <v>10816</v>
      </c>
      <c r="E228" s="591" t="s">
        <v>10816</v>
      </c>
      <c r="F228" s="591" t="s">
        <v>10816</v>
      </c>
      <c r="G228" s="591">
        <v>255</v>
      </c>
      <c r="H228" s="591" t="s">
        <v>10817</v>
      </c>
      <c r="I228" s="591"/>
    </row>
    <row r="229" spans="1:9" ht="15.75">
      <c r="A229" s="589" t="s">
        <v>7312</v>
      </c>
      <c r="B229" s="590" t="s">
        <v>6323</v>
      </c>
      <c r="C229" s="590" t="s">
        <v>7318</v>
      </c>
      <c r="D229" s="591" t="s">
        <v>10816</v>
      </c>
      <c r="E229" s="591" t="s">
        <v>10816</v>
      </c>
      <c r="F229" s="591" t="s">
        <v>10816</v>
      </c>
      <c r="G229" s="591">
        <v>255</v>
      </c>
      <c r="H229" s="591" t="s">
        <v>10817</v>
      </c>
      <c r="I229" s="591"/>
    </row>
    <row r="230" spans="1:9" ht="15.75">
      <c r="A230" s="589" t="s">
        <v>7312</v>
      </c>
      <c r="B230" s="590" t="s">
        <v>6323</v>
      </c>
      <c r="C230" s="590" t="s">
        <v>7319</v>
      </c>
      <c r="D230" s="591" t="s">
        <v>10816</v>
      </c>
      <c r="E230" s="591" t="s">
        <v>10816</v>
      </c>
      <c r="F230" s="591" t="s">
        <v>10816</v>
      </c>
      <c r="G230" s="591">
        <v>255</v>
      </c>
      <c r="H230" s="591" t="s">
        <v>10817</v>
      </c>
      <c r="I230" s="591"/>
    </row>
    <row r="231" spans="1:9" ht="15.75">
      <c r="A231" s="589" t="s">
        <v>7312</v>
      </c>
      <c r="B231" s="590" t="s">
        <v>6323</v>
      </c>
      <c r="C231" s="590" t="s">
        <v>7320</v>
      </c>
      <c r="D231" s="591" t="s">
        <v>10816</v>
      </c>
      <c r="E231" s="591" t="s">
        <v>10816</v>
      </c>
      <c r="F231" s="591" t="s">
        <v>10816</v>
      </c>
      <c r="G231" s="591">
        <v>255</v>
      </c>
      <c r="H231" s="591" t="s">
        <v>10817</v>
      </c>
      <c r="I231" s="591"/>
    </row>
    <row r="232" spans="1:9" ht="15.75">
      <c r="A232" s="589" t="s">
        <v>7312</v>
      </c>
      <c r="B232" s="590" t="s">
        <v>6323</v>
      </c>
      <c r="C232" s="590" t="s">
        <v>7321</v>
      </c>
      <c r="D232" s="591" t="s">
        <v>10816</v>
      </c>
      <c r="E232" s="591" t="s">
        <v>10816</v>
      </c>
      <c r="F232" s="591" t="s">
        <v>10816</v>
      </c>
      <c r="G232" s="591">
        <v>234</v>
      </c>
      <c r="H232" s="591" t="s">
        <v>10817</v>
      </c>
      <c r="I232" s="591"/>
    </row>
    <row r="233" spans="1:9" ht="15.75">
      <c r="A233" s="589" t="s">
        <v>7312</v>
      </c>
      <c r="B233" s="590" t="s">
        <v>6323</v>
      </c>
      <c r="C233" s="590" t="s">
        <v>7322</v>
      </c>
      <c r="D233" s="591" t="s">
        <v>10816</v>
      </c>
      <c r="E233" s="591" t="s">
        <v>10816</v>
      </c>
      <c r="F233" s="591" t="s">
        <v>10816</v>
      </c>
      <c r="G233" s="591">
        <v>234</v>
      </c>
      <c r="H233" s="591" t="s">
        <v>10817</v>
      </c>
      <c r="I233" s="591"/>
    </row>
    <row r="234" spans="1:9" ht="15.75">
      <c r="A234" s="589" t="s">
        <v>7312</v>
      </c>
      <c r="B234" s="590" t="s">
        <v>6323</v>
      </c>
      <c r="C234" s="590" t="s">
        <v>7323</v>
      </c>
      <c r="D234" s="591" t="s">
        <v>10816</v>
      </c>
      <c r="E234" s="591" t="s">
        <v>10816</v>
      </c>
      <c r="F234" s="591" t="s">
        <v>10816</v>
      </c>
      <c r="G234" s="591">
        <v>234</v>
      </c>
      <c r="H234" s="591" t="s">
        <v>10817</v>
      </c>
      <c r="I234" s="591"/>
    </row>
    <row r="235" spans="1:9" ht="15.75">
      <c r="A235" s="589" t="s">
        <v>7312</v>
      </c>
      <c r="B235" s="590" t="s">
        <v>6323</v>
      </c>
      <c r="C235" s="590" t="s">
        <v>7324</v>
      </c>
      <c r="D235" s="591" t="s">
        <v>10816</v>
      </c>
      <c r="E235" s="591" t="s">
        <v>10816</v>
      </c>
      <c r="F235" s="591" t="s">
        <v>10816</v>
      </c>
      <c r="G235" s="591">
        <v>234</v>
      </c>
      <c r="H235" s="591" t="s">
        <v>10817</v>
      </c>
      <c r="I235" s="591"/>
    </row>
    <row r="236" spans="1:9" ht="15.75">
      <c r="A236" s="589" t="s">
        <v>7312</v>
      </c>
      <c r="B236" s="590" t="s">
        <v>6323</v>
      </c>
      <c r="C236" s="590" t="s">
        <v>7325</v>
      </c>
      <c r="D236" s="591" t="s">
        <v>10816</v>
      </c>
      <c r="E236" s="591" t="s">
        <v>10816</v>
      </c>
      <c r="F236" s="591" t="s">
        <v>10816</v>
      </c>
      <c r="G236" s="591">
        <v>364</v>
      </c>
      <c r="H236" s="591" t="s">
        <v>10817</v>
      </c>
      <c r="I236" s="591"/>
    </row>
    <row r="237" spans="1:9" ht="15.75">
      <c r="A237" s="589" t="s">
        <v>7312</v>
      </c>
      <c r="B237" s="590" t="s">
        <v>6323</v>
      </c>
      <c r="C237" s="590" t="s">
        <v>7326</v>
      </c>
      <c r="D237" s="591" t="s">
        <v>10816</v>
      </c>
      <c r="E237" s="591" t="s">
        <v>10816</v>
      </c>
      <c r="F237" s="591" t="s">
        <v>10816</v>
      </c>
      <c r="G237" s="591">
        <v>364</v>
      </c>
      <c r="H237" s="591" t="s">
        <v>10817</v>
      </c>
      <c r="I237" s="591"/>
    </row>
    <row r="238" spans="1:9" ht="15.75">
      <c r="A238" s="589" t="s">
        <v>7312</v>
      </c>
      <c r="B238" s="590" t="s">
        <v>6323</v>
      </c>
      <c r="C238" s="590" t="s">
        <v>7327</v>
      </c>
      <c r="D238" s="591" t="s">
        <v>10816</v>
      </c>
      <c r="E238" s="591" t="s">
        <v>10816</v>
      </c>
      <c r="F238" s="591" t="s">
        <v>10816</v>
      </c>
      <c r="G238" s="591">
        <v>364</v>
      </c>
      <c r="H238" s="591" t="s">
        <v>10817</v>
      </c>
      <c r="I238" s="591"/>
    </row>
    <row r="239" spans="1:9" ht="15.75">
      <c r="A239" s="589" t="s">
        <v>7312</v>
      </c>
      <c r="B239" s="590" t="s">
        <v>6323</v>
      </c>
      <c r="C239" s="590" t="s">
        <v>7328</v>
      </c>
      <c r="D239" s="591" t="s">
        <v>10816</v>
      </c>
      <c r="E239" s="591" t="s">
        <v>10816</v>
      </c>
      <c r="F239" s="591" t="s">
        <v>10816</v>
      </c>
      <c r="G239" s="591">
        <v>364</v>
      </c>
      <c r="H239" s="591" t="s">
        <v>10817</v>
      </c>
      <c r="I239" s="591"/>
    </row>
    <row r="240" spans="1:9" ht="15.75">
      <c r="A240" s="589" t="s">
        <v>7312</v>
      </c>
      <c r="B240" s="590" t="s">
        <v>6323</v>
      </c>
      <c r="C240" s="590" t="s">
        <v>7329</v>
      </c>
      <c r="D240" s="591" t="s">
        <v>10816</v>
      </c>
      <c r="E240" s="591" t="s">
        <v>10816</v>
      </c>
      <c r="F240" s="591" t="s">
        <v>10816</v>
      </c>
      <c r="G240" s="591">
        <v>364</v>
      </c>
      <c r="H240" s="591" t="s">
        <v>10817</v>
      </c>
      <c r="I240" s="591"/>
    </row>
    <row r="241" spans="1:9" ht="15.75">
      <c r="A241" s="589" t="s">
        <v>7312</v>
      </c>
      <c r="B241" s="590" t="s">
        <v>6323</v>
      </c>
      <c r="C241" s="590" t="s">
        <v>7330</v>
      </c>
      <c r="D241" s="591" t="s">
        <v>10816</v>
      </c>
      <c r="E241" s="591" t="s">
        <v>10816</v>
      </c>
      <c r="F241" s="591" t="s">
        <v>10816</v>
      </c>
      <c r="G241" s="591">
        <v>364</v>
      </c>
      <c r="H241" s="591" t="s">
        <v>10817</v>
      </c>
      <c r="I241" s="591"/>
    </row>
    <row r="242" spans="1:9" ht="15.75">
      <c r="A242" s="589" t="s">
        <v>7312</v>
      </c>
      <c r="B242" s="590" t="s">
        <v>6323</v>
      </c>
      <c r="C242" s="590" t="s">
        <v>7331</v>
      </c>
      <c r="D242" s="591" t="s">
        <v>10816</v>
      </c>
      <c r="E242" s="591" t="s">
        <v>10816</v>
      </c>
      <c r="F242" s="591" t="s">
        <v>10816</v>
      </c>
      <c r="G242" s="591">
        <v>364</v>
      </c>
      <c r="H242" s="591" t="s">
        <v>10817</v>
      </c>
      <c r="I242" s="591"/>
    </row>
    <row r="243" spans="1:9" ht="15.75">
      <c r="A243" s="589" t="s">
        <v>7312</v>
      </c>
      <c r="B243" s="590" t="s">
        <v>6323</v>
      </c>
      <c r="C243" s="590" t="s">
        <v>7332</v>
      </c>
      <c r="D243" s="591" t="s">
        <v>10816</v>
      </c>
      <c r="E243" s="591" t="s">
        <v>10816</v>
      </c>
      <c r="F243" s="591" t="s">
        <v>10816</v>
      </c>
      <c r="G243" s="591">
        <v>364</v>
      </c>
      <c r="H243" s="591" t="s">
        <v>10817</v>
      </c>
      <c r="I243" s="591"/>
    </row>
    <row r="244" spans="1:9" ht="15.75">
      <c r="A244" s="589" t="s">
        <v>7333</v>
      </c>
      <c r="B244" s="590" t="s">
        <v>6323</v>
      </c>
      <c r="C244" s="590" t="s">
        <v>7313</v>
      </c>
      <c r="D244" s="591" t="s">
        <v>10816</v>
      </c>
      <c r="E244" s="591" t="s">
        <v>10816</v>
      </c>
      <c r="F244" s="591" t="s">
        <v>10816</v>
      </c>
      <c r="G244" s="591">
        <v>364</v>
      </c>
      <c r="H244" s="591" t="s">
        <v>10817</v>
      </c>
      <c r="I244" s="591"/>
    </row>
    <row r="245" spans="1:9" ht="15.75">
      <c r="A245" s="589" t="s">
        <v>7333</v>
      </c>
      <c r="B245" s="590" t="s">
        <v>6323</v>
      </c>
      <c r="C245" s="590" t="s">
        <v>7317</v>
      </c>
      <c r="D245" s="591" t="s">
        <v>10816</v>
      </c>
      <c r="E245" s="591" t="s">
        <v>10816</v>
      </c>
      <c r="F245" s="591" t="s">
        <v>10816</v>
      </c>
      <c r="G245" s="591">
        <v>255</v>
      </c>
      <c r="H245" s="591" t="s">
        <v>10817</v>
      </c>
      <c r="I245" s="591"/>
    </row>
    <row r="246" spans="1:9" ht="15.75">
      <c r="A246" s="589" t="s">
        <v>7333</v>
      </c>
      <c r="B246" s="590" t="s">
        <v>6323</v>
      </c>
      <c r="C246" s="590" t="s">
        <v>7321</v>
      </c>
      <c r="D246" s="591" t="s">
        <v>10816</v>
      </c>
      <c r="E246" s="591" t="s">
        <v>10816</v>
      </c>
      <c r="F246" s="591" t="s">
        <v>10816</v>
      </c>
      <c r="G246" s="591">
        <v>234</v>
      </c>
      <c r="H246" s="591" t="s">
        <v>10817</v>
      </c>
      <c r="I246" s="591"/>
    </row>
    <row r="247" spans="1:9" ht="15.75">
      <c r="A247" s="589" t="s">
        <v>7333</v>
      </c>
      <c r="B247" s="590" t="s">
        <v>6323</v>
      </c>
      <c r="C247" s="590" t="s">
        <v>7325</v>
      </c>
      <c r="D247" s="591" t="s">
        <v>10816</v>
      </c>
      <c r="E247" s="591" t="s">
        <v>10816</v>
      </c>
      <c r="F247" s="591" t="s">
        <v>10816</v>
      </c>
      <c r="G247" s="591">
        <v>364</v>
      </c>
      <c r="H247" s="591" t="s">
        <v>10817</v>
      </c>
      <c r="I247" s="591"/>
    </row>
    <row r="248" spans="1:9" ht="15.75">
      <c r="A248" s="589" t="s">
        <v>7333</v>
      </c>
      <c r="B248" s="590" t="s">
        <v>6323</v>
      </c>
      <c r="C248" s="590" t="s">
        <v>7329</v>
      </c>
      <c r="D248" s="591" t="s">
        <v>10816</v>
      </c>
      <c r="E248" s="591" t="s">
        <v>10816</v>
      </c>
      <c r="F248" s="591" t="s">
        <v>10816</v>
      </c>
      <c r="G248" s="591">
        <v>364</v>
      </c>
      <c r="H248" s="591" t="s">
        <v>10817</v>
      </c>
      <c r="I248" s="591"/>
    </row>
    <row r="249" spans="1:9" ht="15.75">
      <c r="A249" s="589" t="s">
        <v>7334</v>
      </c>
      <c r="B249" s="590" t="s">
        <v>5395</v>
      </c>
      <c r="C249" s="590" t="s">
        <v>2614</v>
      </c>
      <c r="D249" s="591" t="s">
        <v>10816</v>
      </c>
      <c r="E249" s="591" t="s">
        <v>10816</v>
      </c>
      <c r="F249" s="591" t="s">
        <v>10816</v>
      </c>
      <c r="G249" s="591">
        <v>28</v>
      </c>
      <c r="H249" s="591" t="s">
        <v>10817</v>
      </c>
      <c r="I249" s="591"/>
    </row>
    <row r="250" spans="1:9" ht="15.75">
      <c r="A250" s="589" t="s">
        <v>7334</v>
      </c>
      <c r="B250" s="590" t="s">
        <v>5395</v>
      </c>
      <c r="C250" s="590" t="s">
        <v>2620</v>
      </c>
      <c r="D250" s="591" t="s">
        <v>10816</v>
      </c>
      <c r="E250" s="591" t="s">
        <v>10816</v>
      </c>
      <c r="F250" s="591" t="s">
        <v>10816</v>
      </c>
      <c r="G250" s="591">
        <v>28</v>
      </c>
      <c r="H250" s="591" t="s">
        <v>10817</v>
      </c>
      <c r="I250" s="591"/>
    </row>
    <row r="251" spans="1:9" ht="15.75">
      <c r="A251" s="589" t="s">
        <v>7334</v>
      </c>
      <c r="B251" s="590" t="s">
        <v>5395</v>
      </c>
      <c r="C251" s="590" t="s">
        <v>2616</v>
      </c>
      <c r="D251" s="591" t="s">
        <v>10816</v>
      </c>
      <c r="E251" s="591" t="s">
        <v>10816</v>
      </c>
      <c r="F251" s="591" t="s">
        <v>10816</v>
      </c>
      <c r="G251" s="591">
        <v>28</v>
      </c>
      <c r="H251" s="591" t="s">
        <v>10817</v>
      </c>
      <c r="I251" s="591"/>
    </row>
    <row r="252" spans="1:9" ht="15.75">
      <c r="A252" s="589" t="s">
        <v>7334</v>
      </c>
      <c r="B252" s="590" t="s">
        <v>5395</v>
      </c>
      <c r="C252" s="590" t="s">
        <v>2618</v>
      </c>
      <c r="D252" s="591" t="s">
        <v>10816</v>
      </c>
      <c r="E252" s="591" t="s">
        <v>10816</v>
      </c>
      <c r="F252" s="591" t="s">
        <v>10816</v>
      </c>
      <c r="G252" s="591">
        <v>28</v>
      </c>
      <c r="H252" s="591" t="s">
        <v>10817</v>
      </c>
      <c r="I252" s="591"/>
    </row>
    <row r="253" spans="1:9" ht="15.75">
      <c r="A253" s="589" t="s">
        <v>7334</v>
      </c>
      <c r="B253" s="590" t="s">
        <v>7335</v>
      </c>
      <c r="C253" s="590" t="s">
        <v>2482</v>
      </c>
      <c r="D253" s="591" t="s">
        <v>10816</v>
      </c>
      <c r="E253" s="591" t="s">
        <v>10816</v>
      </c>
      <c r="F253" s="591" t="s">
        <v>10816</v>
      </c>
      <c r="G253" s="591">
        <v>22</v>
      </c>
      <c r="H253" s="591" t="s">
        <v>10817</v>
      </c>
      <c r="I253" s="591"/>
    </row>
    <row r="254" spans="1:9" ht="15.75">
      <c r="A254" s="589" t="s">
        <v>7334</v>
      </c>
      <c r="B254" s="590" t="s">
        <v>7335</v>
      </c>
      <c r="C254" s="590" t="s">
        <v>2538</v>
      </c>
      <c r="D254" s="591" t="s">
        <v>10816</v>
      </c>
      <c r="E254" s="591" t="s">
        <v>10816</v>
      </c>
      <c r="F254" s="591" t="s">
        <v>10816</v>
      </c>
      <c r="G254" s="591">
        <v>22</v>
      </c>
      <c r="H254" s="591" t="s">
        <v>10817</v>
      </c>
      <c r="I254" s="591"/>
    </row>
    <row r="255" spans="1:9" ht="15.75">
      <c r="A255" s="589" t="s">
        <v>7334</v>
      </c>
      <c r="B255" s="590" t="s">
        <v>7335</v>
      </c>
      <c r="C255" s="590" t="s">
        <v>2539</v>
      </c>
      <c r="D255" s="591" t="s">
        <v>10816</v>
      </c>
      <c r="E255" s="591" t="s">
        <v>10816</v>
      </c>
      <c r="F255" s="591" t="s">
        <v>10816</v>
      </c>
      <c r="G255" s="591">
        <v>22</v>
      </c>
      <c r="H255" s="591" t="s">
        <v>10817</v>
      </c>
      <c r="I255" s="591"/>
    </row>
    <row r="256" spans="1:9" ht="15.75">
      <c r="A256" s="589" t="s">
        <v>7334</v>
      </c>
      <c r="B256" s="590" t="s">
        <v>7335</v>
      </c>
      <c r="C256" s="590" t="s">
        <v>2472</v>
      </c>
      <c r="D256" s="591" t="s">
        <v>10816</v>
      </c>
      <c r="E256" s="591" t="s">
        <v>10816</v>
      </c>
      <c r="F256" s="591" t="s">
        <v>10816</v>
      </c>
      <c r="G256" s="591">
        <v>22</v>
      </c>
      <c r="H256" s="591" t="s">
        <v>10817</v>
      </c>
      <c r="I256" s="591"/>
    </row>
    <row r="257" spans="1:9" ht="15.75">
      <c r="A257" s="589" t="s">
        <v>7334</v>
      </c>
      <c r="B257" s="590" t="s">
        <v>7335</v>
      </c>
      <c r="C257" s="590" t="s">
        <v>2540</v>
      </c>
      <c r="D257" s="591" t="s">
        <v>10816</v>
      </c>
      <c r="E257" s="591" t="s">
        <v>10816</v>
      </c>
      <c r="F257" s="591" t="s">
        <v>10816</v>
      </c>
      <c r="G257" s="591">
        <v>22</v>
      </c>
      <c r="H257" s="591" t="s">
        <v>10817</v>
      </c>
      <c r="I257" s="591"/>
    </row>
    <row r="258" spans="1:9" ht="15.75">
      <c r="A258" s="589" t="s">
        <v>7334</v>
      </c>
      <c r="B258" s="590" t="s">
        <v>7335</v>
      </c>
      <c r="C258" s="590" t="s">
        <v>2495</v>
      </c>
      <c r="D258" s="591" t="s">
        <v>10816</v>
      </c>
      <c r="E258" s="591" t="s">
        <v>10816</v>
      </c>
      <c r="F258" s="591" t="s">
        <v>10816</v>
      </c>
      <c r="G258" s="591">
        <v>22</v>
      </c>
      <c r="H258" s="591" t="s">
        <v>10817</v>
      </c>
      <c r="I258" s="591"/>
    </row>
    <row r="259" spans="1:9" ht="15.75">
      <c r="A259" s="589" t="s">
        <v>7334</v>
      </c>
      <c r="B259" s="590" t="s">
        <v>7335</v>
      </c>
      <c r="C259" s="590" t="s">
        <v>2542</v>
      </c>
      <c r="D259" s="591" t="s">
        <v>10816</v>
      </c>
      <c r="E259" s="591" t="s">
        <v>10816</v>
      </c>
      <c r="F259" s="591" t="s">
        <v>10816</v>
      </c>
      <c r="G259" s="591">
        <v>22</v>
      </c>
      <c r="H259" s="591" t="s">
        <v>10817</v>
      </c>
      <c r="I259" s="591"/>
    </row>
    <row r="260" spans="1:9" ht="15.75">
      <c r="A260" s="589" t="s">
        <v>7334</v>
      </c>
      <c r="B260" s="590" t="s">
        <v>7335</v>
      </c>
      <c r="C260" s="590" t="s">
        <v>2543</v>
      </c>
      <c r="D260" s="591" t="s">
        <v>10816</v>
      </c>
      <c r="E260" s="591" t="s">
        <v>10816</v>
      </c>
      <c r="F260" s="591" t="s">
        <v>10816</v>
      </c>
      <c r="G260" s="591">
        <v>22</v>
      </c>
      <c r="H260" s="591" t="s">
        <v>10817</v>
      </c>
      <c r="I260" s="591"/>
    </row>
    <row r="261" spans="1:9" ht="15.75">
      <c r="A261" s="589" t="s">
        <v>7334</v>
      </c>
      <c r="B261" s="590" t="s">
        <v>7335</v>
      </c>
      <c r="C261" s="590" t="s">
        <v>2544</v>
      </c>
      <c r="D261" s="591" t="s">
        <v>10816</v>
      </c>
      <c r="E261" s="591" t="s">
        <v>10816</v>
      </c>
      <c r="F261" s="591" t="s">
        <v>10816</v>
      </c>
      <c r="G261" s="591">
        <v>22</v>
      </c>
      <c r="H261" s="591" t="s">
        <v>10817</v>
      </c>
      <c r="I261" s="591"/>
    </row>
    <row r="262" spans="1:9" ht="15.75">
      <c r="A262" s="589" t="s">
        <v>7334</v>
      </c>
      <c r="B262" s="590" t="s">
        <v>7335</v>
      </c>
      <c r="C262" s="590" t="s">
        <v>2545</v>
      </c>
      <c r="D262" s="591" t="s">
        <v>10816</v>
      </c>
      <c r="E262" s="591" t="s">
        <v>10816</v>
      </c>
      <c r="F262" s="591" t="s">
        <v>10816</v>
      </c>
      <c r="G262" s="591">
        <v>22</v>
      </c>
      <c r="H262" s="591" t="s">
        <v>10817</v>
      </c>
      <c r="I262" s="591"/>
    </row>
    <row r="263" spans="1:9" ht="15.75">
      <c r="A263" s="589" t="s">
        <v>7334</v>
      </c>
      <c r="B263" s="590" t="s">
        <v>7335</v>
      </c>
      <c r="C263" s="590" t="s">
        <v>2475</v>
      </c>
      <c r="D263" s="591" t="s">
        <v>10816</v>
      </c>
      <c r="E263" s="591" t="s">
        <v>10816</v>
      </c>
      <c r="F263" s="591" t="s">
        <v>10816</v>
      </c>
      <c r="G263" s="591">
        <v>22</v>
      </c>
      <c r="H263" s="591" t="s">
        <v>10817</v>
      </c>
      <c r="I263" s="591"/>
    </row>
    <row r="264" spans="1:9" ht="15.75">
      <c r="A264" s="589" t="s">
        <v>7334</v>
      </c>
      <c r="B264" s="590" t="s">
        <v>7335</v>
      </c>
      <c r="C264" s="590" t="s">
        <v>2546</v>
      </c>
      <c r="D264" s="591" t="s">
        <v>10816</v>
      </c>
      <c r="E264" s="591" t="s">
        <v>10816</v>
      </c>
      <c r="F264" s="591" t="s">
        <v>10816</v>
      </c>
      <c r="G264" s="591">
        <v>22</v>
      </c>
      <c r="H264" s="591" t="s">
        <v>10817</v>
      </c>
      <c r="I264" s="591"/>
    </row>
    <row r="265" spans="1:9" ht="15.75">
      <c r="A265" s="589" t="s">
        <v>7334</v>
      </c>
      <c r="B265" s="590" t="s">
        <v>7335</v>
      </c>
      <c r="C265" s="590" t="s">
        <v>2501</v>
      </c>
      <c r="D265" s="591" t="s">
        <v>10816</v>
      </c>
      <c r="E265" s="591" t="s">
        <v>10816</v>
      </c>
      <c r="F265" s="591" t="s">
        <v>10816</v>
      </c>
      <c r="G265" s="591">
        <v>22</v>
      </c>
      <c r="H265" s="591" t="s">
        <v>10817</v>
      </c>
      <c r="I265" s="591"/>
    </row>
    <row r="266" spans="1:9" ht="15.75">
      <c r="A266" s="589" t="s">
        <v>7334</v>
      </c>
      <c r="B266" s="590" t="s">
        <v>7335</v>
      </c>
      <c r="C266" s="590" t="s">
        <v>2547</v>
      </c>
      <c r="D266" s="591" t="s">
        <v>10816</v>
      </c>
      <c r="E266" s="591" t="s">
        <v>10816</v>
      </c>
      <c r="F266" s="591" t="s">
        <v>10816</v>
      </c>
      <c r="G266" s="591">
        <v>22</v>
      </c>
      <c r="H266" s="591" t="s">
        <v>10817</v>
      </c>
      <c r="I266" s="591"/>
    </row>
    <row r="267" spans="1:9" ht="15.75">
      <c r="A267" s="589" t="s">
        <v>7334</v>
      </c>
      <c r="B267" s="590" t="s">
        <v>7335</v>
      </c>
      <c r="C267" s="590" t="s">
        <v>2548</v>
      </c>
      <c r="D267" s="591" t="s">
        <v>10816</v>
      </c>
      <c r="E267" s="591" t="s">
        <v>10816</v>
      </c>
      <c r="F267" s="591" t="s">
        <v>10816</v>
      </c>
      <c r="G267" s="591">
        <v>22</v>
      </c>
      <c r="H267" s="591" t="s">
        <v>10817</v>
      </c>
      <c r="I267" s="591"/>
    </row>
    <row r="268" spans="1:9" ht="15.75">
      <c r="A268" s="589" t="s">
        <v>7334</v>
      </c>
      <c r="B268" s="590" t="s">
        <v>7335</v>
      </c>
      <c r="C268" s="590" t="s">
        <v>2550</v>
      </c>
      <c r="D268" s="591" t="s">
        <v>10816</v>
      </c>
      <c r="E268" s="591" t="s">
        <v>10816</v>
      </c>
      <c r="F268" s="591" t="s">
        <v>10816</v>
      </c>
      <c r="G268" s="591">
        <v>22</v>
      </c>
      <c r="H268" s="591" t="s">
        <v>10817</v>
      </c>
      <c r="I268" s="591"/>
    </row>
    <row r="269" spans="1:9" ht="15.75">
      <c r="A269" s="589" t="s">
        <v>7334</v>
      </c>
      <c r="B269" s="590" t="s">
        <v>7335</v>
      </c>
      <c r="C269" s="590" t="s">
        <v>2551</v>
      </c>
      <c r="D269" s="591" t="s">
        <v>10816</v>
      </c>
      <c r="E269" s="591" t="s">
        <v>10816</v>
      </c>
      <c r="F269" s="591" t="s">
        <v>10816</v>
      </c>
      <c r="G269" s="591">
        <v>22</v>
      </c>
      <c r="H269" s="591" t="s">
        <v>10817</v>
      </c>
      <c r="I269" s="591"/>
    </row>
    <row r="270" spans="1:9" ht="15.75">
      <c r="A270" s="589" t="s">
        <v>7334</v>
      </c>
      <c r="B270" s="590" t="s">
        <v>7335</v>
      </c>
      <c r="C270" s="590" t="s">
        <v>2552</v>
      </c>
      <c r="D270" s="591" t="s">
        <v>10816</v>
      </c>
      <c r="E270" s="591" t="s">
        <v>10816</v>
      </c>
      <c r="F270" s="591" t="s">
        <v>10816</v>
      </c>
      <c r="G270" s="591">
        <v>22</v>
      </c>
      <c r="H270" s="591" t="s">
        <v>10817</v>
      </c>
      <c r="I270" s="591"/>
    </row>
    <row r="271" spans="1:9" ht="15.75">
      <c r="A271" s="589" t="s">
        <v>7334</v>
      </c>
      <c r="B271" s="590" t="s">
        <v>7335</v>
      </c>
      <c r="C271" s="590" t="s">
        <v>2477</v>
      </c>
      <c r="D271" s="591" t="s">
        <v>10816</v>
      </c>
      <c r="E271" s="591" t="s">
        <v>10816</v>
      </c>
      <c r="F271" s="591" t="s">
        <v>10816</v>
      </c>
      <c r="G271" s="591">
        <v>22</v>
      </c>
      <c r="H271" s="591" t="s">
        <v>10817</v>
      </c>
      <c r="I271" s="591"/>
    </row>
    <row r="272" spans="1:9" ht="15.75">
      <c r="A272" s="589" t="s">
        <v>7334</v>
      </c>
      <c r="B272" s="590" t="s">
        <v>7335</v>
      </c>
      <c r="C272" s="590" t="s">
        <v>2553</v>
      </c>
      <c r="D272" s="591" t="s">
        <v>10816</v>
      </c>
      <c r="E272" s="591" t="s">
        <v>10816</v>
      </c>
      <c r="F272" s="591" t="s">
        <v>10816</v>
      </c>
      <c r="G272" s="591">
        <v>22</v>
      </c>
      <c r="H272" s="591" t="s">
        <v>10817</v>
      </c>
      <c r="I272" s="591"/>
    </row>
    <row r="273" spans="1:9" ht="15.75">
      <c r="A273" s="589" t="s">
        <v>7334</v>
      </c>
      <c r="B273" s="590" t="s">
        <v>7335</v>
      </c>
      <c r="C273" s="590" t="s">
        <v>2512</v>
      </c>
      <c r="D273" s="591" t="s">
        <v>10816</v>
      </c>
      <c r="E273" s="591" t="s">
        <v>10816</v>
      </c>
      <c r="F273" s="591" t="s">
        <v>10816</v>
      </c>
      <c r="G273" s="591">
        <v>22</v>
      </c>
      <c r="H273" s="591" t="s">
        <v>10817</v>
      </c>
      <c r="I273" s="591"/>
    </row>
    <row r="274" spans="1:9" ht="15.75">
      <c r="A274" s="589" t="s">
        <v>7334</v>
      </c>
      <c r="B274" s="590" t="s">
        <v>7335</v>
      </c>
      <c r="C274" s="590" t="s">
        <v>2554</v>
      </c>
      <c r="D274" s="591" t="s">
        <v>10816</v>
      </c>
      <c r="E274" s="591" t="s">
        <v>10816</v>
      </c>
      <c r="F274" s="591" t="s">
        <v>10816</v>
      </c>
      <c r="G274" s="591">
        <v>22</v>
      </c>
      <c r="H274" s="591" t="s">
        <v>10817</v>
      </c>
      <c r="I274" s="591"/>
    </row>
    <row r="275" spans="1:9" ht="15.75">
      <c r="A275" s="589" t="s">
        <v>7334</v>
      </c>
      <c r="B275" s="590" t="s">
        <v>7335</v>
      </c>
      <c r="C275" s="590" t="s">
        <v>2556</v>
      </c>
      <c r="D275" s="591" t="s">
        <v>10816</v>
      </c>
      <c r="E275" s="591" t="s">
        <v>10816</v>
      </c>
      <c r="F275" s="591" t="s">
        <v>10816</v>
      </c>
      <c r="G275" s="591">
        <v>22</v>
      </c>
      <c r="H275" s="591" t="s">
        <v>10817</v>
      </c>
      <c r="I275" s="591"/>
    </row>
    <row r="276" spans="1:9" ht="15.75">
      <c r="A276" s="589" t="s">
        <v>7334</v>
      </c>
      <c r="B276" s="590" t="s">
        <v>7335</v>
      </c>
      <c r="C276" s="590" t="s">
        <v>2557</v>
      </c>
      <c r="D276" s="591" t="s">
        <v>10816</v>
      </c>
      <c r="E276" s="591" t="s">
        <v>10816</v>
      </c>
      <c r="F276" s="591" t="s">
        <v>10816</v>
      </c>
      <c r="G276" s="591">
        <v>22</v>
      </c>
      <c r="H276" s="591" t="s">
        <v>10817</v>
      </c>
      <c r="I276" s="591"/>
    </row>
    <row r="277" spans="1:9" ht="15.75">
      <c r="A277" s="589" t="s">
        <v>7334</v>
      </c>
      <c r="B277" s="590" t="s">
        <v>7335</v>
      </c>
      <c r="C277" s="590" t="s">
        <v>2524</v>
      </c>
      <c r="D277" s="591" t="s">
        <v>10816</v>
      </c>
      <c r="E277" s="591" t="s">
        <v>10816</v>
      </c>
      <c r="F277" s="591" t="s">
        <v>10816</v>
      </c>
      <c r="G277" s="591">
        <v>22</v>
      </c>
      <c r="H277" s="591" t="s">
        <v>10817</v>
      </c>
      <c r="I277" s="591"/>
    </row>
    <row r="278" spans="1:9" ht="15.75">
      <c r="A278" s="589" t="s">
        <v>7334</v>
      </c>
      <c r="B278" s="590" t="s">
        <v>7335</v>
      </c>
      <c r="C278" s="590" t="s">
        <v>7336</v>
      </c>
      <c r="D278" s="591" t="s">
        <v>10816</v>
      </c>
      <c r="E278" s="591" t="s">
        <v>10816</v>
      </c>
      <c r="F278" s="591" t="s">
        <v>10816</v>
      </c>
      <c r="G278" s="591">
        <v>22</v>
      </c>
      <c r="H278" s="591" t="s">
        <v>10817</v>
      </c>
      <c r="I278" s="591"/>
    </row>
    <row r="279" spans="1:9" ht="15.75">
      <c r="A279" s="589" t="s">
        <v>7334</v>
      </c>
      <c r="B279" s="590" t="s">
        <v>7335</v>
      </c>
      <c r="C279" s="590" t="s">
        <v>2558</v>
      </c>
      <c r="D279" s="591" t="s">
        <v>10816</v>
      </c>
      <c r="E279" s="591" t="s">
        <v>10816</v>
      </c>
      <c r="F279" s="591" t="s">
        <v>10816</v>
      </c>
      <c r="G279" s="591">
        <v>22</v>
      </c>
      <c r="H279" s="591" t="s">
        <v>10817</v>
      </c>
      <c r="I279" s="591"/>
    </row>
    <row r="280" spans="1:9" ht="15.75">
      <c r="A280" s="589" t="s">
        <v>7334</v>
      </c>
      <c r="B280" s="590" t="s">
        <v>7335</v>
      </c>
      <c r="C280" s="590" t="s">
        <v>2559</v>
      </c>
      <c r="D280" s="591" t="s">
        <v>10816</v>
      </c>
      <c r="E280" s="591" t="s">
        <v>10816</v>
      </c>
      <c r="F280" s="591" t="s">
        <v>10816</v>
      </c>
      <c r="G280" s="591">
        <v>22</v>
      </c>
      <c r="H280" s="591" t="s">
        <v>10817</v>
      </c>
      <c r="I280" s="591"/>
    </row>
    <row r="281" spans="1:9" ht="15.75">
      <c r="A281" s="589" t="s">
        <v>7334</v>
      </c>
      <c r="B281" s="590" t="s">
        <v>7335</v>
      </c>
      <c r="C281" s="590" t="s">
        <v>2561</v>
      </c>
      <c r="D281" s="591" t="s">
        <v>10816</v>
      </c>
      <c r="E281" s="591" t="s">
        <v>10816</v>
      </c>
      <c r="F281" s="591" t="s">
        <v>10816</v>
      </c>
      <c r="G281" s="591">
        <v>22</v>
      </c>
      <c r="H281" s="591" t="s">
        <v>10817</v>
      </c>
      <c r="I281" s="591"/>
    </row>
    <row r="282" spans="1:9" ht="15.75">
      <c r="A282" s="589" t="s">
        <v>7334</v>
      </c>
      <c r="B282" s="590" t="s">
        <v>7335</v>
      </c>
      <c r="C282" s="590" t="s">
        <v>2562</v>
      </c>
      <c r="D282" s="591" t="s">
        <v>10816</v>
      </c>
      <c r="E282" s="591" t="s">
        <v>10816</v>
      </c>
      <c r="F282" s="591" t="s">
        <v>10816</v>
      </c>
      <c r="G282" s="591">
        <v>22</v>
      </c>
      <c r="H282" s="591" t="s">
        <v>10817</v>
      </c>
      <c r="I282" s="591"/>
    </row>
    <row r="283" spans="1:9" ht="15.75">
      <c r="A283" s="589" t="s">
        <v>7334</v>
      </c>
      <c r="B283" s="590" t="s">
        <v>7335</v>
      </c>
      <c r="C283" s="590" t="s">
        <v>2563</v>
      </c>
      <c r="D283" s="591" t="s">
        <v>10816</v>
      </c>
      <c r="E283" s="591" t="s">
        <v>10816</v>
      </c>
      <c r="F283" s="591" t="s">
        <v>10816</v>
      </c>
      <c r="G283" s="591">
        <v>22</v>
      </c>
      <c r="H283" s="591" t="s">
        <v>10817</v>
      </c>
      <c r="I283" s="591"/>
    </row>
    <row r="284" spans="1:9" ht="15.75">
      <c r="A284" s="589" t="s">
        <v>7334</v>
      </c>
      <c r="B284" s="590" t="s">
        <v>7335</v>
      </c>
      <c r="C284" s="590" t="s">
        <v>2534</v>
      </c>
      <c r="D284" s="591" t="s">
        <v>10816</v>
      </c>
      <c r="E284" s="591" t="s">
        <v>10816</v>
      </c>
      <c r="F284" s="591" t="s">
        <v>10816</v>
      </c>
      <c r="G284" s="591">
        <v>22</v>
      </c>
      <c r="H284" s="591" t="s">
        <v>10817</v>
      </c>
      <c r="I284" s="591"/>
    </row>
    <row r="285" spans="1:9" ht="15.75">
      <c r="A285" s="589" t="s">
        <v>7334</v>
      </c>
      <c r="B285" s="590" t="s">
        <v>7335</v>
      </c>
      <c r="C285" s="590" t="s">
        <v>2564</v>
      </c>
      <c r="D285" s="591" t="s">
        <v>10816</v>
      </c>
      <c r="E285" s="591" t="s">
        <v>10816</v>
      </c>
      <c r="F285" s="591" t="s">
        <v>10816</v>
      </c>
      <c r="G285" s="591">
        <v>22</v>
      </c>
      <c r="H285" s="591" t="s">
        <v>10817</v>
      </c>
      <c r="I285" s="591"/>
    </row>
    <row r="286" spans="1:9" ht="15.75">
      <c r="A286" s="589" t="s">
        <v>7334</v>
      </c>
      <c r="B286" s="590" t="s">
        <v>7335</v>
      </c>
      <c r="C286" s="590" t="s">
        <v>7337</v>
      </c>
      <c r="D286" s="591" t="s">
        <v>10816</v>
      </c>
      <c r="E286" s="591" t="s">
        <v>10816</v>
      </c>
      <c r="F286" s="591" t="s">
        <v>10816</v>
      </c>
      <c r="G286" s="591">
        <v>22</v>
      </c>
      <c r="H286" s="591" t="s">
        <v>10817</v>
      </c>
      <c r="I286" s="591"/>
    </row>
    <row r="287" spans="1:9" ht="15.75">
      <c r="A287" s="589" t="s">
        <v>7334</v>
      </c>
      <c r="B287" s="590" t="s">
        <v>7335</v>
      </c>
      <c r="C287" s="590" t="s">
        <v>2567</v>
      </c>
      <c r="D287" s="591" t="s">
        <v>10816</v>
      </c>
      <c r="E287" s="591" t="s">
        <v>10816</v>
      </c>
      <c r="F287" s="591" t="s">
        <v>10816</v>
      </c>
      <c r="G287" s="591">
        <v>22</v>
      </c>
      <c r="H287" s="591" t="s">
        <v>10817</v>
      </c>
      <c r="I287" s="591"/>
    </row>
    <row r="288" spans="1:9" ht="15.75">
      <c r="A288" s="589" t="s">
        <v>7334</v>
      </c>
      <c r="B288" s="590" t="s">
        <v>7335</v>
      </c>
      <c r="C288" s="590" t="s">
        <v>7338</v>
      </c>
      <c r="D288" s="591" t="s">
        <v>10816</v>
      </c>
      <c r="E288" s="591" t="s">
        <v>10816</v>
      </c>
      <c r="F288" s="591" t="s">
        <v>10816</v>
      </c>
      <c r="G288" s="591">
        <v>22</v>
      </c>
      <c r="H288" s="591" t="s">
        <v>10817</v>
      </c>
      <c r="I288" s="591"/>
    </row>
    <row r="289" spans="1:9" ht="15.75">
      <c r="A289" s="589" t="s">
        <v>7334</v>
      </c>
      <c r="B289" s="590" t="s">
        <v>7335</v>
      </c>
      <c r="C289" s="590" t="s">
        <v>2503</v>
      </c>
      <c r="D289" s="591" t="s">
        <v>10816</v>
      </c>
      <c r="E289" s="591" t="s">
        <v>10816</v>
      </c>
      <c r="F289" s="591" t="s">
        <v>10816</v>
      </c>
      <c r="G289" s="591">
        <v>22</v>
      </c>
      <c r="H289" s="591" t="s">
        <v>10817</v>
      </c>
      <c r="I289" s="591"/>
    </row>
    <row r="290" spans="1:9" ht="15.75">
      <c r="A290" s="589" t="s">
        <v>7334</v>
      </c>
      <c r="B290" s="590" t="s">
        <v>7335</v>
      </c>
      <c r="C290" s="590" t="s">
        <v>2568</v>
      </c>
      <c r="D290" s="591" t="s">
        <v>10816</v>
      </c>
      <c r="E290" s="591" t="s">
        <v>10816</v>
      </c>
      <c r="F290" s="591" t="s">
        <v>10816</v>
      </c>
      <c r="G290" s="591">
        <v>22</v>
      </c>
      <c r="H290" s="591" t="s">
        <v>10817</v>
      </c>
      <c r="I290" s="591"/>
    </row>
    <row r="291" spans="1:9" ht="15.75">
      <c r="A291" s="589" t="s">
        <v>7334</v>
      </c>
      <c r="B291" s="590" t="s">
        <v>7335</v>
      </c>
      <c r="C291" s="590" t="s">
        <v>2526</v>
      </c>
      <c r="D291" s="591" t="s">
        <v>10816</v>
      </c>
      <c r="E291" s="591" t="s">
        <v>10816</v>
      </c>
      <c r="F291" s="591" t="s">
        <v>10816</v>
      </c>
      <c r="G291" s="591">
        <v>22</v>
      </c>
      <c r="H291" s="591" t="s">
        <v>10817</v>
      </c>
      <c r="I291" s="591"/>
    </row>
    <row r="292" spans="1:9" ht="15.75">
      <c r="A292" s="589" t="s">
        <v>7334</v>
      </c>
      <c r="B292" s="590" t="s">
        <v>7335</v>
      </c>
      <c r="C292" s="590" t="s">
        <v>2596</v>
      </c>
      <c r="D292" s="591" t="s">
        <v>10816</v>
      </c>
      <c r="E292" s="591" t="s">
        <v>10816</v>
      </c>
      <c r="F292" s="591" t="s">
        <v>10816</v>
      </c>
      <c r="G292" s="591">
        <v>20</v>
      </c>
      <c r="H292" s="591" t="s">
        <v>10817</v>
      </c>
      <c r="I292" s="591"/>
    </row>
    <row r="293" spans="1:9" ht="15.75">
      <c r="A293" s="589" t="s">
        <v>7334</v>
      </c>
      <c r="B293" s="590" t="s">
        <v>7335</v>
      </c>
      <c r="C293" s="590" t="s">
        <v>2594</v>
      </c>
      <c r="D293" s="591" t="s">
        <v>10816</v>
      </c>
      <c r="E293" s="591" t="s">
        <v>10816</v>
      </c>
      <c r="F293" s="591" t="s">
        <v>10816</v>
      </c>
      <c r="G293" s="591">
        <v>20</v>
      </c>
      <c r="H293" s="591" t="s">
        <v>10817</v>
      </c>
      <c r="I293" s="591"/>
    </row>
    <row r="294" spans="1:9" ht="15.75">
      <c r="A294" s="589" t="s">
        <v>7334</v>
      </c>
      <c r="B294" s="590" t="s">
        <v>7335</v>
      </c>
      <c r="C294" s="590" t="s">
        <v>2598</v>
      </c>
      <c r="D294" s="591" t="s">
        <v>10816</v>
      </c>
      <c r="E294" s="591" t="s">
        <v>10816</v>
      </c>
      <c r="F294" s="591" t="s">
        <v>10816</v>
      </c>
      <c r="G294" s="591">
        <v>20</v>
      </c>
      <c r="H294" s="591" t="s">
        <v>10817</v>
      </c>
      <c r="I294" s="591"/>
    </row>
    <row r="295" spans="1:9" ht="15.75">
      <c r="A295" s="589" t="s">
        <v>7334</v>
      </c>
      <c r="B295" s="590" t="s">
        <v>7335</v>
      </c>
      <c r="C295" s="590" t="s">
        <v>2600</v>
      </c>
      <c r="D295" s="591" t="s">
        <v>10816</v>
      </c>
      <c r="E295" s="591" t="s">
        <v>10816</v>
      </c>
      <c r="F295" s="591" t="s">
        <v>10816</v>
      </c>
      <c r="G295" s="591">
        <v>20</v>
      </c>
      <c r="H295" s="591" t="s">
        <v>10817</v>
      </c>
      <c r="I295" s="591"/>
    </row>
    <row r="296" spans="1:9" ht="15.75">
      <c r="A296" s="589" t="s">
        <v>7334</v>
      </c>
      <c r="B296" s="590" t="s">
        <v>7335</v>
      </c>
      <c r="C296" s="590" t="s">
        <v>2572</v>
      </c>
      <c r="D296" s="591" t="s">
        <v>10816</v>
      </c>
      <c r="E296" s="591" t="s">
        <v>10816</v>
      </c>
      <c r="F296" s="591" t="s">
        <v>10816</v>
      </c>
      <c r="G296" s="591">
        <v>20</v>
      </c>
      <c r="H296" s="591" t="s">
        <v>10817</v>
      </c>
      <c r="I296" s="591"/>
    </row>
    <row r="297" spans="1:9" ht="15.75">
      <c r="A297" s="589" t="s">
        <v>7334</v>
      </c>
      <c r="B297" s="590" t="s">
        <v>7335</v>
      </c>
      <c r="C297" s="590" t="s">
        <v>2569</v>
      </c>
      <c r="D297" s="591" t="s">
        <v>10816</v>
      </c>
      <c r="E297" s="591" t="s">
        <v>10816</v>
      </c>
      <c r="F297" s="591" t="s">
        <v>10816</v>
      </c>
      <c r="G297" s="591">
        <v>20</v>
      </c>
      <c r="H297" s="591" t="s">
        <v>10817</v>
      </c>
      <c r="I297" s="591"/>
    </row>
    <row r="298" spans="1:9" ht="15.75">
      <c r="A298" s="589" t="s">
        <v>7334</v>
      </c>
      <c r="B298" s="590" t="s">
        <v>7335</v>
      </c>
      <c r="C298" s="590" t="s">
        <v>2574</v>
      </c>
      <c r="D298" s="591" t="s">
        <v>10816</v>
      </c>
      <c r="E298" s="591" t="s">
        <v>10816</v>
      </c>
      <c r="F298" s="591" t="s">
        <v>10816</v>
      </c>
      <c r="G298" s="591">
        <v>20</v>
      </c>
      <c r="H298" s="591" t="s">
        <v>10817</v>
      </c>
      <c r="I298" s="591"/>
    </row>
    <row r="299" spans="1:9" ht="15.75">
      <c r="A299" s="589" t="s">
        <v>7334</v>
      </c>
      <c r="B299" s="590" t="s">
        <v>7335</v>
      </c>
      <c r="C299" s="590" t="s">
        <v>2576</v>
      </c>
      <c r="D299" s="591" t="s">
        <v>10816</v>
      </c>
      <c r="E299" s="591" t="s">
        <v>10816</v>
      </c>
      <c r="F299" s="591" t="s">
        <v>10816</v>
      </c>
      <c r="G299" s="591">
        <v>20</v>
      </c>
      <c r="H299" s="591" t="s">
        <v>10817</v>
      </c>
      <c r="I299" s="591"/>
    </row>
    <row r="300" spans="1:9" ht="15.75">
      <c r="A300" s="589" t="s">
        <v>7334</v>
      </c>
      <c r="B300" s="590" t="s">
        <v>7335</v>
      </c>
      <c r="C300" s="590" t="s">
        <v>2588</v>
      </c>
      <c r="D300" s="591" t="s">
        <v>10816</v>
      </c>
      <c r="E300" s="591" t="s">
        <v>10816</v>
      </c>
      <c r="F300" s="591" t="s">
        <v>10816</v>
      </c>
      <c r="G300" s="591">
        <v>20</v>
      </c>
      <c r="H300" s="591" t="s">
        <v>10817</v>
      </c>
      <c r="I300" s="591"/>
    </row>
    <row r="301" spans="1:9" ht="15.75">
      <c r="A301" s="589" t="s">
        <v>7334</v>
      </c>
      <c r="B301" s="590" t="s">
        <v>7335</v>
      </c>
      <c r="C301" s="590" t="s">
        <v>2586</v>
      </c>
      <c r="D301" s="591" t="s">
        <v>10816</v>
      </c>
      <c r="E301" s="591" t="s">
        <v>10816</v>
      </c>
      <c r="F301" s="591" t="s">
        <v>10816</v>
      </c>
      <c r="G301" s="591">
        <v>20</v>
      </c>
      <c r="H301" s="591" t="s">
        <v>10817</v>
      </c>
      <c r="I301" s="591"/>
    </row>
    <row r="302" spans="1:9" ht="15.75">
      <c r="A302" s="589" t="s">
        <v>7334</v>
      </c>
      <c r="B302" s="590" t="s">
        <v>7335</v>
      </c>
      <c r="C302" s="590" t="s">
        <v>2590</v>
      </c>
      <c r="D302" s="591" t="s">
        <v>10816</v>
      </c>
      <c r="E302" s="591" t="s">
        <v>10816</v>
      </c>
      <c r="F302" s="591" t="s">
        <v>10816</v>
      </c>
      <c r="G302" s="591">
        <v>20</v>
      </c>
      <c r="H302" s="591" t="s">
        <v>10817</v>
      </c>
      <c r="I302" s="591"/>
    </row>
    <row r="303" spans="1:9" ht="15.75">
      <c r="A303" s="589" t="s">
        <v>7334</v>
      </c>
      <c r="B303" s="590" t="s">
        <v>7335</v>
      </c>
      <c r="C303" s="590" t="s">
        <v>2592</v>
      </c>
      <c r="D303" s="591" t="s">
        <v>10816</v>
      </c>
      <c r="E303" s="591" t="s">
        <v>10816</v>
      </c>
      <c r="F303" s="591" t="s">
        <v>10816</v>
      </c>
      <c r="G303" s="591">
        <v>20</v>
      </c>
      <c r="H303" s="591" t="s">
        <v>10817</v>
      </c>
      <c r="I303" s="591"/>
    </row>
    <row r="304" spans="1:9" ht="15.75">
      <c r="A304" s="589" t="s">
        <v>7334</v>
      </c>
      <c r="B304" s="590" t="s">
        <v>7335</v>
      </c>
      <c r="C304" s="590" t="s">
        <v>2580</v>
      </c>
      <c r="D304" s="591" t="s">
        <v>10816</v>
      </c>
      <c r="E304" s="591" t="s">
        <v>10816</v>
      </c>
      <c r="F304" s="591" t="s">
        <v>10816</v>
      </c>
      <c r="G304" s="591">
        <v>20</v>
      </c>
      <c r="H304" s="591" t="s">
        <v>10817</v>
      </c>
      <c r="I304" s="591"/>
    </row>
    <row r="305" spans="1:9" ht="15.75">
      <c r="A305" s="589" t="s">
        <v>7334</v>
      </c>
      <c r="B305" s="590" t="s">
        <v>7335</v>
      </c>
      <c r="C305" s="590" t="s">
        <v>2578</v>
      </c>
      <c r="D305" s="591" t="s">
        <v>10816</v>
      </c>
      <c r="E305" s="591" t="s">
        <v>10816</v>
      </c>
      <c r="F305" s="591" t="s">
        <v>10816</v>
      </c>
      <c r="G305" s="591">
        <v>20</v>
      </c>
      <c r="H305" s="591" t="s">
        <v>10817</v>
      </c>
      <c r="I305" s="591"/>
    </row>
    <row r="306" spans="1:9" ht="15.75">
      <c r="A306" s="589" t="s">
        <v>7334</v>
      </c>
      <c r="B306" s="590" t="s">
        <v>7335</v>
      </c>
      <c r="C306" s="590" t="s">
        <v>2582</v>
      </c>
      <c r="D306" s="591" t="s">
        <v>10816</v>
      </c>
      <c r="E306" s="591" t="s">
        <v>10816</v>
      </c>
      <c r="F306" s="591" t="s">
        <v>10816</v>
      </c>
      <c r="G306" s="591">
        <v>20</v>
      </c>
      <c r="H306" s="591" t="s">
        <v>10817</v>
      </c>
      <c r="I306" s="591"/>
    </row>
    <row r="307" spans="1:9" ht="15.75">
      <c r="A307" s="589" t="s">
        <v>7334</v>
      </c>
      <c r="B307" s="590" t="s">
        <v>7335</v>
      </c>
      <c r="C307" s="590" t="s">
        <v>2584</v>
      </c>
      <c r="D307" s="591" t="s">
        <v>10816</v>
      </c>
      <c r="E307" s="591" t="s">
        <v>10816</v>
      </c>
      <c r="F307" s="591" t="s">
        <v>10816</v>
      </c>
      <c r="G307" s="591">
        <v>20</v>
      </c>
      <c r="H307" s="591" t="s">
        <v>10817</v>
      </c>
      <c r="I307" s="591"/>
    </row>
    <row r="308" spans="1:9" ht="15.75">
      <c r="A308" s="589" t="s">
        <v>7334</v>
      </c>
      <c r="B308" s="590" t="s">
        <v>7335</v>
      </c>
      <c r="C308" s="590" t="s">
        <v>2607</v>
      </c>
      <c r="D308" s="591" t="s">
        <v>10816</v>
      </c>
      <c r="E308" s="591" t="s">
        <v>10816</v>
      </c>
      <c r="F308" s="591" t="s">
        <v>10816</v>
      </c>
      <c r="G308" s="591">
        <v>20</v>
      </c>
      <c r="H308" s="591" t="s">
        <v>10817</v>
      </c>
      <c r="I308" s="591"/>
    </row>
    <row r="309" spans="1:9" ht="15.75">
      <c r="A309" s="589" t="s">
        <v>7334</v>
      </c>
      <c r="B309" s="590" t="s">
        <v>7335</v>
      </c>
      <c r="C309" s="590" t="s">
        <v>7339</v>
      </c>
      <c r="D309" s="591" t="s">
        <v>10816</v>
      </c>
      <c r="E309" s="591" t="s">
        <v>10816</v>
      </c>
      <c r="F309" s="591" t="s">
        <v>10816</v>
      </c>
      <c r="G309" s="591">
        <v>20</v>
      </c>
      <c r="H309" s="591" t="s">
        <v>10817</v>
      </c>
      <c r="I309" s="591"/>
    </row>
    <row r="310" spans="1:9" ht="15.75">
      <c r="A310" s="589" t="s">
        <v>7334</v>
      </c>
      <c r="B310" s="590" t="s">
        <v>7335</v>
      </c>
      <c r="C310" s="590" t="s">
        <v>2609</v>
      </c>
      <c r="D310" s="591" t="s">
        <v>10816</v>
      </c>
      <c r="E310" s="591" t="s">
        <v>10816</v>
      </c>
      <c r="F310" s="591" t="s">
        <v>10816</v>
      </c>
      <c r="G310" s="591">
        <v>20</v>
      </c>
      <c r="H310" s="591" t="s">
        <v>10817</v>
      </c>
      <c r="I310" s="591"/>
    </row>
    <row r="311" spans="1:9" ht="15.75">
      <c r="A311" s="589" t="s">
        <v>7334</v>
      </c>
      <c r="B311" s="590" t="s">
        <v>7335</v>
      </c>
      <c r="C311" s="590" t="s">
        <v>2611</v>
      </c>
      <c r="D311" s="591" t="s">
        <v>10816</v>
      </c>
      <c r="E311" s="591" t="s">
        <v>10816</v>
      </c>
      <c r="F311" s="591" t="s">
        <v>10816</v>
      </c>
      <c r="G311" s="591">
        <v>20</v>
      </c>
      <c r="H311" s="591" t="s">
        <v>10817</v>
      </c>
      <c r="I311" s="591"/>
    </row>
    <row r="312" spans="1:9" ht="15.75">
      <c r="A312" s="589" t="s">
        <v>7334</v>
      </c>
      <c r="B312" s="590" t="s">
        <v>7335</v>
      </c>
      <c r="C312" s="590" t="s">
        <v>7340</v>
      </c>
      <c r="D312" s="591" t="s">
        <v>10816</v>
      </c>
      <c r="E312" s="591" t="s">
        <v>10816</v>
      </c>
      <c r="F312" s="591" t="s">
        <v>10816</v>
      </c>
      <c r="G312" s="591">
        <v>74</v>
      </c>
      <c r="H312" s="591" t="s">
        <v>10817</v>
      </c>
      <c r="I312" s="591"/>
    </row>
    <row r="313" spans="1:9" ht="15.75">
      <c r="A313" s="589" t="s">
        <v>7334</v>
      </c>
      <c r="B313" s="590" t="s">
        <v>2629</v>
      </c>
      <c r="C313" s="590" t="s">
        <v>2630</v>
      </c>
      <c r="D313" s="591" t="s">
        <v>10816</v>
      </c>
      <c r="E313" s="591" t="s">
        <v>10816</v>
      </c>
      <c r="F313" s="591" t="s">
        <v>10816</v>
      </c>
      <c r="G313" s="591">
        <v>22</v>
      </c>
      <c r="H313" s="591" t="s">
        <v>10817</v>
      </c>
      <c r="I313" s="591"/>
    </row>
    <row r="314" spans="1:9" ht="15.75">
      <c r="A314" s="589" t="s">
        <v>7334</v>
      </c>
      <c r="B314" s="590" t="s">
        <v>2629</v>
      </c>
      <c r="C314" s="590" t="s">
        <v>2632</v>
      </c>
      <c r="D314" s="591" t="s">
        <v>10816</v>
      </c>
      <c r="E314" s="591" t="s">
        <v>10816</v>
      </c>
      <c r="F314" s="591" t="s">
        <v>10816</v>
      </c>
      <c r="G314" s="591">
        <v>22</v>
      </c>
      <c r="H314" s="591" t="s">
        <v>10817</v>
      </c>
      <c r="I314" s="591"/>
    </row>
    <row r="315" spans="1:9" ht="15.75">
      <c r="A315" s="589" t="s">
        <v>7334</v>
      </c>
      <c r="B315" s="590" t="s">
        <v>2629</v>
      </c>
      <c r="C315" s="590" t="s">
        <v>2636</v>
      </c>
      <c r="D315" s="591" t="s">
        <v>10816</v>
      </c>
      <c r="E315" s="591" t="s">
        <v>10816</v>
      </c>
      <c r="F315" s="591" t="s">
        <v>10816</v>
      </c>
      <c r="G315" s="591">
        <v>22</v>
      </c>
      <c r="H315" s="591" t="s">
        <v>10817</v>
      </c>
      <c r="I315" s="591"/>
    </row>
    <row r="316" spans="1:9" ht="15.75">
      <c r="A316" s="589" t="s">
        <v>7334</v>
      </c>
      <c r="B316" s="590" t="s">
        <v>2629</v>
      </c>
      <c r="C316" s="590" t="s">
        <v>2638</v>
      </c>
      <c r="D316" s="591" t="s">
        <v>10816</v>
      </c>
      <c r="E316" s="591" t="s">
        <v>10816</v>
      </c>
      <c r="F316" s="591" t="s">
        <v>10816</v>
      </c>
      <c r="G316" s="591">
        <v>22</v>
      </c>
      <c r="H316" s="591" t="s">
        <v>10817</v>
      </c>
      <c r="I316" s="591"/>
    </row>
    <row r="317" spans="1:9" ht="15.75">
      <c r="A317" s="589" t="s">
        <v>7334</v>
      </c>
      <c r="B317" s="590" t="s">
        <v>2629</v>
      </c>
      <c r="C317" s="590" t="s">
        <v>7341</v>
      </c>
      <c r="D317" s="591" t="s">
        <v>10816</v>
      </c>
      <c r="E317" s="591" t="s">
        <v>10816</v>
      </c>
      <c r="F317" s="591" t="s">
        <v>10816</v>
      </c>
      <c r="G317" s="591">
        <v>22</v>
      </c>
      <c r="H317" s="591" t="s">
        <v>10817</v>
      </c>
      <c r="I317" s="591"/>
    </row>
    <row r="318" spans="1:9" ht="15.75">
      <c r="A318" s="589" t="s">
        <v>7334</v>
      </c>
      <c r="B318" s="590" t="s">
        <v>7342</v>
      </c>
      <c r="C318" s="590" t="s">
        <v>2624</v>
      </c>
      <c r="D318" s="591" t="s">
        <v>10816</v>
      </c>
      <c r="E318" s="591" t="s">
        <v>10816</v>
      </c>
      <c r="F318" s="591" t="s">
        <v>10816</v>
      </c>
      <c r="G318" s="591">
        <v>22</v>
      </c>
      <c r="H318" s="591" t="s">
        <v>10817</v>
      </c>
      <c r="I318" s="591"/>
    </row>
    <row r="319" spans="1:9" ht="15.75">
      <c r="A319" s="589" t="s">
        <v>7334</v>
      </c>
      <c r="B319" s="590" t="s">
        <v>7342</v>
      </c>
      <c r="C319" s="590" t="s">
        <v>2627</v>
      </c>
      <c r="D319" s="591" t="s">
        <v>10816</v>
      </c>
      <c r="E319" s="591" t="s">
        <v>10816</v>
      </c>
      <c r="F319" s="591" t="s">
        <v>10816</v>
      </c>
      <c r="G319" s="591">
        <v>22</v>
      </c>
      <c r="H319" s="591" t="s">
        <v>10817</v>
      </c>
      <c r="I319" s="591"/>
    </row>
    <row r="320" spans="1:9" ht="15.75">
      <c r="A320" s="589" t="s">
        <v>7334</v>
      </c>
      <c r="B320" s="590" t="s">
        <v>7342</v>
      </c>
      <c r="C320" s="590" t="s">
        <v>2628</v>
      </c>
      <c r="D320" s="591" t="s">
        <v>10816</v>
      </c>
      <c r="E320" s="591" t="s">
        <v>10816</v>
      </c>
      <c r="F320" s="591" t="s">
        <v>10816</v>
      </c>
      <c r="G320" s="591">
        <v>22</v>
      </c>
      <c r="H320" s="591" t="s">
        <v>10817</v>
      </c>
      <c r="I320" s="591"/>
    </row>
    <row r="321" spans="1:9" ht="15.75">
      <c r="A321" s="589" t="s">
        <v>7334</v>
      </c>
      <c r="B321" s="590" t="s">
        <v>7342</v>
      </c>
      <c r="C321" s="590" t="s">
        <v>7343</v>
      </c>
      <c r="D321" s="591" t="s">
        <v>10816</v>
      </c>
      <c r="E321" s="591" t="s">
        <v>10816</v>
      </c>
      <c r="F321" s="591" t="s">
        <v>10816</v>
      </c>
      <c r="G321" s="591">
        <v>22</v>
      </c>
      <c r="H321" s="591" t="s">
        <v>10817</v>
      </c>
      <c r="I321" s="591"/>
    </row>
    <row r="322" spans="1:9" ht="15.75">
      <c r="A322" s="589" t="s">
        <v>7334</v>
      </c>
      <c r="B322" s="590" t="s">
        <v>7342</v>
      </c>
      <c r="C322" s="590" t="s">
        <v>7344</v>
      </c>
      <c r="D322" s="591" t="s">
        <v>10816</v>
      </c>
      <c r="E322" s="591" t="s">
        <v>10816</v>
      </c>
      <c r="F322" s="591" t="s">
        <v>10816</v>
      </c>
      <c r="G322" s="591">
        <v>22</v>
      </c>
      <c r="H322" s="591" t="s">
        <v>10817</v>
      </c>
      <c r="I322" s="591"/>
    </row>
    <row r="323" spans="1:9" ht="15.75">
      <c r="A323" s="589" t="s">
        <v>7345</v>
      </c>
      <c r="B323" s="590" t="s">
        <v>2664</v>
      </c>
      <c r="C323" s="590" t="s">
        <v>2147</v>
      </c>
      <c r="D323" s="591" t="s">
        <v>10816</v>
      </c>
      <c r="E323" s="591" t="s">
        <v>10816</v>
      </c>
      <c r="F323" s="591" t="s">
        <v>10816</v>
      </c>
      <c r="G323" s="591">
        <v>20</v>
      </c>
      <c r="H323" s="591" t="s">
        <v>10817</v>
      </c>
      <c r="I323" s="591"/>
    </row>
    <row r="324" spans="1:9" ht="15.75">
      <c r="A324" s="589" t="s">
        <v>7345</v>
      </c>
      <c r="B324" s="590" t="s">
        <v>2664</v>
      </c>
      <c r="C324" s="590" t="s">
        <v>2150</v>
      </c>
      <c r="D324" s="591" t="s">
        <v>10816</v>
      </c>
      <c r="E324" s="591" t="s">
        <v>10816</v>
      </c>
      <c r="F324" s="591" t="s">
        <v>10816</v>
      </c>
      <c r="G324" s="591">
        <v>20</v>
      </c>
      <c r="H324" s="591" t="s">
        <v>10817</v>
      </c>
      <c r="I324" s="591"/>
    </row>
    <row r="325" spans="1:9" ht="15.75">
      <c r="A325" s="589" t="s">
        <v>7345</v>
      </c>
      <c r="B325" s="590" t="s">
        <v>2664</v>
      </c>
      <c r="C325" s="590" t="s">
        <v>2152</v>
      </c>
      <c r="D325" s="591" t="s">
        <v>10816</v>
      </c>
      <c r="E325" s="591" t="s">
        <v>10816</v>
      </c>
      <c r="F325" s="591" t="s">
        <v>10816</v>
      </c>
      <c r="G325" s="591">
        <v>20</v>
      </c>
      <c r="H325" s="591" t="s">
        <v>10817</v>
      </c>
      <c r="I325" s="591"/>
    </row>
    <row r="326" spans="1:9" ht="15.75">
      <c r="A326" s="589" t="s">
        <v>7345</v>
      </c>
      <c r="B326" s="590" t="s">
        <v>6118</v>
      </c>
      <c r="C326" s="590" t="s">
        <v>2192</v>
      </c>
      <c r="D326" s="591" t="s">
        <v>10816</v>
      </c>
      <c r="E326" s="591" t="s">
        <v>10816</v>
      </c>
      <c r="F326" s="591" t="s">
        <v>10816</v>
      </c>
      <c r="G326" s="591">
        <v>90</v>
      </c>
      <c r="H326" s="591" t="s">
        <v>10817</v>
      </c>
      <c r="I326" s="591"/>
    </row>
    <row r="327" spans="1:9" ht="15.75">
      <c r="A327" s="589" t="s">
        <v>7345</v>
      </c>
      <c r="B327" s="590" t="s">
        <v>6118</v>
      </c>
      <c r="C327" s="590" t="s">
        <v>2190</v>
      </c>
      <c r="D327" s="591" t="s">
        <v>10816</v>
      </c>
      <c r="E327" s="591" t="s">
        <v>10816</v>
      </c>
      <c r="F327" s="591" t="s">
        <v>10816</v>
      </c>
      <c r="G327" s="591">
        <v>90</v>
      </c>
      <c r="H327" s="591" t="s">
        <v>10817</v>
      </c>
      <c r="I327" s="591"/>
    </row>
    <row r="328" spans="1:9" ht="15.75">
      <c r="A328" s="589" t="s">
        <v>7345</v>
      </c>
      <c r="B328" s="590" t="s">
        <v>6118</v>
      </c>
      <c r="C328" s="590" t="s">
        <v>2188</v>
      </c>
      <c r="D328" s="591" t="s">
        <v>10816</v>
      </c>
      <c r="E328" s="591" t="s">
        <v>10816</v>
      </c>
      <c r="F328" s="591" t="s">
        <v>10816</v>
      </c>
      <c r="G328" s="591">
        <v>20</v>
      </c>
      <c r="H328" s="591" t="s">
        <v>10817</v>
      </c>
      <c r="I328" s="591"/>
    </row>
    <row r="329" spans="1:9" ht="15.75">
      <c r="A329" s="589" t="s">
        <v>7345</v>
      </c>
      <c r="B329" s="590" t="s">
        <v>6118</v>
      </c>
      <c r="C329" s="590" t="s">
        <v>2209</v>
      </c>
      <c r="D329" s="591" t="s">
        <v>10816</v>
      </c>
      <c r="E329" s="591" t="s">
        <v>10816</v>
      </c>
      <c r="F329" s="591" t="s">
        <v>10816</v>
      </c>
      <c r="G329" s="591">
        <v>20</v>
      </c>
      <c r="H329" s="591" t="s">
        <v>10817</v>
      </c>
      <c r="I329" s="591"/>
    </row>
    <row r="330" spans="1:9" ht="15.75">
      <c r="A330" s="589" t="s">
        <v>7345</v>
      </c>
      <c r="B330" s="590" t="s">
        <v>6118</v>
      </c>
      <c r="C330" s="590" t="s">
        <v>2182</v>
      </c>
      <c r="D330" s="591" t="s">
        <v>10816</v>
      </c>
      <c r="E330" s="591" t="s">
        <v>10816</v>
      </c>
      <c r="F330" s="591" t="s">
        <v>10816</v>
      </c>
      <c r="G330" s="591">
        <v>20</v>
      </c>
      <c r="H330" s="591" t="s">
        <v>10817</v>
      </c>
      <c r="I330" s="591"/>
    </row>
    <row r="331" spans="1:9" ht="15.75">
      <c r="A331" s="589" t="s">
        <v>7345</v>
      </c>
      <c r="B331" s="590" t="s">
        <v>6118</v>
      </c>
      <c r="C331" s="590" t="s">
        <v>2204</v>
      </c>
      <c r="D331" s="591" t="s">
        <v>10816</v>
      </c>
      <c r="E331" s="591" t="s">
        <v>10816</v>
      </c>
      <c r="F331" s="591" t="s">
        <v>10816</v>
      </c>
      <c r="G331" s="591">
        <v>20</v>
      </c>
      <c r="H331" s="591" t="s">
        <v>10817</v>
      </c>
      <c r="I331" s="591"/>
    </row>
    <row r="332" spans="1:9" ht="15.75">
      <c r="A332" s="589" t="s">
        <v>7345</v>
      </c>
      <c r="B332" s="590" t="s">
        <v>6118</v>
      </c>
      <c r="C332" s="590" t="s">
        <v>2155</v>
      </c>
      <c r="D332" s="591" t="s">
        <v>10816</v>
      </c>
      <c r="E332" s="591" t="s">
        <v>10816</v>
      </c>
      <c r="F332" s="591" t="s">
        <v>10816</v>
      </c>
      <c r="G332" s="591">
        <v>20</v>
      </c>
      <c r="H332" s="591" t="s">
        <v>10817</v>
      </c>
      <c r="I332" s="591"/>
    </row>
    <row r="333" spans="1:9" ht="15.75">
      <c r="A333" s="589" t="s">
        <v>7345</v>
      </c>
      <c r="B333" s="590" t="s">
        <v>6118</v>
      </c>
      <c r="C333" s="590" t="s">
        <v>2195</v>
      </c>
      <c r="D333" s="591" t="s">
        <v>10816</v>
      </c>
      <c r="E333" s="591" t="s">
        <v>10816</v>
      </c>
      <c r="F333" s="591" t="s">
        <v>10816</v>
      </c>
      <c r="G333" s="591">
        <v>20</v>
      </c>
      <c r="H333" s="591" t="s">
        <v>10817</v>
      </c>
      <c r="I333" s="591"/>
    </row>
    <row r="334" spans="1:9" ht="15.75">
      <c r="A334" s="589" t="s">
        <v>7345</v>
      </c>
      <c r="B334" s="590" t="s">
        <v>6118</v>
      </c>
      <c r="C334" s="590" t="s">
        <v>2165</v>
      </c>
      <c r="D334" s="591" t="s">
        <v>10816</v>
      </c>
      <c r="E334" s="591" t="s">
        <v>10816</v>
      </c>
      <c r="F334" s="591" t="s">
        <v>10816</v>
      </c>
      <c r="G334" s="591">
        <v>20</v>
      </c>
      <c r="H334" s="591" t="s">
        <v>10817</v>
      </c>
      <c r="I334" s="591"/>
    </row>
    <row r="335" spans="1:9" ht="15.75">
      <c r="A335" s="589" t="s">
        <v>7345</v>
      </c>
      <c r="B335" s="590" t="s">
        <v>6118</v>
      </c>
      <c r="C335" s="590" t="s">
        <v>2199</v>
      </c>
      <c r="D335" s="591" t="s">
        <v>10816</v>
      </c>
      <c r="E335" s="591" t="s">
        <v>10816</v>
      </c>
      <c r="F335" s="591" t="s">
        <v>10816</v>
      </c>
      <c r="G335" s="591">
        <v>20</v>
      </c>
      <c r="H335" s="591" t="s">
        <v>10817</v>
      </c>
      <c r="I335" s="591"/>
    </row>
    <row r="336" spans="1:9" ht="15.75">
      <c r="A336" s="589" t="s">
        <v>7345</v>
      </c>
      <c r="B336" s="590" t="s">
        <v>6118</v>
      </c>
      <c r="C336" s="590" t="s">
        <v>2159</v>
      </c>
      <c r="D336" s="591" t="s">
        <v>10816</v>
      </c>
      <c r="E336" s="591" t="s">
        <v>10816</v>
      </c>
      <c r="F336" s="591" t="s">
        <v>10816</v>
      </c>
      <c r="G336" s="591">
        <v>20</v>
      </c>
      <c r="H336" s="591" t="s">
        <v>10817</v>
      </c>
      <c r="I336" s="591"/>
    </row>
    <row r="337" spans="1:9" ht="15.75">
      <c r="A337" s="589" t="s">
        <v>7345</v>
      </c>
      <c r="B337" s="590" t="s">
        <v>6118</v>
      </c>
      <c r="C337" s="590" t="s">
        <v>2197</v>
      </c>
      <c r="D337" s="591" t="s">
        <v>10816</v>
      </c>
      <c r="E337" s="591" t="s">
        <v>10816</v>
      </c>
      <c r="F337" s="591" t="s">
        <v>10816</v>
      </c>
      <c r="G337" s="591">
        <v>20</v>
      </c>
      <c r="H337" s="591" t="s">
        <v>10817</v>
      </c>
      <c r="I337" s="591"/>
    </row>
    <row r="338" spans="1:9" ht="15.75">
      <c r="A338" s="589" t="s">
        <v>7345</v>
      </c>
      <c r="B338" s="590" t="s">
        <v>6118</v>
      </c>
      <c r="C338" s="590" t="s">
        <v>2186</v>
      </c>
      <c r="D338" s="591" t="s">
        <v>10816</v>
      </c>
      <c r="E338" s="591" t="s">
        <v>10816</v>
      </c>
      <c r="F338" s="591" t="s">
        <v>10816</v>
      </c>
      <c r="G338" s="591">
        <v>20</v>
      </c>
      <c r="H338" s="591" t="s">
        <v>10817</v>
      </c>
      <c r="I338" s="591"/>
    </row>
    <row r="339" spans="1:9" ht="15.75">
      <c r="A339" s="589" t="s">
        <v>7345</v>
      </c>
      <c r="B339" s="590" t="s">
        <v>6118</v>
      </c>
      <c r="C339" s="590" t="s">
        <v>2200</v>
      </c>
      <c r="D339" s="591" t="s">
        <v>10816</v>
      </c>
      <c r="E339" s="591" t="s">
        <v>10816</v>
      </c>
      <c r="F339" s="591" t="s">
        <v>10816</v>
      </c>
      <c r="G339" s="591">
        <v>20</v>
      </c>
      <c r="H339" s="591" t="s">
        <v>10817</v>
      </c>
      <c r="I339" s="591"/>
    </row>
    <row r="340" spans="1:9" ht="15.75">
      <c r="A340" s="589" t="s">
        <v>7345</v>
      </c>
      <c r="B340" s="590" t="s">
        <v>6118</v>
      </c>
      <c r="C340" s="590" t="s">
        <v>2162</v>
      </c>
      <c r="D340" s="591" t="s">
        <v>10816</v>
      </c>
      <c r="E340" s="591" t="s">
        <v>10816</v>
      </c>
      <c r="F340" s="591" t="s">
        <v>10816</v>
      </c>
      <c r="G340" s="591">
        <v>20</v>
      </c>
      <c r="H340" s="591" t="s">
        <v>10817</v>
      </c>
      <c r="I340" s="591"/>
    </row>
    <row r="341" spans="1:9" ht="15.75">
      <c r="A341" s="589" t="s">
        <v>7345</v>
      </c>
      <c r="B341" s="590" t="s">
        <v>6118</v>
      </c>
      <c r="C341" s="590" t="s">
        <v>2198</v>
      </c>
      <c r="D341" s="591" t="s">
        <v>10816</v>
      </c>
      <c r="E341" s="591" t="s">
        <v>10816</v>
      </c>
      <c r="F341" s="591" t="s">
        <v>10816</v>
      </c>
      <c r="G341" s="591">
        <v>20</v>
      </c>
      <c r="H341" s="591" t="s">
        <v>10817</v>
      </c>
      <c r="I341" s="591"/>
    </row>
    <row r="342" spans="1:9" ht="15.75">
      <c r="A342" s="589" t="s">
        <v>7345</v>
      </c>
      <c r="B342" s="590" t="s">
        <v>6118</v>
      </c>
      <c r="C342" s="590" t="s">
        <v>2167</v>
      </c>
      <c r="D342" s="591" t="s">
        <v>10816</v>
      </c>
      <c r="E342" s="591" t="s">
        <v>10816</v>
      </c>
      <c r="F342" s="591" t="s">
        <v>10816</v>
      </c>
      <c r="G342" s="591">
        <v>20</v>
      </c>
      <c r="H342" s="591" t="s">
        <v>10817</v>
      </c>
      <c r="I342" s="591"/>
    </row>
    <row r="343" spans="1:9" ht="15.75">
      <c r="A343" s="589" t="s">
        <v>7345</v>
      </c>
      <c r="B343" s="590" t="s">
        <v>6118</v>
      </c>
      <c r="C343" s="590" t="s">
        <v>2205</v>
      </c>
      <c r="D343" s="591" t="s">
        <v>10816</v>
      </c>
      <c r="E343" s="591" t="s">
        <v>10816</v>
      </c>
      <c r="F343" s="591" t="s">
        <v>10816</v>
      </c>
      <c r="G343" s="591">
        <v>20</v>
      </c>
      <c r="H343" s="591" t="s">
        <v>10817</v>
      </c>
      <c r="I343" s="591"/>
    </row>
    <row r="344" spans="1:9" ht="15.75">
      <c r="A344" s="589" t="s">
        <v>7345</v>
      </c>
      <c r="B344" s="590" t="s">
        <v>6118</v>
      </c>
      <c r="C344" s="590" t="s">
        <v>2184</v>
      </c>
      <c r="D344" s="591" t="s">
        <v>10816</v>
      </c>
      <c r="E344" s="591" t="s">
        <v>10816</v>
      </c>
      <c r="F344" s="591" t="s">
        <v>10816</v>
      </c>
      <c r="G344" s="591">
        <v>20</v>
      </c>
      <c r="H344" s="591" t="s">
        <v>10817</v>
      </c>
      <c r="I344" s="591"/>
    </row>
    <row r="345" spans="1:9" ht="15.75">
      <c r="A345" s="589" t="s">
        <v>7345</v>
      </c>
      <c r="B345" s="590" t="s">
        <v>6118</v>
      </c>
      <c r="C345" s="590" t="s">
        <v>2201</v>
      </c>
      <c r="D345" s="591" t="s">
        <v>10816</v>
      </c>
      <c r="E345" s="591" t="s">
        <v>10816</v>
      </c>
      <c r="F345" s="591" t="s">
        <v>10816</v>
      </c>
      <c r="G345" s="591">
        <v>20</v>
      </c>
      <c r="H345" s="591" t="s">
        <v>10817</v>
      </c>
      <c r="I345" s="591"/>
    </row>
    <row r="346" spans="1:9" ht="15.75">
      <c r="A346" s="589" t="s">
        <v>7345</v>
      </c>
      <c r="B346" s="590" t="s">
        <v>6118</v>
      </c>
      <c r="C346" s="590" t="s">
        <v>2175</v>
      </c>
      <c r="D346" s="591" t="s">
        <v>10816</v>
      </c>
      <c r="E346" s="591" t="s">
        <v>10816</v>
      </c>
      <c r="F346" s="591" t="s">
        <v>10816</v>
      </c>
      <c r="G346" s="591">
        <v>20</v>
      </c>
      <c r="H346" s="591" t="s">
        <v>10817</v>
      </c>
      <c r="I346" s="591"/>
    </row>
    <row r="347" spans="1:9" ht="15.75">
      <c r="A347" s="589" t="s">
        <v>7345</v>
      </c>
      <c r="B347" s="590" t="s">
        <v>6118</v>
      </c>
      <c r="C347" s="590" t="s">
        <v>2208</v>
      </c>
      <c r="D347" s="591" t="s">
        <v>10816</v>
      </c>
      <c r="E347" s="591" t="s">
        <v>10816</v>
      </c>
      <c r="F347" s="591" t="s">
        <v>10816</v>
      </c>
      <c r="G347" s="591">
        <v>20</v>
      </c>
      <c r="H347" s="591" t="s">
        <v>10817</v>
      </c>
      <c r="I347" s="591"/>
    </row>
    <row r="348" spans="1:9" ht="15.75">
      <c r="A348" s="589" t="s">
        <v>7345</v>
      </c>
      <c r="B348" s="590" t="s">
        <v>6118</v>
      </c>
      <c r="C348" s="590" t="s">
        <v>2169</v>
      </c>
      <c r="D348" s="591" t="s">
        <v>10816</v>
      </c>
      <c r="E348" s="591" t="s">
        <v>10816</v>
      </c>
      <c r="F348" s="591" t="s">
        <v>10816</v>
      </c>
      <c r="G348" s="591">
        <v>20</v>
      </c>
      <c r="H348" s="591" t="s">
        <v>10817</v>
      </c>
      <c r="I348" s="591"/>
    </row>
    <row r="349" spans="1:9" ht="15.75">
      <c r="A349" s="589" t="s">
        <v>7345</v>
      </c>
      <c r="B349" s="590" t="s">
        <v>6118</v>
      </c>
      <c r="C349" s="590" t="s">
        <v>2202</v>
      </c>
      <c r="D349" s="591" t="s">
        <v>10816</v>
      </c>
      <c r="E349" s="591" t="s">
        <v>10816</v>
      </c>
      <c r="F349" s="591" t="s">
        <v>10816</v>
      </c>
      <c r="G349" s="591">
        <v>20</v>
      </c>
      <c r="H349" s="591" t="s">
        <v>10817</v>
      </c>
      <c r="I349" s="591"/>
    </row>
    <row r="350" spans="1:9" ht="15.75">
      <c r="A350" s="589" t="s">
        <v>7345</v>
      </c>
      <c r="B350" s="590" t="s">
        <v>6118</v>
      </c>
      <c r="C350" s="590" t="s">
        <v>2178</v>
      </c>
      <c r="D350" s="591" t="s">
        <v>10816</v>
      </c>
      <c r="E350" s="591" t="s">
        <v>10816</v>
      </c>
      <c r="F350" s="591" t="s">
        <v>10816</v>
      </c>
      <c r="G350" s="591">
        <v>20</v>
      </c>
      <c r="H350" s="591" t="s">
        <v>10817</v>
      </c>
      <c r="I350" s="591"/>
    </row>
    <row r="351" spans="1:9" ht="15.75">
      <c r="A351" s="589" t="s">
        <v>7345</v>
      </c>
      <c r="B351" s="590" t="s">
        <v>6118</v>
      </c>
      <c r="C351" s="590" t="s">
        <v>2207</v>
      </c>
      <c r="D351" s="591" t="s">
        <v>10816</v>
      </c>
      <c r="E351" s="591" t="s">
        <v>10816</v>
      </c>
      <c r="F351" s="591" t="s">
        <v>10816</v>
      </c>
      <c r="G351" s="591">
        <v>20</v>
      </c>
      <c r="H351" s="591" t="s">
        <v>10817</v>
      </c>
      <c r="I351" s="591"/>
    </row>
    <row r="352" spans="1:9" ht="15.75">
      <c r="A352" s="589" t="s">
        <v>7345</v>
      </c>
      <c r="B352" s="590" t="s">
        <v>6118</v>
      </c>
      <c r="C352" s="590" t="s">
        <v>2172</v>
      </c>
      <c r="D352" s="591" t="s">
        <v>10816</v>
      </c>
      <c r="E352" s="591" t="s">
        <v>10816</v>
      </c>
      <c r="F352" s="591" t="s">
        <v>10816</v>
      </c>
      <c r="G352" s="591">
        <v>20</v>
      </c>
      <c r="H352" s="591" t="s">
        <v>10817</v>
      </c>
      <c r="I352" s="591"/>
    </row>
    <row r="353" spans="1:9" ht="15.75">
      <c r="A353" s="589" t="s">
        <v>7345</v>
      </c>
      <c r="B353" s="590" t="s">
        <v>6118</v>
      </c>
      <c r="C353" s="590" t="s">
        <v>2203</v>
      </c>
      <c r="D353" s="591" t="s">
        <v>10816</v>
      </c>
      <c r="E353" s="591" t="s">
        <v>10816</v>
      </c>
      <c r="F353" s="591" t="s">
        <v>10816</v>
      </c>
      <c r="G353" s="591">
        <v>20</v>
      </c>
      <c r="H353" s="591" t="s">
        <v>10817</v>
      </c>
      <c r="I353" s="591"/>
    </row>
    <row r="354" spans="1:9" ht="15.75">
      <c r="A354" s="589" t="s">
        <v>7345</v>
      </c>
      <c r="B354" s="590" t="s">
        <v>6118</v>
      </c>
      <c r="C354" s="590" t="s">
        <v>2180</v>
      </c>
      <c r="D354" s="591" t="s">
        <v>10816</v>
      </c>
      <c r="E354" s="591" t="s">
        <v>10816</v>
      </c>
      <c r="F354" s="591" t="s">
        <v>10816</v>
      </c>
      <c r="G354" s="591">
        <v>20</v>
      </c>
      <c r="H354" s="591" t="s">
        <v>10817</v>
      </c>
      <c r="I354" s="591"/>
    </row>
    <row r="355" spans="1:9" ht="15.75">
      <c r="A355" s="589" t="s">
        <v>7345</v>
      </c>
      <c r="B355" s="590" t="s">
        <v>6118</v>
      </c>
      <c r="C355" s="590" t="s">
        <v>2206</v>
      </c>
      <c r="D355" s="591" t="s">
        <v>10816</v>
      </c>
      <c r="E355" s="591" t="s">
        <v>10816</v>
      </c>
      <c r="F355" s="591" t="s">
        <v>10816</v>
      </c>
      <c r="G355" s="591">
        <v>20</v>
      </c>
      <c r="H355" s="591" t="s">
        <v>10817</v>
      </c>
      <c r="I355" s="591"/>
    </row>
    <row r="356" spans="1:9" ht="15.75">
      <c r="A356" s="589" t="s">
        <v>7346</v>
      </c>
      <c r="B356" s="590" t="s">
        <v>6323</v>
      </c>
      <c r="C356" s="590" t="s">
        <v>1263</v>
      </c>
      <c r="D356" s="591" t="s">
        <v>10816</v>
      </c>
      <c r="E356" s="591" t="s">
        <v>10816</v>
      </c>
      <c r="F356" s="591" t="s">
        <v>10816</v>
      </c>
      <c r="G356" s="591">
        <v>52</v>
      </c>
      <c r="H356" s="591" t="s">
        <v>10817</v>
      </c>
      <c r="I356" s="591"/>
    </row>
    <row r="357" spans="1:9" ht="15.75">
      <c r="A357" s="589" t="s">
        <v>7346</v>
      </c>
      <c r="B357" s="590" t="s">
        <v>6323</v>
      </c>
      <c r="C357" s="590" t="s">
        <v>1264</v>
      </c>
      <c r="D357" s="591" t="s">
        <v>10816</v>
      </c>
      <c r="E357" s="591" t="s">
        <v>10816</v>
      </c>
      <c r="F357" s="591" t="s">
        <v>10816</v>
      </c>
      <c r="G357" s="591">
        <v>52</v>
      </c>
      <c r="H357" s="591" t="s">
        <v>10817</v>
      </c>
      <c r="I357" s="591"/>
    </row>
    <row r="358" spans="1:9" ht="15.75">
      <c r="A358" s="589" t="s">
        <v>7346</v>
      </c>
      <c r="B358" s="590" t="s">
        <v>6323</v>
      </c>
      <c r="C358" s="590" t="s">
        <v>1260</v>
      </c>
      <c r="D358" s="591" t="s">
        <v>10816</v>
      </c>
      <c r="E358" s="591" t="s">
        <v>10816</v>
      </c>
      <c r="F358" s="591" t="s">
        <v>10816</v>
      </c>
      <c r="G358" s="591">
        <v>52</v>
      </c>
      <c r="H358" s="591" t="s">
        <v>10817</v>
      </c>
      <c r="I358" s="591"/>
    </row>
    <row r="359" spans="1:9" ht="15.75">
      <c r="A359" s="589" t="s">
        <v>7346</v>
      </c>
      <c r="B359" s="590" t="s">
        <v>6323</v>
      </c>
      <c r="C359" s="590" t="s">
        <v>1258</v>
      </c>
      <c r="D359" s="591" t="s">
        <v>10816</v>
      </c>
      <c r="E359" s="591" t="s">
        <v>10816</v>
      </c>
      <c r="F359" s="591" t="s">
        <v>10816</v>
      </c>
      <c r="G359" s="591">
        <v>52</v>
      </c>
      <c r="H359" s="591" t="s">
        <v>10817</v>
      </c>
      <c r="I359" s="591"/>
    </row>
    <row r="360" spans="1:9" ht="15.75">
      <c r="A360" s="589" t="s">
        <v>7346</v>
      </c>
      <c r="B360" s="590" t="s">
        <v>6323</v>
      </c>
      <c r="C360" s="590" t="s">
        <v>1255</v>
      </c>
      <c r="D360" s="591" t="s">
        <v>10816</v>
      </c>
      <c r="E360" s="591" t="s">
        <v>10816</v>
      </c>
      <c r="F360" s="591" t="s">
        <v>10816</v>
      </c>
      <c r="G360" s="591">
        <v>52</v>
      </c>
      <c r="H360" s="591" t="s">
        <v>10817</v>
      </c>
      <c r="I360" s="591"/>
    </row>
    <row r="361" spans="1:9" ht="15.75">
      <c r="A361" s="589" t="s">
        <v>7346</v>
      </c>
      <c r="B361" s="590" t="s">
        <v>6323</v>
      </c>
      <c r="C361" s="590" t="s">
        <v>1251</v>
      </c>
      <c r="D361" s="591" t="s">
        <v>10816</v>
      </c>
      <c r="E361" s="591" t="s">
        <v>10816</v>
      </c>
      <c r="F361" s="591" t="s">
        <v>10816</v>
      </c>
      <c r="G361" s="591">
        <v>52</v>
      </c>
      <c r="H361" s="591" t="s">
        <v>10817</v>
      </c>
      <c r="I361" s="591"/>
    </row>
    <row r="362" spans="1:9" ht="15.75">
      <c r="A362" s="589" t="s">
        <v>7346</v>
      </c>
      <c r="B362" s="590" t="s">
        <v>6323</v>
      </c>
      <c r="C362" s="590" t="s">
        <v>1256</v>
      </c>
      <c r="D362" s="591" t="s">
        <v>10816</v>
      </c>
      <c r="E362" s="591" t="s">
        <v>10816</v>
      </c>
      <c r="F362" s="591" t="s">
        <v>10816</v>
      </c>
      <c r="G362" s="591">
        <v>52</v>
      </c>
      <c r="H362" s="591" t="s">
        <v>10817</v>
      </c>
      <c r="I362" s="591"/>
    </row>
    <row r="363" spans="1:9" ht="15.75">
      <c r="A363" s="589" t="s">
        <v>7346</v>
      </c>
      <c r="B363" s="590" t="s">
        <v>6323</v>
      </c>
      <c r="C363" s="590" t="s">
        <v>1254</v>
      </c>
      <c r="D363" s="591" t="s">
        <v>10816</v>
      </c>
      <c r="E363" s="591" t="s">
        <v>10816</v>
      </c>
      <c r="F363" s="591" t="s">
        <v>10816</v>
      </c>
      <c r="G363" s="591">
        <v>52</v>
      </c>
      <c r="H363" s="591" t="s">
        <v>10817</v>
      </c>
      <c r="I363" s="591"/>
    </row>
    <row r="364" spans="1:9" ht="15.75">
      <c r="A364" s="589" t="s">
        <v>7347</v>
      </c>
      <c r="B364" s="590" t="s">
        <v>2664</v>
      </c>
      <c r="C364" s="590" t="s">
        <v>4548</v>
      </c>
      <c r="D364" s="591" t="s">
        <v>10817</v>
      </c>
      <c r="E364" s="591" t="s">
        <v>10816</v>
      </c>
      <c r="F364" s="591" t="s">
        <v>10816</v>
      </c>
      <c r="G364" s="591">
        <v>20</v>
      </c>
      <c r="H364" s="591" t="s">
        <v>10817</v>
      </c>
      <c r="I364" s="591"/>
    </row>
    <row r="365" spans="1:9" ht="15.75">
      <c r="A365" s="589" t="s">
        <v>7347</v>
      </c>
      <c r="B365" s="590" t="s">
        <v>2664</v>
      </c>
      <c r="C365" s="590" t="s">
        <v>4549</v>
      </c>
      <c r="D365" s="591" t="s">
        <v>10817</v>
      </c>
      <c r="E365" s="591" t="s">
        <v>10816</v>
      </c>
      <c r="F365" s="591" t="s">
        <v>10816</v>
      </c>
      <c r="G365" s="591">
        <v>20</v>
      </c>
      <c r="H365" s="591" t="s">
        <v>10817</v>
      </c>
      <c r="I365" s="591"/>
    </row>
    <row r="366" spans="1:9" ht="15.75">
      <c r="A366" s="589" t="s">
        <v>7347</v>
      </c>
      <c r="B366" s="590" t="s">
        <v>2664</v>
      </c>
      <c r="C366" s="590" t="s">
        <v>4550</v>
      </c>
      <c r="D366" s="591" t="s">
        <v>10817</v>
      </c>
      <c r="E366" s="591" t="s">
        <v>10816</v>
      </c>
      <c r="F366" s="591" t="s">
        <v>10816</v>
      </c>
      <c r="G366" s="591">
        <v>20</v>
      </c>
      <c r="H366" s="591" t="s">
        <v>10817</v>
      </c>
      <c r="I366" s="591"/>
    </row>
    <row r="367" spans="1:9" ht="15.75">
      <c r="A367" s="589" t="s">
        <v>7347</v>
      </c>
      <c r="B367" s="590" t="s">
        <v>2664</v>
      </c>
      <c r="C367" s="590" t="s">
        <v>4551</v>
      </c>
      <c r="D367" s="591" t="s">
        <v>10817</v>
      </c>
      <c r="E367" s="591" t="s">
        <v>10816</v>
      </c>
      <c r="F367" s="591" t="s">
        <v>10816</v>
      </c>
      <c r="G367" s="591">
        <v>20</v>
      </c>
      <c r="H367" s="591" t="s">
        <v>10817</v>
      </c>
      <c r="I367" s="591"/>
    </row>
    <row r="368" spans="1:9" ht="15.75">
      <c r="A368" s="589" t="s">
        <v>7347</v>
      </c>
      <c r="B368" s="590" t="s">
        <v>2664</v>
      </c>
      <c r="C368" s="590" t="s">
        <v>4532</v>
      </c>
      <c r="D368" s="591" t="s">
        <v>10817</v>
      </c>
      <c r="E368" s="591" t="s">
        <v>10816</v>
      </c>
      <c r="F368" s="591" t="s">
        <v>10816</v>
      </c>
      <c r="G368" s="591">
        <v>15</v>
      </c>
      <c r="H368" s="591" t="s">
        <v>10817</v>
      </c>
      <c r="I368" s="591"/>
    </row>
    <row r="369" spans="1:9" ht="15.75">
      <c r="A369" s="589" t="s">
        <v>7347</v>
      </c>
      <c r="B369" s="590" t="s">
        <v>2664</v>
      </c>
      <c r="C369" s="590" t="s">
        <v>4533</v>
      </c>
      <c r="D369" s="591" t="s">
        <v>10817</v>
      </c>
      <c r="E369" s="591" t="s">
        <v>10816</v>
      </c>
      <c r="F369" s="591" t="s">
        <v>10816</v>
      </c>
      <c r="G369" s="591">
        <v>15</v>
      </c>
      <c r="H369" s="591" t="s">
        <v>10817</v>
      </c>
      <c r="I369" s="591"/>
    </row>
    <row r="370" spans="1:9" ht="15.75">
      <c r="A370" s="589" t="s">
        <v>7347</v>
      </c>
      <c r="B370" s="590" t="s">
        <v>2664</v>
      </c>
      <c r="C370" s="590" t="s">
        <v>4534</v>
      </c>
      <c r="D370" s="591" t="s">
        <v>10817</v>
      </c>
      <c r="E370" s="591" t="s">
        <v>10816</v>
      </c>
      <c r="F370" s="591" t="s">
        <v>10816</v>
      </c>
      <c r="G370" s="591">
        <v>15</v>
      </c>
      <c r="H370" s="591" t="s">
        <v>10817</v>
      </c>
      <c r="I370" s="591"/>
    </row>
    <row r="371" spans="1:9" ht="15.75">
      <c r="A371" s="589" t="s">
        <v>7347</v>
      </c>
      <c r="B371" s="590" t="s">
        <v>2664</v>
      </c>
      <c r="C371" s="590" t="s">
        <v>4535</v>
      </c>
      <c r="D371" s="591" t="s">
        <v>10817</v>
      </c>
      <c r="E371" s="591" t="s">
        <v>10816</v>
      </c>
      <c r="F371" s="591" t="s">
        <v>10816</v>
      </c>
      <c r="G371" s="591">
        <v>15</v>
      </c>
      <c r="H371" s="591" t="s">
        <v>10817</v>
      </c>
      <c r="I371" s="591"/>
    </row>
    <row r="372" spans="1:9" ht="15.75">
      <c r="A372" s="589" t="s">
        <v>7347</v>
      </c>
      <c r="B372" s="590" t="s">
        <v>2664</v>
      </c>
      <c r="C372" s="590" t="s">
        <v>4536</v>
      </c>
      <c r="D372" s="591" t="s">
        <v>10817</v>
      </c>
      <c r="E372" s="591" t="s">
        <v>10816</v>
      </c>
      <c r="F372" s="591" t="s">
        <v>10816</v>
      </c>
      <c r="G372" s="591">
        <v>20</v>
      </c>
      <c r="H372" s="591" t="s">
        <v>10817</v>
      </c>
      <c r="I372" s="591"/>
    </row>
    <row r="373" spans="1:9" ht="15.75">
      <c r="A373" s="589" t="s">
        <v>7347</v>
      </c>
      <c r="B373" s="590" t="s">
        <v>2664</v>
      </c>
      <c r="C373" s="590" t="s">
        <v>4537</v>
      </c>
      <c r="D373" s="591" t="s">
        <v>10817</v>
      </c>
      <c r="E373" s="591" t="s">
        <v>10816</v>
      </c>
      <c r="F373" s="591" t="s">
        <v>10816</v>
      </c>
      <c r="G373" s="591">
        <v>20</v>
      </c>
      <c r="H373" s="591" t="s">
        <v>10817</v>
      </c>
      <c r="I373" s="591"/>
    </row>
    <row r="374" spans="1:9" ht="15.75">
      <c r="A374" s="589" t="s">
        <v>7347</v>
      </c>
      <c r="B374" s="590" t="s">
        <v>2664</v>
      </c>
      <c r="C374" s="590" t="s">
        <v>4538</v>
      </c>
      <c r="D374" s="591" t="s">
        <v>10817</v>
      </c>
      <c r="E374" s="591" t="s">
        <v>10816</v>
      </c>
      <c r="F374" s="591" t="s">
        <v>10816</v>
      </c>
      <c r="G374" s="591">
        <v>20</v>
      </c>
      <c r="H374" s="591" t="s">
        <v>10817</v>
      </c>
      <c r="I374" s="591"/>
    </row>
    <row r="375" spans="1:9" ht="15.75">
      <c r="A375" s="589" t="s">
        <v>7347</v>
      </c>
      <c r="B375" s="590" t="s">
        <v>2664</v>
      </c>
      <c r="C375" s="590" t="s">
        <v>4539</v>
      </c>
      <c r="D375" s="591" t="s">
        <v>10817</v>
      </c>
      <c r="E375" s="591" t="s">
        <v>10816</v>
      </c>
      <c r="F375" s="591" t="s">
        <v>10816</v>
      </c>
      <c r="G375" s="591">
        <v>20</v>
      </c>
      <c r="H375" s="591" t="s">
        <v>10817</v>
      </c>
      <c r="I375" s="591"/>
    </row>
    <row r="376" spans="1:9" ht="15.75">
      <c r="A376" s="589" t="s">
        <v>7347</v>
      </c>
      <c r="B376" s="590" t="s">
        <v>2664</v>
      </c>
      <c r="C376" s="590" t="s">
        <v>4540</v>
      </c>
      <c r="D376" s="591" t="s">
        <v>10817</v>
      </c>
      <c r="E376" s="591" t="s">
        <v>10816</v>
      </c>
      <c r="F376" s="591" t="s">
        <v>10816</v>
      </c>
      <c r="G376" s="591">
        <v>20</v>
      </c>
      <c r="H376" s="591" t="s">
        <v>10817</v>
      </c>
      <c r="I376" s="591"/>
    </row>
    <row r="377" spans="1:9" ht="15.75">
      <c r="A377" s="589" t="s">
        <v>7347</v>
      </c>
      <c r="B377" s="590" t="s">
        <v>2664</v>
      </c>
      <c r="C377" s="590" t="s">
        <v>4541</v>
      </c>
      <c r="D377" s="591" t="s">
        <v>10817</v>
      </c>
      <c r="E377" s="591" t="s">
        <v>10816</v>
      </c>
      <c r="F377" s="591" t="s">
        <v>10816</v>
      </c>
      <c r="G377" s="591">
        <v>20</v>
      </c>
      <c r="H377" s="591" t="s">
        <v>10817</v>
      </c>
      <c r="I377" s="591"/>
    </row>
    <row r="378" spans="1:9" ht="15.75">
      <c r="A378" s="589" t="s">
        <v>7347</v>
      </c>
      <c r="B378" s="590" t="s">
        <v>2664</v>
      </c>
      <c r="C378" s="590" t="s">
        <v>4542</v>
      </c>
      <c r="D378" s="591" t="s">
        <v>10817</v>
      </c>
      <c r="E378" s="591" t="s">
        <v>10816</v>
      </c>
      <c r="F378" s="591" t="s">
        <v>10816</v>
      </c>
      <c r="G378" s="591">
        <v>20</v>
      </c>
      <c r="H378" s="591" t="s">
        <v>10817</v>
      </c>
      <c r="I378" s="591"/>
    </row>
    <row r="379" spans="1:9" ht="15.75">
      <c r="A379" s="589" t="s">
        <v>7347</v>
      </c>
      <c r="B379" s="590" t="s">
        <v>2664</v>
      </c>
      <c r="C379" s="590" t="s">
        <v>4543</v>
      </c>
      <c r="D379" s="591" t="s">
        <v>10817</v>
      </c>
      <c r="E379" s="591" t="s">
        <v>10816</v>
      </c>
      <c r="F379" s="591" t="s">
        <v>10816</v>
      </c>
      <c r="G379" s="591">
        <v>20</v>
      </c>
      <c r="H379" s="591" t="s">
        <v>10817</v>
      </c>
      <c r="I379" s="591"/>
    </row>
    <row r="380" spans="1:9" ht="15.75">
      <c r="A380" s="589" t="s">
        <v>7347</v>
      </c>
      <c r="B380" s="590" t="s">
        <v>2664</v>
      </c>
      <c r="C380" s="590" t="s">
        <v>4544</v>
      </c>
      <c r="D380" s="591" t="s">
        <v>10817</v>
      </c>
      <c r="E380" s="591" t="s">
        <v>10816</v>
      </c>
      <c r="F380" s="591" t="s">
        <v>10816</v>
      </c>
      <c r="G380" s="591">
        <v>20</v>
      </c>
      <c r="H380" s="591" t="s">
        <v>10817</v>
      </c>
      <c r="I380" s="591"/>
    </row>
    <row r="381" spans="1:9" ht="15.75">
      <c r="A381" s="589" t="s">
        <v>7347</v>
      </c>
      <c r="B381" s="590" t="s">
        <v>2664</v>
      </c>
      <c r="C381" s="590" t="s">
        <v>4545</v>
      </c>
      <c r="D381" s="591" t="s">
        <v>10817</v>
      </c>
      <c r="E381" s="591" t="s">
        <v>10816</v>
      </c>
      <c r="F381" s="591" t="s">
        <v>10816</v>
      </c>
      <c r="G381" s="591">
        <v>20</v>
      </c>
      <c r="H381" s="591" t="s">
        <v>10817</v>
      </c>
      <c r="I381" s="591"/>
    </row>
    <row r="382" spans="1:9" ht="15.75">
      <c r="A382" s="589" t="s">
        <v>7347</v>
      </c>
      <c r="B382" s="590" t="s">
        <v>2664</v>
      </c>
      <c r="C382" s="590" t="s">
        <v>4546</v>
      </c>
      <c r="D382" s="591" t="s">
        <v>10817</v>
      </c>
      <c r="E382" s="591" t="s">
        <v>10816</v>
      </c>
      <c r="F382" s="591" t="s">
        <v>10816</v>
      </c>
      <c r="G382" s="591">
        <v>20</v>
      </c>
      <c r="H382" s="591" t="s">
        <v>10817</v>
      </c>
      <c r="I382" s="591"/>
    </row>
    <row r="383" spans="1:9" ht="15.75">
      <c r="A383" s="589" t="s">
        <v>7347</v>
      </c>
      <c r="B383" s="590" t="s">
        <v>2664</v>
      </c>
      <c r="C383" s="590" t="s">
        <v>4547</v>
      </c>
      <c r="D383" s="591" t="s">
        <v>10817</v>
      </c>
      <c r="E383" s="591" t="s">
        <v>10816</v>
      </c>
      <c r="F383" s="591" t="s">
        <v>10816</v>
      </c>
      <c r="G383" s="591">
        <v>20</v>
      </c>
      <c r="H383" s="591" t="s">
        <v>10817</v>
      </c>
      <c r="I383" s="591"/>
    </row>
    <row r="384" spans="1:9" ht="15.75">
      <c r="A384" s="589" t="s">
        <v>7347</v>
      </c>
      <c r="B384" s="590" t="s">
        <v>2664</v>
      </c>
      <c r="C384" s="590" t="s">
        <v>4552</v>
      </c>
      <c r="D384" s="591" t="s">
        <v>10817</v>
      </c>
      <c r="E384" s="591" t="s">
        <v>10816</v>
      </c>
      <c r="F384" s="591" t="s">
        <v>10816</v>
      </c>
      <c r="G384" s="591">
        <v>20</v>
      </c>
      <c r="H384" s="591" t="s">
        <v>10817</v>
      </c>
      <c r="I384" s="591"/>
    </row>
    <row r="385" spans="1:9" ht="15.75">
      <c r="A385" s="589" t="s">
        <v>7347</v>
      </c>
      <c r="B385" s="590" t="s">
        <v>2664</v>
      </c>
      <c r="C385" s="590" t="s">
        <v>4553</v>
      </c>
      <c r="D385" s="591" t="s">
        <v>10817</v>
      </c>
      <c r="E385" s="591" t="s">
        <v>10816</v>
      </c>
      <c r="F385" s="591" t="s">
        <v>10816</v>
      </c>
      <c r="G385" s="591">
        <v>20</v>
      </c>
      <c r="H385" s="591" t="s">
        <v>10817</v>
      </c>
      <c r="I385" s="591"/>
    </row>
    <row r="386" spans="1:9" ht="15.75">
      <c r="A386" s="589" t="s">
        <v>7347</v>
      </c>
      <c r="B386" s="590" t="s">
        <v>2664</v>
      </c>
      <c r="C386" s="590" t="s">
        <v>4554</v>
      </c>
      <c r="D386" s="591" t="s">
        <v>10817</v>
      </c>
      <c r="E386" s="591" t="s">
        <v>10816</v>
      </c>
      <c r="F386" s="591" t="s">
        <v>10816</v>
      </c>
      <c r="G386" s="591">
        <v>20</v>
      </c>
      <c r="H386" s="591" t="s">
        <v>10817</v>
      </c>
      <c r="I386" s="591"/>
    </row>
    <row r="387" spans="1:9" ht="15.75">
      <c r="A387" s="589" t="s">
        <v>7347</v>
      </c>
      <c r="B387" s="590" t="s">
        <v>2664</v>
      </c>
      <c r="C387" s="590" t="s">
        <v>4555</v>
      </c>
      <c r="D387" s="591" t="s">
        <v>10817</v>
      </c>
      <c r="E387" s="591" t="s">
        <v>10816</v>
      </c>
      <c r="F387" s="591" t="s">
        <v>10816</v>
      </c>
      <c r="G387" s="591">
        <v>20</v>
      </c>
      <c r="H387" s="591" t="s">
        <v>10817</v>
      </c>
      <c r="I387" s="591"/>
    </row>
    <row r="388" spans="1:9" ht="15.75">
      <c r="A388" s="589" t="s">
        <v>7347</v>
      </c>
      <c r="B388" s="590" t="s">
        <v>2138</v>
      </c>
      <c r="C388" s="590" t="s">
        <v>4556</v>
      </c>
      <c r="D388" s="591" t="s">
        <v>10817</v>
      </c>
      <c r="E388" s="591" t="s">
        <v>10816</v>
      </c>
      <c r="F388" s="591" t="s">
        <v>10816</v>
      </c>
      <c r="G388" s="591">
        <v>27</v>
      </c>
      <c r="H388" s="591" t="s">
        <v>10817</v>
      </c>
      <c r="I388" s="591"/>
    </row>
    <row r="389" spans="1:9" ht="15.75">
      <c r="A389" s="589" t="s">
        <v>7347</v>
      </c>
      <c r="B389" s="590" t="s">
        <v>2138</v>
      </c>
      <c r="C389" s="590" t="s">
        <v>4557</v>
      </c>
      <c r="D389" s="591" t="s">
        <v>10817</v>
      </c>
      <c r="E389" s="591" t="s">
        <v>10816</v>
      </c>
      <c r="F389" s="591" t="s">
        <v>10816</v>
      </c>
      <c r="G389" s="591">
        <v>27</v>
      </c>
      <c r="H389" s="591" t="s">
        <v>10817</v>
      </c>
      <c r="I389" s="591"/>
    </row>
    <row r="390" spans="1:9" ht="15.75">
      <c r="A390" s="589" t="s">
        <v>7347</v>
      </c>
      <c r="B390" s="590" t="s">
        <v>2138</v>
      </c>
      <c r="C390" s="590" t="s">
        <v>4558</v>
      </c>
      <c r="D390" s="591" t="s">
        <v>10817</v>
      </c>
      <c r="E390" s="591" t="s">
        <v>10816</v>
      </c>
      <c r="F390" s="591" t="s">
        <v>10816</v>
      </c>
      <c r="G390" s="591">
        <v>27</v>
      </c>
      <c r="H390" s="591" t="s">
        <v>10817</v>
      </c>
      <c r="I390" s="591"/>
    </row>
    <row r="391" spans="1:9" ht="15.75">
      <c r="A391" s="589" t="s">
        <v>7347</v>
      </c>
      <c r="B391" s="590" t="s">
        <v>2138</v>
      </c>
      <c r="C391" s="590" t="s">
        <v>4559</v>
      </c>
      <c r="D391" s="591" t="s">
        <v>10817</v>
      </c>
      <c r="E391" s="591" t="s">
        <v>10816</v>
      </c>
      <c r="F391" s="591" t="s">
        <v>10816</v>
      </c>
      <c r="G391" s="591">
        <v>27</v>
      </c>
      <c r="H391" s="591" t="s">
        <v>10817</v>
      </c>
      <c r="I391" s="591"/>
    </row>
    <row r="392" spans="1:9" ht="15.75">
      <c r="A392" s="589" t="s">
        <v>7347</v>
      </c>
      <c r="B392" s="590" t="s">
        <v>2138</v>
      </c>
      <c r="C392" s="590" t="s">
        <v>4560</v>
      </c>
      <c r="D392" s="591" t="s">
        <v>10817</v>
      </c>
      <c r="E392" s="591" t="s">
        <v>10816</v>
      </c>
      <c r="F392" s="591" t="s">
        <v>10816</v>
      </c>
      <c r="G392" s="591">
        <v>27</v>
      </c>
      <c r="H392" s="591" t="s">
        <v>10817</v>
      </c>
      <c r="I392" s="591"/>
    </row>
    <row r="393" spans="1:9" ht="15.75">
      <c r="A393" s="589" t="s">
        <v>7347</v>
      </c>
      <c r="B393" s="590" t="s">
        <v>2138</v>
      </c>
      <c r="C393" s="590" t="s">
        <v>4561</v>
      </c>
      <c r="D393" s="591" t="s">
        <v>10817</v>
      </c>
      <c r="E393" s="591" t="s">
        <v>10816</v>
      </c>
      <c r="F393" s="591" t="s">
        <v>10816</v>
      </c>
      <c r="G393" s="591">
        <v>27</v>
      </c>
      <c r="H393" s="591" t="s">
        <v>10817</v>
      </c>
      <c r="I393" s="591"/>
    </row>
    <row r="394" spans="1:9" ht="15.75">
      <c r="A394" s="589" t="s">
        <v>7347</v>
      </c>
      <c r="B394" s="590" t="s">
        <v>2138</v>
      </c>
      <c r="C394" s="590" t="s">
        <v>4562</v>
      </c>
      <c r="D394" s="591" t="s">
        <v>10817</v>
      </c>
      <c r="E394" s="591" t="s">
        <v>10816</v>
      </c>
      <c r="F394" s="591" t="s">
        <v>10816</v>
      </c>
      <c r="G394" s="591">
        <v>27</v>
      </c>
      <c r="H394" s="591" t="s">
        <v>10817</v>
      </c>
      <c r="I394" s="591"/>
    </row>
    <row r="395" spans="1:9" ht="15.75">
      <c r="A395" s="589" t="s">
        <v>7347</v>
      </c>
      <c r="B395" s="590" t="s">
        <v>2138</v>
      </c>
      <c r="C395" s="590" t="s">
        <v>4563</v>
      </c>
      <c r="D395" s="591" t="s">
        <v>10817</v>
      </c>
      <c r="E395" s="591" t="s">
        <v>10816</v>
      </c>
      <c r="F395" s="591" t="s">
        <v>10816</v>
      </c>
      <c r="G395" s="591">
        <v>27</v>
      </c>
      <c r="H395" s="591" t="s">
        <v>10817</v>
      </c>
      <c r="I395" s="591"/>
    </row>
    <row r="396" spans="1:9" ht="15.75">
      <c r="A396" s="589" t="s">
        <v>7347</v>
      </c>
      <c r="B396" s="590" t="s">
        <v>2138</v>
      </c>
      <c r="C396" s="590" t="s">
        <v>4564</v>
      </c>
      <c r="D396" s="591" t="s">
        <v>10817</v>
      </c>
      <c r="E396" s="591" t="s">
        <v>10816</v>
      </c>
      <c r="F396" s="591" t="s">
        <v>10816</v>
      </c>
      <c r="G396" s="591">
        <v>27</v>
      </c>
      <c r="H396" s="591" t="s">
        <v>10817</v>
      </c>
      <c r="I396" s="591"/>
    </row>
    <row r="397" spans="1:9" ht="15.75">
      <c r="A397" s="589" t="s">
        <v>7347</v>
      </c>
      <c r="B397" s="590" t="s">
        <v>2138</v>
      </c>
      <c r="C397" s="590" t="s">
        <v>4565</v>
      </c>
      <c r="D397" s="591" t="s">
        <v>10817</v>
      </c>
      <c r="E397" s="591" t="s">
        <v>10816</v>
      </c>
      <c r="F397" s="591" t="s">
        <v>10816</v>
      </c>
      <c r="G397" s="591">
        <v>27</v>
      </c>
      <c r="H397" s="591" t="s">
        <v>10817</v>
      </c>
      <c r="I397" s="591"/>
    </row>
    <row r="398" spans="1:9" ht="15.75">
      <c r="A398" s="589" t="s">
        <v>7347</v>
      </c>
      <c r="B398" s="590" t="s">
        <v>2138</v>
      </c>
      <c r="C398" s="590" t="s">
        <v>4566</v>
      </c>
      <c r="D398" s="591" t="s">
        <v>10817</v>
      </c>
      <c r="E398" s="591" t="s">
        <v>10816</v>
      </c>
      <c r="F398" s="591" t="s">
        <v>10816</v>
      </c>
      <c r="G398" s="591">
        <v>27</v>
      </c>
      <c r="H398" s="591" t="s">
        <v>10817</v>
      </c>
      <c r="I398" s="591"/>
    </row>
    <row r="399" spans="1:9" ht="15.75">
      <c r="A399" s="589" t="s">
        <v>7347</v>
      </c>
      <c r="B399" s="590" t="s">
        <v>2138</v>
      </c>
      <c r="C399" s="590" t="s">
        <v>4567</v>
      </c>
      <c r="D399" s="591" t="s">
        <v>10817</v>
      </c>
      <c r="E399" s="591" t="s">
        <v>10816</v>
      </c>
      <c r="F399" s="591" t="s">
        <v>10816</v>
      </c>
      <c r="G399" s="591">
        <v>27</v>
      </c>
      <c r="H399" s="591" t="s">
        <v>10817</v>
      </c>
      <c r="I399" s="591"/>
    </row>
    <row r="400" spans="1:9" ht="15.75">
      <c r="A400" s="589" t="s">
        <v>7347</v>
      </c>
      <c r="B400" s="590" t="s">
        <v>6118</v>
      </c>
      <c r="C400" s="590" t="s">
        <v>4440</v>
      </c>
      <c r="D400" s="591" t="s">
        <v>10817</v>
      </c>
      <c r="E400" s="591" t="s">
        <v>10816</v>
      </c>
      <c r="F400" s="591" t="s">
        <v>10816</v>
      </c>
      <c r="G400" s="591">
        <v>29</v>
      </c>
      <c r="H400" s="591" t="s">
        <v>10817</v>
      </c>
      <c r="I400" s="591"/>
    </row>
    <row r="401" spans="1:9" ht="15.75">
      <c r="A401" s="589" t="s">
        <v>7347</v>
      </c>
      <c r="B401" s="590" t="s">
        <v>6118</v>
      </c>
      <c r="C401" s="590" t="s">
        <v>4459</v>
      </c>
      <c r="D401" s="591" t="s">
        <v>10817</v>
      </c>
      <c r="E401" s="591" t="s">
        <v>10816</v>
      </c>
      <c r="F401" s="591" t="s">
        <v>10816</v>
      </c>
      <c r="G401" s="591">
        <v>29</v>
      </c>
      <c r="H401" s="591" t="s">
        <v>10817</v>
      </c>
      <c r="I401" s="591"/>
    </row>
    <row r="402" spans="1:9" ht="15.75">
      <c r="A402" s="589" t="s">
        <v>7347</v>
      </c>
      <c r="B402" s="590" t="s">
        <v>6118</v>
      </c>
      <c r="C402" s="590" t="s">
        <v>4531</v>
      </c>
      <c r="D402" s="591" t="s">
        <v>10817</v>
      </c>
      <c r="E402" s="591" t="s">
        <v>10816</v>
      </c>
      <c r="F402" s="591" t="s">
        <v>10816</v>
      </c>
      <c r="G402" s="591">
        <v>22</v>
      </c>
      <c r="H402" s="591" t="s">
        <v>10817</v>
      </c>
      <c r="I402" s="591"/>
    </row>
    <row r="403" spans="1:9" ht="15.75">
      <c r="A403" s="589" t="s">
        <v>7347</v>
      </c>
      <c r="B403" s="590" t="s">
        <v>6118</v>
      </c>
      <c r="C403" s="590" t="s">
        <v>4378</v>
      </c>
      <c r="D403" s="591" t="s">
        <v>10817</v>
      </c>
      <c r="E403" s="591" t="s">
        <v>10816</v>
      </c>
      <c r="F403" s="591" t="s">
        <v>10816</v>
      </c>
      <c r="G403" s="591">
        <v>21</v>
      </c>
      <c r="H403" s="591" t="s">
        <v>10817</v>
      </c>
      <c r="I403" s="591"/>
    </row>
    <row r="404" spans="1:9" ht="15.75">
      <c r="A404" s="589" t="s">
        <v>7347</v>
      </c>
      <c r="B404" s="590" t="s">
        <v>6118</v>
      </c>
      <c r="C404" s="590" t="s">
        <v>4379</v>
      </c>
      <c r="D404" s="591" t="s">
        <v>10817</v>
      </c>
      <c r="E404" s="591" t="s">
        <v>10816</v>
      </c>
      <c r="F404" s="591" t="s">
        <v>10816</v>
      </c>
      <c r="G404" s="591">
        <v>21</v>
      </c>
      <c r="H404" s="591" t="s">
        <v>10817</v>
      </c>
      <c r="I404" s="591"/>
    </row>
    <row r="405" spans="1:9" ht="15.75">
      <c r="A405" s="589" t="s">
        <v>7347</v>
      </c>
      <c r="B405" s="590" t="s">
        <v>6118</v>
      </c>
      <c r="C405" s="590" t="s">
        <v>4380</v>
      </c>
      <c r="D405" s="591" t="s">
        <v>10817</v>
      </c>
      <c r="E405" s="591" t="s">
        <v>10816</v>
      </c>
      <c r="F405" s="591" t="s">
        <v>10816</v>
      </c>
      <c r="G405" s="591">
        <v>21</v>
      </c>
      <c r="H405" s="591" t="s">
        <v>10817</v>
      </c>
      <c r="I405" s="591"/>
    </row>
    <row r="406" spans="1:9" ht="15.75">
      <c r="A406" s="589" t="s">
        <v>7347</v>
      </c>
      <c r="B406" s="590" t="s">
        <v>6118</v>
      </c>
      <c r="C406" s="590" t="s">
        <v>4381</v>
      </c>
      <c r="D406" s="591" t="s">
        <v>10817</v>
      </c>
      <c r="E406" s="591" t="s">
        <v>10816</v>
      </c>
      <c r="F406" s="591" t="s">
        <v>10816</v>
      </c>
      <c r="G406" s="591">
        <v>21</v>
      </c>
      <c r="H406" s="591" t="s">
        <v>10817</v>
      </c>
      <c r="I406" s="591"/>
    </row>
    <row r="407" spans="1:9" ht="15.75">
      <c r="A407" s="589" t="s">
        <v>7347</v>
      </c>
      <c r="B407" s="590" t="s">
        <v>6118</v>
      </c>
      <c r="C407" s="590" t="s">
        <v>4409</v>
      </c>
      <c r="D407" s="591" t="s">
        <v>10817</v>
      </c>
      <c r="E407" s="591" t="s">
        <v>10816</v>
      </c>
      <c r="F407" s="591" t="s">
        <v>10816</v>
      </c>
      <c r="G407" s="591">
        <v>18</v>
      </c>
      <c r="H407" s="591" t="s">
        <v>10817</v>
      </c>
      <c r="I407" s="591"/>
    </row>
    <row r="408" spans="1:9" ht="15.75">
      <c r="A408" s="589" t="s">
        <v>7347</v>
      </c>
      <c r="B408" s="590" t="s">
        <v>6118</v>
      </c>
      <c r="C408" s="590" t="s">
        <v>4483</v>
      </c>
      <c r="D408" s="591" t="s">
        <v>10817</v>
      </c>
      <c r="E408" s="591" t="s">
        <v>10816</v>
      </c>
      <c r="F408" s="591" t="s">
        <v>10816</v>
      </c>
      <c r="G408" s="591">
        <v>21</v>
      </c>
      <c r="H408" s="591" t="s">
        <v>10817</v>
      </c>
      <c r="I408" s="591"/>
    </row>
    <row r="409" spans="1:9" ht="15.75">
      <c r="A409" s="589" t="s">
        <v>7347</v>
      </c>
      <c r="B409" s="590" t="s">
        <v>6118</v>
      </c>
      <c r="C409" s="590" t="s">
        <v>4410</v>
      </c>
      <c r="D409" s="591" t="s">
        <v>10817</v>
      </c>
      <c r="E409" s="591" t="s">
        <v>10816</v>
      </c>
      <c r="F409" s="591" t="s">
        <v>10816</v>
      </c>
      <c r="G409" s="591">
        <v>18</v>
      </c>
      <c r="H409" s="591" t="s">
        <v>10817</v>
      </c>
      <c r="I409" s="591"/>
    </row>
    <row r="410" spans="1:9" ht="15.75">
      <c r="A410" s="589" t="s">
        <v>7347</v>
      </c>
      <c r="B410" s="590" t="s">
        <v>6118</v>
      </c>
      <c r="C410" s="590" t="s">
        <v>4484</v>
      </c>
      <c r="D410" s="591" t="s">
        <v>10817</v>
      </c>
      <c r="E410" s="591" t="s">
        <v>10816</v>
      </c>
      <c r="F410" s="591" t="s">
        <v>10816</v>
      </c>
      <c r="G410" s="591">
        <v>21</v>
      </c>
      <c r="H410" s="591" t="s">
        <v>10817</v>
      </c>
      <c r="I410" s="591"/>
    </row>
    <row r="411" spans="1:9" ht="15.75">
      <c r="A411" s="589" t="s">
        <v>7347</v>
      </c>
      <c r="B411" s="590" t="s">
        <v>6118</v>
      </c>
      <c r="C411" s="590" t="s">
        <v>4411</v>
      </c>
      <c r="D411" s="591" t="s">
        <v>10817</v>
      </c>
      <c r="E411" s="591" t="s">
        <v>10816</v>
      </c>
      <c r="F411" s="591" t="s">
        <v>10816</v>
      </c>
      <c r="G411" s="591">
        <v>18</v>
      </c>
      <c r="H411" s="591" t="s">
        <v>10817</v>
      </c>
      <c r="I411" s="591"/>
    </row>
    <row r="412" spans="1:9" ht="15.75">
      <c r="A412" s="589" t="s">
        <v>7347</v>
      </c>
      <c r="B412" s="590" t="s">
        <v>6118</v>
      </c>
      <c r="C412" s="590" t="s">
        <v>4485</v>
      </c>
      <c r="D412" s="591" t="s">
        <v>10817</v>
      </c>
      <c r="E412" s="591" t="s">
        <v>10816</v>
      </c>
      <c r="F412" s="591" t="s">
        <v>10816</v>
      </c>
      <c r="G412" s="591">
        <v>21</v>
      </c>
      <c r="H412" s="591" t="s">
        <v>10817</v>
      </c>
      <c r="I412" s="591"/>
    </row>
    <row r="413" spans="1:9" ht="15.75">
      <c r="A413" s="589" t="s">
        <v>7347</v>
      </c>
      <c r="B413" s="590" t="s">
        <v>6118</v>
      </c>
      <c r="C413" s="590" t="s">
        <v>4408</v>
      </c>
      <c r="D413" s="591" t="s">
        <v>10817</v>
      </c>
      <c r="E413" s="591" t="s">
        <v>10816</v>
      </c>
      <c r="F413" s="591" t="s">
        <v>10816</v>
      </c>
      <c r="G413" s="591">
        <v>18</v>
      </c>
      <c r="H413" s="591" t="s">
        <v>10817</v>
      </c>
      <c r="I413" s="591"/>
    </row>
    <row r="414" spans="1:9" ht="15.75">
      <c r="A414" s="589" t="s">
        <v>7347</v>
      </c>
      <c r="B414" s="590" t="s">
        <v>6118</v>
      </c>
      <c r="C414" s="590" t="s">
        <v>4482</v>
      </c>
      <c r="D414" s="591" t="s">
        <v>10817</v>
      </c>
      <c r="E414" s="591" t="s">
        <v>10816</v>
      </c>
      <c r="F414" s="591" t="s">
        <v>10816</v>
      </c>
      <c r="G414" s="591">
        <v>21</v>
      </c>
      <c r="H414" s="591" t="s">
        <v>10817</v>
      </c>
      <c r="I414" s="591"/>
    </row>
    <row r="415" spans="1:9" ht="15.75">
      <c r="A415" s="589" t="s">
        <v>7347</v>
      </c>
      <c r="B415" s="590" t="s">
        <v>6118</v>
      </c>
      <c r="C415" s="590" t="s">
        <v>4454</v>
      </c>
      <c r="D415" s="591" t="s">
        <v>10817</v>
      </c>
      <c r="E415" s="591" t="s">
        <v>10816</v>
      </c>
      <c r="F415" s="591" t="s">
        <v>10816</v>
      </c>
      <c r="G415" s="591">
        <v>32</v>
      </c>
      <c r="H415" s="591" t="s">
        <v>10817</v>
      </c>
      <c r="I415" s="591"/>
    </row>
    <row r="416" spans="1:9" ht="15.75">
      <c r="A416" s="589" t="s">
        <v>7347</v>
      </c>
      <c r="B416" s="590" t="s">
        <v>6118</v>
      </c>
      <c r="C416" s="590" t="s">
        <v>4526</v>
      </c>
      <c r="D416" s="591" t="s">
        <v>10817</v>
      </c>
      <c r="E416" s="591" t="s">
        <v>10816</v>
      </c>
      <c r="F416" s="591" t="s">
        <v>10816</v>
      </c>
      <c r="G416" s="591">
        <v>32</v>
      </c>
      <c r="H416" s="591" t="s">
        <v>10817</v>
      </c>
      <c r="I416" s="591"/>
    </row>
    <row r="417" spans="1:9" ht="15.75">
      <c r="A417" s="589" t="s">
        <v>7347</v>
      </c>
      <c r="B417" s="590" t="s">
        <v>6118</v>
      </c>
      <c r="C417" s="590" t="s">
        <v>4455</v>
      </c>
      <c r="D417" s="591" t="s">
        <v>10817</v>
      </c>
      <c r="E417" s="591" t="s">
        <v>10816</v>
      </c>
      <c r="F417" s="591" t="s">
        <v>10816</v>
      </c>
      <c r="G417" s="591">
        <v>32</v>
      </c>
      <c r="H417" s="591" t="s">
        <v>10817</v>
      </c>
      <c r="I417" s="591"/>
    </row>
    <row r="418" spans="1:9" ht="15.75">
      <c r="A418" s="589" t="s">
        <v>7347</v>
      </c>
      <c r="B418" s="590" t="s">
        <v>6118</v>
      </c>
      <c r="C418" s="590" t="s">
        <v>4527</v>
      </c>
      <c r="D418" s="591" t="s">
        <v>10817</v>
      </c>
      <c r="E418" s="591" t="s">
        <v>10816</v>
      </c>
      <c r="F418" s="591" t="s">
        <v>10816</v>
      </c>
      <c r="G418" s="591">
        <v>32</v>
      </c>
      <c r="H418" s="591" t="s">
        <v>10817</v>
      </c>
      <c r="I418" s="591"/>
    </row>
    <row r="419" spans="1:9" ht="15.75">
      <c r="A419" s="589" t="s">
        <v>7347</v>
      </c>
      <c r="B419" s="590" t="s">
        <v>6118</v>
      </c>
      <c r="C419" s="590" t="s">
        <v>4456</v>
      </c>
      <c r="D419" s="591" t="s">
        <v>10817</v>
      </c>
      <c r="E419" s="591" t="s">
        <v>10816</v>
      </c>
      <c r="F419" s="591" t="s">
        <v>10816</v>
      </c>
      <c r="G419" s="591">
        <v>32</v>
      </c>
      <c r="H419" s="591" t="s">
        <v>10817</v>
      </c>
      <c r="I419" s="591"/>
    </row>
    <row r="420" spans="1:9" ht="15.75">
      <c r="A420" s="589" t="s">
        <v>7347</v>
      </c>
      <c r="B420" s="590" t="s">
        <v>6118</v>
      </c>
      <c r="C420" s="590" t="s">
        <v>4528</v>
      </c>
      <c r="D420" s="591" t="s">
        <v>10817</v>
      </c>
      <c r="E420" s="591" t="s">
        <v>10816</v>
      </c>
      <c r="F420" s="591" t="s">
        <v>10816</v>
      </c>
      <c r="G420" s="591">
        <v>32</v>
      </c>
      <c r="H420" s="591" t="s">
        <v>10817</v>
      </c>
      <c r="I420" s="591"/>
    </row>
    <row r="421" spans="1:9" ht="15.75">
      <c r="A421" s="589" t="s">
        <v>7347</v>
      </c>
      <c r="B421" s="590" t="s">
        <v>6118</v>
      </c>
      <c r="C421" s="590" t="s">
        <v>4453</v>
      </c>
      <c r="D421" s="591" t="s">
        <v>10817</v>
      </c>
      <c r="E421" s="591" t="s">
        <v>10816</v>
      </c>
      <c r="F421" s="591" t="s">
        <v>10816</v>
      </c>
      <c r="G421" s="591">
        <v>32</v>
      </c>
      <c r="H421" s="591" t="s">
        <v>10817</v>
      </c>
      <c r="I421" s="591"/>
    </row>
    <row r="422" spans="1:9" ht="15.75">
      <c r="A422" s="589" t="s">
        <v>7347</v>
      </c>
      <c r="B422" s="590" t="s">
        <v>6118</v>
      </c>
      <c r="C422" s="590" t="s">
        <v>4525</v>
      </c>
      <c r="D422" s="591" t="s">
        <v>10817</v>
      </c>
      <c r="E422" s="591" t="s">
        <v>10816</v>
      </c>
      <c r="F422" s="591" t="s">
        <v>10816</v>
      </c>
      <c r="G422" s="591">
        <v>32</v>
      </c>
      <c r="H422" s="591" t="s">
        <v>10817</v>
      </c>
      <c r="I422" s="591"/>
    </row>
    <row r="423" spans="1:9" ht="15.75">
      <c r="A423" s="589" t="s">
        <v>7347</v>
      </c>
      <c r="B423" s="590" t="s">
        <v>6118</v>
      </c>
      <c r="C423" s="590" t="s">
        <v>4448</v>
      </c>
      <c r="D423" s="591" t="s">
        <v>10817</v>
      </c>
      <c r="E423" s="591" t="s">
        <v>10816</v>
      </c>
      <c r="F423" s="591" t="s">
        <v>10816</v>
      </c>
      <c r="G423" s="591">
        <v>32</v>
      </c>
      <c r="H423" s="591" t="s">
        <v>10817</v>
      </c>
      <c r="I423" s="591"/>
    </row>
    <row r="424" spans="1:9" ht="15.75">
      <c r="A424" s="589" t="s">
        <v>7347</v>
      </c>
      <c r="B424" s="590" t="s">
        <v>6118</v>
      </c>
      <c r="C424" s="590" t="s">
        <v>4516</v>
      </c>
      <c r="D424" s="591" t="s">
        <v>10817</v>
      </c>
      <c r="E424" s="591" t="s">
        <v>10816</v>
      </c>
      <c r="F424" s="591" t="s">
        <v>10816</v>
      </c>
      <c r="G424" s="591">
        <v>32</v>
      </c>
      <c r="H424" s="591" t="s">
        <v>10817</v>
      </c>
      <c r="I424" s="591"/>
    </row>
    <row r="425" spans="1:9" ht="15.75">
      <c r="A425" s="589" t="s">
        <v>7347</v>
      </c>
      <c r="B425" s="590" t="s">
        <v>6118</v>
      </c>
      <c r="C425" s="590" t="s">
        <v>4447</v>
      </c>
      <c r="D425" s="591" t="s">
        <v>10817</v>
      </c>
      <c r="E425" s="591" t="s">
        <v>10816</v>
      </c>
      <c r="F425" s="591" t="s">
        <v>10816</v>
      </c>
      <c r="G425" s="591">
        <v>32</v>
      </c>
      <c r="H425" s="591" t="s">
        <v>10817</v>
      </c>
      <c r="I425" s="591"/>
    </row>
    <row r="426" spans="1:9" ht="15.75">
      <c r="A426" s="589" t="s">
        <v>7347</v>
      </c>
      <c r="B426" s="590" t="s">
        <v>6118</v>
      </c>
      <c r="C426" s="590" t="s">
        <v>4515</v>
      </c>
      <c r="D426" s="591" t="s">
        <v>10817</v>
      </c>
      <c r="E426" s="591" t="s">
        <v>10816</v>
      </c>
      <c r="F426" s="591" t="s">
        <v>10816</v>
      </c>
      <c r="G426" s="591">
        <v>32</v>
      </c>
      <c r="H426" s="591" t="s">
        <v>10817</v>
      </c>
      <c r="I426" s="591"/>
    </row>
    <row r="427" spans="1:9" ht="15.75">
      <c r="A427" s="589" t="s">
        <v>7347</v>
      </c>
      <c r="B427" s="590" t="s">
        <v>6118</v>
      </c>
      <c r="C427" s="590" t="s">
        <v>4446</v>
      </c>
      <c r="D427" s="591" t="s">
        <v>10817</v>
      </c>
      <c r="E427" s="591" t="s">
        <v>10816</v>
      </c>
      <c r="F427" s="591" t="s">
        <v>10816</v>
      </c>
      <c r="G427" s="591">
        <v>32</v>
      </c>
      <c r="H427" s="591" t="s">
        <v>10817</v>
      </c>
      <c r="I427" s="591"/>
    </row>
    <row r="428" spans="1:9" ht="15.75">
      <c r="A428" s="589" t="s">
        <v>7347</v>
      </c>
      <c r="B428" s="590" t="s">
        <v>6118</v>
      </c>
      <c r="C428" s="590" t="s">
        <v>4514</v>
      </c>
      <c r="D428" s="591" t="s">
        <v>10817</v>
      </c>
      <c r="E428" s="591" t="s">
        <v>10816</v>
      </c>
      <c r="F428" s="591" t="s">
        <v>10816</v>
      </c>
      <c r="G428" s="591">
        <v>32</v>
      </c>
      <c r="H428" s="591" t="s">
        <v>10817</v>
      </c>
      <c r="I428" s="591"/>
    </row>
    <row r="429" spans="1:9" ht="15.75">
      <c r="A429" s="589" t="s">
        <v>7347</v>
      </c>
      <c r="B429" s="590" t="s">
        <v>6118</v>
      </c>
      <c r="C429" s="590" t="s">
        <v>4445</v>
      </c>
      <c r="D429" s="591" t="s">
        <v>10817</v>
      </c>
      <c r="E429" s="591" t="s">
        <v>10816</v>
      </c>
      <c r="F429" s="591" t="s">
        <v>10816</v>
      </c>
      <c r="G429" s="591">
        <v>32</v>
      </c>
      <c r="H429" s="591" t="s">
        <v>10817</v>
      </c>
      <c r="I429" s="591"/>
    </row>
    <row r="430" spans="1:9" ht="15.75">
      <c r="A430" s="589" t="s">
        <v>7347</v>
      </c>
      <c r="B430" s="590" t="s">
        <v>6118</v>
      </c>
      <c r="C430" s="590" t="s">
        <v>4513</v>
      </c>
      <c r="D430" s="591" t="s">
        <v>10817</v>
      </c>
      <c r="E430" s="591" t="s">
        <v>10816</v>
      </c>
      <c r="F430" s="591" t="s">
        <v>10816</v>
      </c>
      <c r="G430" s="591">
        <v>32</v>
      </c>
      <c r="H430" s="591" t="s">
        <v>10817</v>
      </c>
      <c r="I430" s="591"/>
    </row>
    <row r="431" spans="1:9" ht="15.75">
      <c r="A431" s="589" t="s">
        <v>7347</v>
      </c>
      <c r="B431" s="590" t="s">
        <v>6118</v>
      </c>
      <c r="C431" s="590" t="s">
        <v>4355</v>
      </c>
      <c r="D431" s="591" t="s">
        <v>10817</v>
      </c>
      <c r="E431" s="591" t="s">
        <v>10816</v>
      </c>
      <c r="F431" s="591" t="s">
        <v>10816</v>
      </c>
      <c r="G431" s="591">
        <v>18</v>
      </c>
      <c r="H431" s="591" t="s">
        <v>10817</v>
      </c>
      <c r="I431" s="591"/>
    </row>
    <row r="432" spans="1:9" ht="15.75">
      <c r="A432" s="589" t="s">
        <v>7347</v>
      </c>
      <c r="B432" s="590" t="s">
        <v>6118</v>
      </c>
      <c r="C432" s="590" t="s">
        <v>4356</v>
      </c>
      <c r="D432" s="591" t="s">
        <v>10817</v>
      </c>
      <c r="E432" s="591" t="s">
        <v>10816</v>
      </c>
      <c r="F432" s="591" t="s">
        <v>10816</v>
      </c>
      <c r="G432" s="591">
        <v>18</v>
      </c>
      <c r="H432" s="591" t="s">
        <v>10817</v>
      </c>
      <c r="I432" s="591"/>
    </row>
    <row r="433" spans="1:9" ht="15.75">
      <c r="A433" s="589" t="s">
        <v>7347</v>
      </c>
      <c r="B433" s="590" t="s">
        <v>6118</v>
      </c>
      <c r="C433" s="590" t="s">
        <v>4357</v>
      </c>
      <c r="D433" s="591" t="s">
        <v>10817</v>
      </c>
      <c r="E433" s="591" t="s">
        <v>10816</v>
      </c>
      <c r="F433" s="591" t="s">
        <v>10816</v>
      </c>
      <c r="G433" s="591">
        <v>14</v>
      </c>
      <c r="H433" s="591" t="s">
        <v>10817</v>
      </c>
      <c r="I433" s="591"/>
    </row>
    <row r="434" spans="1:9" ht="15.75">
      <c r="A434" s="589" t="s">
        <v>7347</v>
      </c>
      <c r="B434" s="590" t="s">
        <v>6118</v>
      </c>
      <c r="C434" s="590" t="s">
        <v>4358</v>
      </c>
      <c r="D434" s="591" t="s">
        <v>10817</v>
      </c>
      <c r="E434" s="591" t="s">
        <v>10816</v>
      </c>
      <c r="F434" s="591" t="s">
        <v>10816</v>
      </c>
      <c r="G434" s="591">
        <v>14</v>
      </c>
      <c r="H434" s="591" t="s">
        <v>10817</v>
      </c>
      <c r="I434" s="591"/>
    </row>
    <row r="435" spans="1:9" ht="15.75">
      <c r="A435" s="589" t="s">
        <v>7347</v>
      </c>
      <c r="B435" s="590" t="s">
        <v>6118</v>
      </c>
      <c r="C435" s="590" t="s">
        <v>4359</v>
      </c>
      <c r="D435" s="591" t="s">
        <v>10817</v>
      </c>
      <c r="E435" s="591" t="s">
        <v>10816</v>
      </c>
      <c r="F435" s="591" t="s">
        <v>10816</v>
      </c>
      <c r="G435" s="591">
        <v>14</v>
      </c>
      <c r="H435" s="591" t="s">
        <v>10817</v>
      </c>
      <c r="I435" s="591"/>
    </row>
    <row r="436" spans="1:9" ht="15.75">
      <c r="A436" s="589" t="s">
        <v>7347</v>
      </c>
      <c r="B436" s="590" t="s">
        <v>6118</v>
      </c>
      <c r="C436" s="590" t="s">
        <v>4360</v>
      </c>
      <c r="D436" s="591" t="s">
        <v>10817</v>
      </c>
      <c r="E436" s="591" t="s">
        <v>10816</v>
      </c>
      <c r="F436" s="591" t="s">
        <v>10816</v>
      </c>
      <c r="G436" s="591">
        <v>14</v>
      </c>
      <c r="H436" s="591" t="s">
        <v>10817</v>
      </c>
      <c r="I436" s="591"/>
    </row>
    <row r="437" spans="1:9" ht="15.75">
      <c r="A437" s="589" t="s">
        <v>7347</v>
      </c>
      <c r="B437" s="590" t="s">
        <v>6118</v>
      </c>
      <c r="C437" s="590" t="s">
        <v>4361</v>
      </c>
      <c r="D437" s="591" t="s">
        <v>10817</v>
      </c>
      <c r="E437" s="591" t="s">
        <v>10816</v>
      </c>
      <c r="F437" s="591" t="s">
        <v>10816</v>
      </c>
      <c r="G437" s="591">
        <v>14</v>
      </c>
      <c r="H437" s="591" t="s">
        <v>10817</v>
      </c>
      <c r="I437" s="591"/>
    </row>
    <row r="438" spans="1:9" ht="15.75">
      <c r="A438" s="589" t="s">
        <v>7347</v>
      </c>
      <c r="B438" s="590" t="s">
        <v>6118</v>
      </c>
      <c r="C438" s="590" t="s">
        <v>4374</v>
      </c>
      <c r="D438" s="591" t="s">
        <v>10817</v>
      </c>
      <c r="E438" s="591" t="s">
        <v>10816</v>
      </c>
      <c r="F438" s="591" t="s">
        <v>10816</v>
      </c>
      <c r="G438" s="591">
        <v>18</v>
      </c>
      <c r="H438" s="591" t="s">
        <v>10817</v>
      </c>
      <c r="I438" s="591"/>
    </row>
    <row r="439" spans="1:9" ht="15.75">
      <c r="A439" s="589" t="s">
        <v>7347</v>
      </c>
      <c r="B439" s="590" t="s">
        <v>6118</v>
      </c>
      <c r="C439" s="590" t="s">
        <v>4375</v>
      </c>
      <c r="D439" s="591" t="s">
        <v>10817</v>
      </c>
      <c r="E439" s="591" t="s">
        <v>10816</v>
      </c>
      <c r="F439" s="591" t="s">
        <v>10816</v>
      </c>
      <c r="G439" s="591">
        <v>18</v>
      </c>
      <c r="H439" s="591" t="s">
        <v>10817</v>
      </c>
      <c r="I439" s="591"/>
    </row>
    <row r="440" spans="1:9" ht="15.75">
      <c r="A440" s="589" t="s">
        <v>7347</v>
      </c>
      <c r="B440" s="590" t="s">
        <v>6118</v>
      </c>
      <c r="C440" s="590" t="s">
        <v>4376</v>
      </c>
      <c r="D440" s="591" t="s">
        <v>10817</v>
      </c>
      <c r="E440" s="591" t="s">
        <v>10816</v>
      </c>
      <c r="F440" s="591" t="s">
        <v>10816</v>
      </c>
      <c r="G440" s="591">
        <v>18</v>
      </c>
      <c r="H440" s="591" t="s">
        <v>10817</v>
      </c>
      <c r="I440" s="591"/>
    </row>
    <row r="441" spans="1:9" ht="15.75">
      <c r="A441" s="589" t="s">
        <v>7347</v>
      </c>
      <c r="B441" s="590" t="s">
        <v>6118</v>
      </c>
      <c r="C441" s="590" t="s">
        <v>4377</v>
      </c>
      <c r="D441" s="591" t="s">
        <v>10817</v>
      </c>
      <c r="E441" s="591" t="s">
        <v>10816</v>
      </c>
      <c r="F441" s="591" t="s">
        <v>10816</v>
      </c>
      <c r="G441" s="591">
        <v>21</v>
      </c>
      <c r="H441" s="591" t="s">
        <v>10817</v>
      </c>
      <c r="I441" s="591"/>
    </row>
    <row r="442" spans="1:9" ht="15.75">
      <c r="A442" s="589" t="s">
        <v>7347</v>
      </c>
      <c r="B442" s="590" t="s">
        <v>6118</v>
      </c>
      <c r="C442" s="590" t="s">
        <v>4370</v>
      </c>
      <c r="D442" s="591" t="s">
        <v>10817</v>
      </c>
      <c r="E442" s="591" t="s">
        <v>10816</v>
      </c>
      <c r="F442" s="591" t="s">
        <v>10816</v>
      </c>
      <c r="G442" s="591">
        <v>21</v>
      </c>
      <c r="H442" s="591" t="s">
        <v>10817</v>
      </c>
      <c r="I442" s="591"/>
    </row>
    <row r="443" spans="1:9" ht="15.75">
      <c r="A443" s="589" t="s">
        <v>7347</v>
      </c>
      <c r="B443" s="590" t="s">
        <v>6118</v>
      </c>
      <c r="C443" s="590" t="s">
        <v>4371</v>
      </c>
      <c r="D443" s="591" t="s">
        <v>10817</v>
      </c>
      <c r="E443" s="591" t="s">
        <v>10816</v>
      </c>
      <c r="F443" s="591" t="s">
        <v>10816</v>
      </c>
      <c r="G443" s="591">
        <v>21</v>
      </c>
      <c r="H443" s="591" t="s">
        <v>10817</v>
      </c>
      <c r="I443" s="591"/>
    </row>
    <row r="444" spans="1:9" ht="15.75">
      <c r="A444" s="589" t="s">
        <v>7347</v>
      </c>
      <c r="B444" s="590" t="s">
        <v>6118</v>
      </c>
      <c r="C444" s="590" t="s">
        <v>4372</v>
      </c>
      <c r="D444" s="591" t="s">
        <v>10817</v>
      </c>
      <c r="E444" s="591" t="s">
        <v>10816</v>
      </c>
      <c r="F444" s="591" t="s">
        <v>10816</v>
      </c>
      <c r="G444" s="591">
        <v>21</v>
      </c>
      <c r="H444" s="591" t="s">
        <v>10817</v>
      </c>
      <c r="I444" s="591"/>
    </row>
    <row r="445" spans="1:9" ht="15.75">
      <c r="A445" s="589" t="s">
        <v>7347</v>
      </c>
      <c r="B445" s="590" t="s">
        <v>6118</v>
      </c>
      <c r="C445" s="590" t="s">
        <v>4373</v>
      </c>
      <c r="D445" s="591" t="s">
        <v>10817</v>
      </c>
      <c r="E445" s="591" t="s">
        <v>10816</v>
      </c>
      <c r="F445" s="591" t="s">
        <v>10816</v>
      </c>
      <c r="G445" s="591">
        <v>21</v>
      </c>
      <c r="H445" s="591" t="s">
        <v>10817</v>
      </c>
      <c r="I445" s="591"/>
    </row>
    <row r="446" spans="1:9" ht="15.75">
      <c r="A446" s="589" t="s">
        <v>7347</v>
      </c>
      <c r="B446" s="590" t="s">
        <v>6118</v>
      </c>
      <c r="C446" s="590" t="s">
        <v>4386</v>
      </c>
      <c r="D446" s="591" t="s">
        <v>10817</v>
      </c>
      <c r="E446" s="591" t="s">
        <v>10816</v>
      </c>
      <c r="F446" s="591" t="s">
        <v>10816</v>
      </c>
      <c r="G446" s="591">
        <v>32</v>
      </c>
      <c r="H446" s="591" t="s">
        <v>10817</v>
      </c>
      <c r="I446" s="591"/>
    </row>
    <row r="447" spans="1:9" ht="15.75">
      <c r="A447" s="589" t="s">
        <v>7347</v>
      </c>
      <c r="B447" s="590" t="s">
        <v>6118</v>
      </c>
      <c r="C447" s="590" t="s">
        <v>4387</v>
      </c>
      <c r="D447" s="591" t="s">
        <v>10817</v>
      </c>
      <c r="E447" s="591" t="s">
        <v>10816</v>
      </c>
      <c r="F447" s="591" t="s">
        <v>10816</v>
      </c>
      <c r="G447" s="591">
        <v>32</v>
      </c>
      <c r="H447" s="591" t="s">
        <v>10817</v>
      </c>
      <c r="I447" s="591"/>
    </row>
    <row r="448" spans="1:9" ht="15.75">
      <c r="A448" s="589" t="s">
        <v>7347</v>
      </c>
      <c r="B448" s="590" t="s">
        <v>6118</v>
      </c>
      <c r="C448" s="590" t="s">
        <v>4388</v>
      </c>
      <c r="D448" s="591" t="s">
        <v>10817</v>
      </c>
      <c r="E448" s="591" t="s">
        <v>10816</v>
      </c>
      <c r="F448" s="591" t="s">
        <v>10816</v>
      </c>
      <c r="G448" s="591">
        <v>32</v>
      </c>
      <c r="H448" s="591" t="s">
        <v>10817</v>
      </c>
      <c r="I448" s="591"/>
    </row>
    <row r="449" spans="1:9" ht="15.75">
      <c r="A449" s="589" t="s">
        <v>7347</v>
      </c>
      <c r="B449" s="590" t="s">
        <v>6118</v>
      </c>
      <c r="C449" s="590" t="s">
        <v>4389</v>
      </c>
      <c r="D449" s="591" t="s">
        <v>10817</v>
      </c>
      <c r="E449" s="591" t="s">
        <v>10816</v>
      </c>
      <c r="F449" s="591" t="s">
        <v>10816</v>
      </c>
      <c r="G449" s="591">
        <v>32</v>
      </c>
      <c r="H449" s="591" t="s">
        <v>10817</v>
      </c>
      <c r="I449" s="591"/>
    </row>
    <row r="450" spans="1:9" ht="15.75">
      <c r="A450" s="589" t="s">
        <v>7347</v>
      </c>
      <c r="B450" s="590" t="s">
        <v>6118</v>
      </c>
      <c r="C450" s="590" t="s">
        <v>4390</v>
      </c>
      <c r="D450" s="591" t="s">
        <v>10817</v>
      </c>
      <c r="E450" s="591" t="s">
        <v>10816</v>
      </c>
      <c r="F450" s="591" t="s">
        <v>10816</v>
      </c>
      <c r="G450" s="591">
        <v>32</v>
      </c>
      <c r="H450" s="591" t="s">
        <v>10817</v>
      </c>
      <c r="I450" s="591"/>
    </row>
    <row r="451" spans="1:9" ht="15.75">
      <c r="A451" s="589" t="s">
        <v>7347</v>
      </c>
      <c r="B451" s="590" t="s">
        <v>6118</v>
      </c>
      <c r="C451" s="590" t="s">
        <v>4391</v>
      </c>
      <c r="D451" s="591" t="s">
        <v>10817</v>
      </c>
      <c r="E451" s="591" t="s">
        <v>10816</v>
      </c>
      <c r="F451" s="591" t="s">
        <v>10816</v>
      </c>
      <c r="G451" s="591">
        <v>32</v>
      </c>
      <c r="H451" s="591" t="s">
        <v>10817</v>
      </c>
      <c r="I451" s="591"/>
    </row>
    <row r="452" spans="1:9" ht="15.75">
      <c r="A452" s="589" t="s">
        <v>7347</v>
      </c>
      <c r="B452" s="590" t="s">
        <v>6118</v>
      </c>
      <c r="C452" s="590" t="s">
        <v>4392</v>
      </c>
      <c r="D452" s="591" t="s">
        <v>10817</v>
      </c>
      <c r="E452" s="591" t="s">
        <v>10816</v>
      </c>
      <c r="F452" s="591" t="s">
        <v>10816</v>
      </c>
      <c r="G452" s="591">
        <v>32</v>
      </c>
      <c r="H452" s="591" t="s">
        <v>10817</v>
      </c>
      <c r="I452" s="591"/>
    </row>
    <row r="453" spans="1:9" ht="15.75">
      <c r="A453" s="589" t="s">
        <v>7347</v>
      </c>
      <c r="B453" s="590" t="s">
        <v>6118</v>
      </c>
      <c r="C453" s="590" t="s">
        <v>4393</v>
      </c>
      <c r="D453" s="591" t="s">
        <v>10817</v>
      </c>
      <c r="E453" s="591" t="s">
        <v>10816</v>
      </c>
      <c r="F453" s="591" t="s">
        <v>10816</v>
      </c>
      <c r="G453" s="591">
        <v>32</v>
      </c>
      <c r="H453" s="591" t="s">
        <v>10817</v>
      </c>
      <c r="I453" s="591"/>
    </row>
    <row r="454" spans="1:9" ht="15.75">
      <c r="A454" s="589" t="s">
        <v>7347</v>
      </c>
      <c r="B454" s="590" t="s">
        <v>6118</v>
      </c>
      <c r="C454" s="590" t="s">
        <v>4382</v>
      </c>
      <c r="D454" s="591" t="s">
        <v>10817</v>
      </c>
      <c r="E454" s="591" t="s">
        <v>10816</v>
      </c>
      <c r="F454" s="591" t="s">
        <v>10816</v>
      </c>
      <c r="G454" s="591">
        <v>32</v>
      </c>
      <c r="H454" s="591" t="s">
        <v>10817</v>
      </c>
      <c r="I454" s="591"/>
    </row>
    <row r="455" spans="1:9" ht="15.75">
      <c r="A455" s="589" t="s">
        <v>7347</v>
      </c>
      <c r="B455" s="590" t="s">
        <v>6118</v>
      </c>
      <c r="C455" s="590" t="s">
        <v>4383</v>
      </c>
      <c r="D455" s="591" t="s">
        <v>10817</v>
      </c>
      <c r="E455" s="591" t="s">
        <v>10816</v>
      </c>
      <c r="F455" s="591" t="s">
        <v>10816</v>
      </c>
      <c r="G455" s="591">
        <v>32</v>
      </c>
      <c r="H455" s="591" t="s">
        <v>10817</v>
      </c>
      <c r="I455" s="591"/>
    </row>
    <row r="456" spans="1:9" ht="15.75">
      <c r="A456" s="589" t="s">
        <v>7347</v>
      </c>
      <c r="B456" s="590" t="s">
        <v>6118</v>
      </c>
      <c r="C456" s="590" t="s">
        <v>4384</v>
      </c>
      <c r="D456" s="591" t="s">
        <v>10817</v>
      </c>
      <c r="E456" s="591" t="s">
        <v>10816</v>
      </c>
      <c r="F456" s="591" t="s">
        <v>10816</v>
      </c>
      <c r="G456" s="591">
        <v>32</v>
      </c>
      <c r="H456" s="591" t="s">
        <v>10817</v>
      </c>
      <c r="I456" s="591"/>
    </row>
    <row r="457" spans="1:9" ht="15.75">
      <c r="A457" s="589" t="s">
        <v>7347</v>
      </c>
      <c r="B457" s="590" t="s">
        <v>6118</v>
      </c>
      <c r="C457" s="590" t="s">
        <v>4385</v>
      </c>
      <c r="D457" s="591" t="s">
        <v>10817</v>
      </c>
      <c r="E457" s="591" t="s">
        <v>10816</v>
      </c>
      <c r="F457" s="591" t="s">
        <v>10816</v>
      </c>
      <c r="G457" s="591">
        <v>32</v>
      </c>
      <c r="H457" s="591" t="s">
        <v>10817</v>
      </c>
      <c r="I457" s="591"/>
    </row>
    <row r="458" spans="1:9" ht="15.75">
      <c r="A458" s="589" t="s">
        <v>7347</v>
      </c>
      <c r="B458" s="590" t="s">
        <v>6118</v>
      </c>
      <c r="C458" s="590" t="s">
        <v>4363</v>
      </c>
      <c r="D458" s="591" t="s">
        <v>10817</v>
      </c>
      <c r="E458" s="591" t="s">
        <v>10816</v>
      </c>
      <c r="F458" s="591" t="s">
        <v>10816</v>
      </c>
      <c r="G458" s="591">
        <v>14</v>
      </c>
      <c r="H458" s="591" t="s">
        <v>10817</v>
      </c>
      <c r="I458" s="591"/>
    </row>
    <row r="459" spans="1:9" ht="15.75">
      <c r="A459" s="589" t="s">
        <v>7347</v>
      </c>
      <c r="B459" s="590" t="s">
        <v>6118</v>
      </c>
      <c r="C459" s="590" t="s">
        <v>4461</v>
      </c>
      <c r="D459" s="591" t="s">
        <v>10817</v>
      </c>
      <c r="E459" s="591" t="s">
        <v>10816</v>
      </c>
      <c r="F459" s="591" t="s">
        <v>10816</v>
      </c>
      <c r="G459" s="591">
        <v>14</v>
      </c>
      <c r="H459" s="591" t="s">
        <v>10817</v>
      </c>
      <c r="I459" s="591"/>
    </row>
    <row r="460" spans="1:9" ht="15.75">
      <c r="A460" s="589" t="s">
        <v>7347</v>
      </c>
      <c r="B460" s="590" t="s">
        <v>6118</v>
      </c>
      <c r="C460" s="590" t="s">
        <v>4364</v>
      </c>
      <c r="D460" s="591" t="s">
        <v>10817</v>
      </c>
      <c r="E460" s="591" t="s">
        <v>10816</v>
      </c>
      <c r="F460" s="591" t="s">
        <v>10816</v>
      </c>
      <c r="G460" s="591">
        <v>14</v>
      </c>
      <c r="H460" s="591" t="s">
        <v>10817</v>
      </c>
      <c r="I460" s="591"/>
    </row>
    <row r="461" spans="1:9" ht="15.75">
      <c r="A461" s="589" t="s">
        <v>7347</v>
      </c>
      <c r="B461" s="590" t="s">
        <v>6118</v>
      </c>
      <c r="C461" s="590" t="s">
        <v>4462</v>
      </c>
      <c r="D461" s="591" t="s">
        <v>10817</v>
      </c>
      <c r="E461" s="591" t="s">
        <v>10816</v>
      </c>
      <c r="F461" s="591" t="s">
        <v>10816</v>
      </c>
      <c r="G461" s="591">
        <v>14</v>
      </c>
      <c r="H461" s="591" t="s">
        <v>10817</v>
      </c>
      <c r="I461" s="591"/>
    </row>
    <row r="462" spans="1:9" ht="15.75">
      <c r="A462" s="589" t="s">
        <v>7347</v>
      </c>
      <c r="B462" s="590" t="s">
        <v>6118</v>
      </c>
      <c r="C462" s="590" t="s">
        <v>4365</v>
      </c>
      <c r="D462" s="591" t="s">
        <v>10817</v>
      </c>
      <c r="E462" s="591" t="s">
        <v>10816</v>
      </c>
      <c r="F462" s="591" t="s">
        <v>10816</v>
      </c>
      <c r="G462" s="591">
        <v>14</v>
      </c>
      <c r="H462" s="591" t="s">
        <v>10817</v>
      </c>
      <c r="I462" s="591"/>
    </row>
    <row r="463" spans="1:9" ht="15.75">
      <c r="A463" s="589" t="s">
        <v>7347</v>
      </c>
      <c r="B463" s="590" t="s">
        <v>6118</v>
      </c>
      <c r="C463" s="590" t="s">
        <v>4463</v>
      </c>
      <c r="D463" s="591" t="s">
        <v>10817</v>
      </c>
      <c r="E463" s="591" t="s">
        <v>10816</v>
      </c>
      <c r="F463" s="591" t="s">
        <v>10816</v>
      </c>
      <c r="G463" s="591">
        <v>14</v>
      </c>
      <c r="H463" s="591" t="s">
        <v>10817</v>
      </c>
      <c r="I463" s="591"/>
    </row>
    <row r="464" spans="1:9" ht="15.75">
      <c r="A464" s="589" t="s">
        <v>7347</v>
      </c>
      <c r="B464" s="590" t="s">
        <v>6118</v>
      </c>
      <c r="C464" s="590" t="s">
        <v>4362</v>
      </c>
      <c r="D464" s="591" t="s">
        <v>10817</v>
      </c>
      <c r="E464" s="591" t="s">
        <v>10816</v>
      </c>
      <c r="F464" s="591" t="s">
        <v>10816</v>
      </c>
      <c r="G464" s="591">
        <v>14</v>
      </c>
      <c r="H464" s="591" t="s">
        <v>10817</v>
      </c>
      <c r="I464" s="591"/>
    </row>
    <row r="465" spans="1:9" ht="15.75">
      <c r="A465" s="589" t="s">
        <v>7347</v>
      </c>
      <c r="B465" s="590" t="s">
        <v>6118</v>
      </c>
      <c r="C465" s="590" t="s">
        <v>4460</v>
      </c>
      <c r="D465" s="591" t="s">
        <v>10817</v>
      </c>
      <c r="E465" s="591" t="s">
        <v>10816</v>
      </c>
      <c r="F465" s="591" t="s">
        <v>10816</v>
      </c>
      <c r="G465" s="591">
        <v>14</v>
      </c>
      <c r="H465" s="591" t="s">
        <v>10817</v>
      </c>
      <c r="I465" s="591"/>
    </row>
    <row r="466" spans="1:9" ht="15.75">
      <c r="A466" s="589" t="s">
        <v>7347</v>
      </c>
      <c r="B466" s="590" t="s">
        <v>6118</v>
      </c>
      <c r="C466" s="590" t="s">
        <v>4367</v>
      </c>
      <c r="D466" s="591" t="s">
        <v>10817</v>
      </c>
      <c r="E466" s="591" t="s">
        <v>10816</v>
      </c>
      <c r="F466" s="591" t="s">
        <v>10816</v>
      </c>
      <c r="G466" s="591">
        <v>14</v>
      </c>
      <c r="H466" s="591" t="s">
        <v>10817</v>
      </c>
      <c r="I466" s="591"/>
    </row>
    <row r="467" spans="1:9" ht="15.75">
      <c r="A467" s="589" t="s">
        <v>7347</v>
      </c>
      <c r="B467" s="590" t="s">
        <v>6118</v>
      </c>
      <c r="C467" s="590" t="s">
        <v>4465</v>
      </c>
      <c r="D467" s="591" t="s">
        <v>10817</v>
      </c>
      <c r="E467" s="591" t="s">
        <v>10816</v>
      </c>
      <c r="F467" s="591" t="s">
        <v>10816</v>
      </c>
      <c r="G467" s="591">
        <v>14</v>
      </c>
      <c r="H467" s="591" t="s">
        <v>10817</v>
      </c>
      <c r="I467" s="591"/>
    </row>
    <row r="468" spans="1:9" ht="15.75">
      <c r="A468" s="589" t="s">
        <v>7347</v>
      </c>
      <c r="B468" s="590" t="s">
        <v>6118</v>
      </c>
      <c r="C468" s="590" t="s">
        <v>4368</v>
      </c>
      <c r="D468" s="591" t="s">
        <v>10817</v>
      </c>
      <c r="E468" s="591" t="s">
        <v>10816</v>
      </c>
      <c r="F468" s="591" t="s">
        <v>10816</v>
      </c>
      <c r="G468" s="591">
        <v>14</v>
      </c>
      <c r="H468" s="591" t="s">
        <v>10817</v>
      </c>
      <c r="I468" s="591"/>
    </row>
    <row r="469" spans="1:9" ht="15.75">
      <c r="A469" s="589" t="s">
        <v>7347</v>
      </c>
      <c r="B469" s="590" t="s">
        <v>6118</v>
      </c>
      <c r="C469" s="590" t="s">
        <v>4466</v>
      </c>
      <c r="D469" s="591" t="s">
        <v>10817</v>
      </c>
      <c r="E469" s="591" t="s">
        <v>10816</v>
      </c>
      <c r="F469" s="591" t="s">
        <v>10816</v>
      </c>
      <c r="G469" s="591">
        <v>14</v>
      </c>
      <c r="H469" s="591" t="s">
        <v>10817</v>
      </c>
      <c r="I469" s="591"/>
    </row>
    <row r="470" spans="1:9" ht="15.75">
      <c r="A470" s="589" t="s">
        <v>7347</v>
      </c>
      <c r="B470" s="590" t="s">
        <v>6118</v>
      </c>
      <c r="C470" s="590" t="s">
        <v>4369</v>
      </c>
      <c r="D470" s="591" t="s">
        <v>10817</v>
      </c>
      <c r="E470" s="591" t="s">
        <v>10816</v>
      </c>
      <c r="F470" s="591" t="s">
        <v>10816</v>
      </c>
      <c r="G470" s="591">
        <v>14</v>
      </c>
      <c r="H470" s="591" t="s">
        <v>10817</v>
      </c>
      <c r="I470" s="591"/>
    </row>
    <row r="471" spans="1:9" ht="15.75">
      <c r="A471" s="589" t="s">
        <v>7347</v>
      </c>
      <c r="B471" s="590" t="s">
        <v>6118</v>
      </c>
      <c r="C471" s="590" t="s">
        <v>4467</v>
      </c>
      <c r="D471" s="591" t="s">
        <v>10817</v>
      </c>
      <c r="E471" s="591" t="s">
        <v>10816</v>
      </c>
      <c r="F471" s="591" t="s">
        <v>10816</v>
      </c>
      <c r="G471" s="591">
        <v>14</v>
      </c>
      <c r="H471" s="591" t="s">
        <v>10817</v>
      </c>
      <c r="I471" s="591"/>
    </row>
    <row r="472" spans="1:9" ht="15.75">
      <c r="A472" s="589" t="s">
        <v>7347</v>
      </c>
      <c r="B472" s="590" t="s">
        <v>6118</v>
      </c>
      <c r="C472" s="590" t="s">
        <v>4366</v>
      </c>
      <c r="D472" s="591" t="s">
        <v>10817</v>
      </c>
      <c r="E472" s="591" t="s">
        <v>10816</v>
      </c>
      <c r="F472" s="591" t="s">
        <v>10816</v>
      </c>
      <c r="G472" s="591">
        <v>14</v>
      </c>
      <c r="H472" s="591" t="s">
        <v>10817</v>
      </c>
      <c r="I472" s="591"/>
    </row>
    <row r="473" spans="1:9" ht="15.75">
      <c r="A473" s="589" t="s">
        <v>7347</v>
      </c>
      <c r="B473" s="590" t="s">
        <v>6118</v>
      </c>
      <c r="C473" s="590" t="s">
        <v>4464</v>
      </c>
      <c r="D473" s="591" t="s">
        <v>10817</v>
      </c>
      <c r="E473" s="591" t="s">
        <v>10816</v>
      </c>
      <c r="F473" s="591" t="s">
        <v>10816</v>
      </c>
      <c r="G473" s="591">
        <v>14</v>
      </c>
      <c r="H473" s="591" t="s">
        <v>10817</v>
      </c>
      <c r="I473" s="591"/>
    </row>
    <row r="474" spans="1:9" ht="15.75">
      <c r="A474" s="589" t="s">
        <v>7347</v>
      </c>
      <c r="B474" s="590" t="s">
        <v>6118</v>
      </c>
      <c r="C474" s="590" t="s">
        <v>4402</v>
      </c>
      <c r="D474" s="591" t="s">
        <v>10817</v>
      </c>
      <c r="E474" s="591" t="s">
        <v>10816</v>
      </c>
      <c r="F474" s="591" t="s">
        <v>10816</v>
      </c>
      <c r="G474" s="591">
        <v>18</v>
      </c>
      <c r="H474" s="591" t="s">
        <v>10817</v>
      </c>
      <c r="I474" s="591"/>
    </row>
    <row r="475" spans="1:9" ht="15.75">
      <c r="A475" s="589" t="s">
        <v>7347</v>
      </c>
      <c r="B475" s="590" t="s">
        <v>6118</v>
      </c>
      <c r="C475" s="590" t="s">
        <v>4476</v>
      </c>
      <c r="D475" s="591" t="s">
        <v>10817</v>
      </c>
      <c r="E475" s="591" t="s">
        <v>10816</v>
      </c>
      <c r="F475" s="591" t="s">
        <v>10816</v>
      </c>
      <c r="G475" s="591">
        <v>18</v>
      </c>
      <c r="H475" s="591" t="s">
        <v>10817</v>
      </c>
      <c r="I475" s="591"/>
    </row>
    <row r="476" spans="1:9" ht="15.75">
      <c r="A476" s="589" t="s">
        <v>7347</v>
      </c>
      <c r="B476" s="590" t="s">
        <v>6118</v>
      </c>
      <c r="C476" s="590" t="s">
        <v>4403</v>
      </c>
      <c r="D476" s="591" t="s">
        <v>10817</v>
      </c>
      <c r="E476" s="591" t="s">
        <v>10816</v>
      </c>
      <c r="F476" s="591" t="s">
        <v>10816</v>
      </c>
      <c r="G476" s="591">
        <v>18</v>
      </c>
      <c r="H476" s="591" t="s">
        <v>10817</v>
      </c>
      <c r="I476" s="591"/>
    </row>
    <row r="477" spans="1:9" ht="15.75">
      <c r="A477" s="589" t="s">
        <v>7347</v>
      </c>
      <c r="B477" s="590" t="s">
        <v>6118</v>
      </c>
      <c r="C477" s="590" t="s">
        <v>4477</v>
      </c>
      <c r="D477" s="591" t="s">
        <v>10817</v>
      </c>
      <c r="E477" s="591" t="s">
        <v>10816</v>
      </c>
      <c r="F477" s="591" t="s">
        <v>10816</v>
      </c>
      <c r="G477" s="591">
        <v>18</v>
      </c>
      <c r="H477" s="591" t="s">
        <v>10817</v>
      </c>
      <c r="I477" s="591"/>
    </row>
    <row r="478" spans="1:9" ht="15.75">
      <c r="A478" s="589" t="s">
        <v>7347</v>
      </c>
      <c r="B478" s="590" t="s">
        <v>6118</v>
      </c>
      <c r="C478" s="590" t="s">
        <v>4404</v>
      </c>
      <c r="D478" s="591" t="s">
        <v>10817</v>
      </c>
      <c r="E478" s="591" t="s">
        <v>10816</v>
      </c>
      <c r="F478" s="591" t="s">
        <v>10816</v>
      </c>
      <c r="G478" s="591">
        <v>18</v>
      </c>
      <c r="H478" s="591" t="s">
        <v>10817</v>
      </c>
      <c r="I478" s="591"/>
    </row>
    <row r="479" spans="1:9" ht="15.75">
      <c r="A479" s="589" t="s">
        <v>7347</v>
      </c>
      <c r="B479" s="590" t="s">
        <v>6118</v>
      </c>
      <c r="C479" s="590" t="s">
        <v>4478</v>
      </c>
      <c r="D479" s="591" t="s">
        <v>10817</v>
      </c>
      <c r="E479" s="591" t="s">
        <v>10816</v>
      </c>
      <c r="F479" s="591" t="s">
        <v>10816</v>
      </c>
      <c r="G479" s="591">
        <v>18</v>
      </c>
      <c r="H479" s="591" t="s">
        <v>10817</v>
      </c>
      <c r="I479" s="591"/>
    </row>
    <row r="480" spans="1:9" ht="15.75">
      <c r="A480" s="589" t="s">
        <v>7347</v>
      </c>
      <c r="B480" s="590" t="s">
        <v>6118</v>
      </c>
      <c r="C480" s="590" t="s">
        <v>4401</v>
      </c>
      <c r="D480" s="591" t="s">
        <v>10817</v>
      </c>
      <c r="E480" s="591" t="s">
        <v>10816</v>
      </c>
      <c r="F480" s="591" t="s">
        <v>10816</v>
      </c>
      <c r="G480" s="591">
        <v>18</v>
      </c>
      <c r="H480" s="591" t="s">
        <v>10817</v>
      </c>
      <c r="I480" s="591"/>
    </row>
    <row r="481" spans="1:9" ht="15.75">
      <c r="A481" s="589" t="s">
        <v>7347</v>
      </c>
      <c r="B481" s="590" t="s">
        <v>6118</v>
      </c>
      <c r="C481" s="590" t="s">
        <v>4475</v>
      </c>
      <c r="D481" s="591" t="s">
        <v>10817</v>
      </c>
      <c r="E481" s="591" t="s">
        <v>10816</v>
      </c>
      <c r="F481" s="591" t="s">
        <v>10816</v>
      </c>
      <c r="G481" s="591">
        <v>18</v>
      </c>
      <c r="H481" s="591" t="s">
        <v>10817</v>
      </c>
      <c r="I481" s="591"/>
    </row>
    <row r="482" spans="1:9" ht="15.75">
      <c r="A482" s="589" t="s">
        <v>7347</v>
      </c>
      <c r="B482" s="590" t="s">
        <v>6118</v>
      </c>
      <c r="C482" s="590" t="s">
        <v>4395</v>
      </c>
      <c r="D482" s="591" t="s">
        <v>10817</v>
      </c>
      <c r="E482" s="591" t="s">
        <v>10816</v>
      </c>
      <c r="F482" s="591" t="s">
        <v>10816</v>
      </c>
      <c r="G482" s="591">
        <v>18</v>
      </c>
      <c r="H482" s="591" t="s">
        <v>10817</v>
      </c>
      <c r="I482" s="591"/>
    </row>
    <row r="483" spans="1:9" ht="15.75">
      <c r="A483" s="589" t="s">
        <v>7347</v>
      </c>
      <c r="B483" s="590" t="s">
        <v>6118</v>
      </c>
      <c r="C483" s="590" t="s">
        <v>4469</v>
      </c>
      <c r="D483" s="591" t="s">
        <v>10817</v>
      </c>
      <c r="E483" s="591" t="s">
        <v>10816</v>
      </c>
      <c r="F483" s="591" t="s">
        <v>10816</v>
      </c>
      <c r="G483" s="591">
        <v>18</v>
      </c>
      <c r="H483" s="591" t="s">
        <v>10817</v>
      </c>
      <c r="I483" s="591"/>
    </row>
    <row r="484" spans="1:9" ht="15.75">
      <c r="A484" s="589" t="s">
        <v>7347</v>
      </c>
      <c r="B484" s="590" t="s">
        <v>6118</v>
      </c>
      <c r="C484" s="590" t="s">
        <v>4396</v>
      </c>
      <c r="D484" s="591" t="s">
        <v>10817</v>
      </c>
      <c r="E484" s="591" t="s">
        <v>10816</v>
      </c>
      <c r="F484" s="591" t="s">
        <v>10816</v>
      </c>
      <c r="G484" s="591">
        <v>18</v>
      </c>
      <c r="H484" s="591" t="s">
        <v>10817</v>
      </c>
      <c r="I484" s="591"/>
    </row>
    <row r="485" spans="1:9" ht="15.75">
      <c r="A485" s="589" t="s">
        <v>7347</v>
      </c>
      <c r="B485" s="590" t="s">
        <v>6118</v>
      </c>
      <c r="C485" s="590" t="s">
        <v>4470</v>
      </c>
      <c r="D485" s="591" t="s">
        <v>10817</v>
      </c>
      <c r="E485" s="591" t="s">
        <v>10816</v>
      </c>
      <c r="F485" s="591" t="s">
        <v>10816</v>
      </c>
      <c r="G485" s="591">
        <v>18</v>
      </c>
      <c r="H485" s="591" t="s">
        <v>10817</v>
      </c>
      <c r="I485" s="591"/>
    </row>
    <row r="486" spans="1:9" ht="15.75">
      <c r="A486" s="589" t="s">
        <v>7347</v>
      </c>
      <c r="B486" s="590" t="s">
        <v>6118</v>
      </c>
      <c r="C486" s="590" t="s">
        <v>4397</v>
      </c>
      <c r="D486" s="591" t="s">
        <v>10817</v>
      </c>
      <c r="E486" s="591" t="s">
        <v>10816</v>
      </c>
      <c r="F486" s="591" t="s">
        <v>10816</v>
      </c>
      <c r="G486" s="591">
        <v>18</v>
      </c>
      <c r="H486" s="591" t="s">
        <v>10817</v>
      </c>
      <c r="I486" s="591"/>
    </row>
    <row r="487" spans="1:9" ht="15.75">
      <c r="A487" s="589" t="s">
        <v>7347</v>
      </c>
      <c r="B487" s="590" t="s">
        <v>6118</v>
      </c>
      <c r="C487" s="590" t="s">
        <v>4471</v>
      </c>
      <c r="D487" s="591" t="s">
        <v>10817</v>
      </c>
      <c r="E487" s="591" t="s">
        <v>10816</v>
      </c>
      <c r="F487" s="591" t="s">
        <v>10816</v>
      </c>
      <c r="G487" s="591">
        <v>18</v>
      </c>
      <c r="H487" s="591" t="s">
        <v>10817</v>
      </c>
      <c r="I487" s="591"/>
    </row>
    <row r="488" spans="1:9" ht="15.75">
      <c r="A488" s="589" t="s">
        <v>7347</v>
      </c>
      <c r="B488" s="590" t="s">
        <v>6118</v>
      </c>
      <c r="C488" s="590" t="s">
        <v>4394</v>
      </c>
      <c r="D488" s="591" t="s">
        <v>10817</v>
      </c>
      <c r="E488" s="591" t="s">
        <v>10816</v>
      </c>
      <c r="F488" s="591" t="s">
        <v>10816</v>
      </c>
      <c r="G488" s="591">
        <v>18</v>
      </c>
      <c r="H488" s="591" t="s">
        <v>10817</v>
      </c>
      <c r="I488" s="591"/>
    </row>
    <row r="489" spans="1:9" ht="15.75">
      <c r="A489" s="589" t="s">
        <v>7347</v>
      </c>
      <c r="B489" s="590" t="s">
        <v>6118</v>
      </c>
      <c r="C489" s="590" t="s">
        <v>4468</v>
      </c>
      <c r="D489" s="591" t="s">
        <v>10817</v>
      </c>
      <c r="E489" s="591" t="s">
        <v>10816</v>
      </c>
      <c r="F489" s="591" t="s">
        <v>10816</v>
      </c>
      <c r="G489" s="591">
        <v>18</v>
      </c>
      <c r="H489" s="591" t="s">
        <v>10817</v>
      </c>
      <c r="I489" s="591"/>
    </row>
    <row r="490" spans="1:9" ht="15.75">
      <c r="A490" s="589" t="s">
        <v>7347</v>
      </c>
      <c r="B490" s="590" t="s">
        <v>6118</v>
      </c>
      <c r="C490" s="590" t="s">
        <v>4412</v>
      </c>
      <c r="D490" s="591" t="s">
        <v>10817</v>
      </c>
      <c r="E490" s="591" t="s">
        <v>10816</v>
      </c>
      <c r="F490" s="591" t="s">
        <v>10816</v>
      </c>
      <c r="G490" s="591">
        <v>22</v>
      </c>
      <c r="H490" s="591" t="s">
        <v>10817</v>
      </c>
      <c r="I490" s="591"/>
    </row>
    <row r="491" spans="1:9" ht="15.75">
      <c r="A491" s="589" t="s">
        <v>7347</v>
      </c>
      <c r="B491" s="590" t="s">
        <v>6118</v>
      </c>
      <c r="C491" s="590" t="s">
        <v>4494</v>
      </c>
      <c r="D491" s="591" t="s">
        <v>10817</v>
      </c>
      <c r="E491" s="591" t="s">
        <v>10816</v>
      </c>
      <c r="F491" s="591" t="s">
        <v>10816</v>
      </c>
      <c r="G491" s="591">
        <v>22</v>
      </c>
      <c r="H491" s="591" t="s">
        <v>10817</v>
      </c>
      <c r="I491" s="591"/>
    </row>
    <row r="492" spans="1:9" ht="15.75">
      <c r="A492" s="589" t="s">
        <v>7347</v>
      </c>
      <c r="B492" s="590" t="s">
        <v>6118</v>
      </c>
      <c r="C492" s="590" t="s">
        <v>4415</v>
      </c>
      <c r="D492" s="591" t="s">
        <v>10817</v>
      </c>
      <c r="E492" s="591" t="s">
        <v>10816</v>
      </c>
      <c r="F492" s="591" t="s">
        <v>10816</v>
      </c>
      <c r="G492" s="591">
        <v>22</v>
      </c>
      <c r="H492" s="591" t="s">
        <v>10817</v>
      </c>
      <c r="I492" s="591"/>
    </row>
    <row r="493" spans="1:9" ht="15.75">
      <c r="A493" s="589" t="s">
        <v>7347</v>
      </c>
      <c r="B493" s="590" t="s">
        <v>6118</v>
      </c>
      <c r="C493" s="590" t="s">
        <v>4497</v>
      </c>
      <c r="D493" s="591" t="s">
        <v>10817</v>
      </c>
      <c r="E493" s="591" t="s">
        <v>10816</v>
      </c>
      <c r="F493" s="591" t="s">
        <v>10816</v>
      </c>
      <c r="G493" s="591">
        <v>22</v>
      </c>
      <c r="H493" s="591" t="s">
        <v>10817</v>
      </c>
      <c r="I493" s="591"/>
    </row>
    <row r="494" spans="1:9" ht="15.75">
      <c r="A494" s="589" t="s">
        <v>7347</v>
      </c>
      <c r="B494" s="590" t="s">
        <v>6118</v>
      </c>
      <c r="C494" s="590" t="s">
        <v>4413</v>
      </c>
      <c r="D494" s="591" t="s">
        <v>10817</v>
      </c>
      <c r="E494" s="591" t="s">
        <v>10816</v>
      </c>
      <c r="F494" s="591" t="s">
        <v>10816</v>
      </c>
      <c r="G494" s="591">
        <v>22</v>
      </c>
      <c r="H494" s="591" t="s">
        <v>10817</v>
      </c>
      <c r="I494" s="591"/>
    </row>
    <row r="495" spans="1:9" ht="15.75">
      <c r="A495" s="589" t="s">
        <v>7347</v>
      </c>
      <c r="B495" s="590" t="s">
        <v>6118</v>
      </c>
      <c r="C495" s="590" t="s">
        <v>4495</v>
      </c>
      <c r="D495" s="591" t="s">
        <v>10817</v>
      </c>
      <c r="E495" s="591" t="s">
        <v>10816</v>
      </c>
      <c r="F495" s="591" t="s">
        <v>10816</v>
      </c>
      <c r="G495" s="591">
        <v>18</v>
      </c>
      <c r="H495" s="591" t="s">
        <v>10817</v>
      </c>
      <c r="I495" s="591"/>
    </row>
    <row r="496" spans="1:9" ht="15.75">
      <c r="A496" s="589" t="s">
        <v>7347</v>
      </c>
      <c r="B496" s="590" t="s">
        <v>6118</v>
      </c>
      <c r="C496" s="590" t="s">
        <v>4414</v>
      </c>
      <c r="D496" s="591" t="s">
        <v>10817</v>
      </c>
      <c r="E496" s="591" t="s">
        <v>10816</v>
      </c>
      <c r="F496" s="591" t="s">
        <v>10816</v>
      </c>
      <c r="G496" s="591">
        <v>18</v>
      </c>
      <c r="H496" s="591" t="s">
        <v>10817</v>
      </c>
      <c r="I496" s="591"/>
    </row>
    <row r="497" spans="1:9" ht="15.75">
      <c r="A497" s="589" t="s">
        <v>7347</v>
      </c>
      <c r="B497" s="590" t="s">
        <v>6118</v>
      </c>
      <c r="C497" s="590" t="s">
        <v>4496</v>
      </c>
      <c r="D497" s="591" t="s">
        <v>10817</v>
      </c>
      <c r="E497" s="591" t="s">
        <v>10816</v>
      </c>
      <c r="F497" s="591" t="s">
        <v>10816</v>
      </c>
      <c r="G497" s="591">
        <v>18</v>
      </c>
      <c r="H497" s="591" t="s">
        <v>10817</v>
      </c>
      <c r="I497" s="591"/>
    </row>
    <row r="498" spans="1:9" ht="15.75">
      <c r="A498" s="589" t="s">
        <v>7347</v>
      </c>
      <c r="B498" s="590" t="s">
        <v>6118</v>
      </c>
      <c r="C498" s="590" t="s">
        <v>4420</v>
      </c>
      <c r="D498" s="591" t="s">
        <v>10817</v>
      </c>
      <c r="E498" s="591" t="s">
        <v>10816</v>
      </c>
      <c r="F498" s="591" t="s">
        <v>10816</v>
      </c>
      <c r="G498" s="591">
        <v>18</v>
      </c>
      <c r="H498" s="591" t="s">
        <v>10817</v>
      </c>
      <c r="I498" s="591"/>
    </row>
    <row r="499" spans="1:9" ht="15.75">
      <c r="A499" s="589" t="s">
        <v>7347</v>
      </c>
      <c r="B499" s="590" t="s">
        <v>6118</v>
      </c>
      <c r="C499" s="590" t="s">
        <v>4490</v>
      </c>
      <c r="D499" s="591" t="s">
        <v>10817</v>
      </c>
      <c r="E499" s="591" t="s">
        <v>10816</v>
      </c>
      <c r="F499" s="591" t="s">
        <v>10816</v>
      </c>
      <c r="G499" s="591">
        <v>18</v>
      </c>
      <c r="H499" s="591" t="s">
        <v>10817</v>
      </c>
      <c r="I499" s="591"/>
    </row>
    <row r="500" spans="1:9" ht="15.75">
      <c r="A500" s="589" t="s">
        <v>7347</v>
      </c>
      <c r="B500" s="590" t="s">
        <v>6118</v>
      </c>
      <c r="C500" s="590" t="s">
        <v>4423</v>
      </c>
      <c r="D500" s="591" t="s">
        <v>10817</v>
      </c>
      <c r="E500" s="591" t="s">
        <v>10816</v>
      </c>
      <c r="F500" s="591" t="s">
        <v>10816</v>
      </c>
      <c r="G500" s="591">
        <v>18</v>
      </c>
      <c r="H500" s="591" t="s">
        <v>10817</v>
      </c>
      <c r="I500" s="591"/>
    </row>
    <row r="501" spans="1:9" ht="15.75">
      <c r="A501" s="589" t="s">
        <v>7347</v>
      </c>
      <c r="B501" s="590" t="s">
        <v>6118</v>
      </c>
      <c r="C501" s="590" t="s">
        <v>4493</v>
      </c>
      <c r="D501" s="591" t="s">
        <v>10817</v>
      </c>
      <c r="E501" s="591" t="s">
        <v>10816</v>
      </c>
      <c r="F501" s="591" t="s">
        <v>10816</v>
      </c>
      <c r="G501" s="591">
        <v>18</v>
      </c>
      <c r="H501" s="591" t="s">
        <v>10817</v>
      </c>
      <c r="I501" s="591"/>
    </row>
    <row r="502" spans="1:9" ht="15.75">
      <c r="A502" s="589" t="s">
        <v>7347</v>
      </c>
      <c r="B502" s="590" t="s">
        <v>6118</v>
      </c>
      <c r="C502" s="590" t="s">
        <v>4421</v>
      </c>
      <c r="D502" s="591" t="s">
        <v>10817</v>
      </c>
      <c r="E502" s="591" t="s">
        <v>10816</v>
      </c>
      <c r="F502" s="591" t="s">
        <v>10816</v>
      </c>
      <c r="G502" s="591">
        <v>18</v>
      </c>
      <c r="H502" s="591" t="s">
        <v>10817</v>
      </c>
      <c r="I502" s="591"/>
    </row>
    <row r="503" spans="1:9" ht="15.75">
      <c r="A503" s="589" t="s">
        <v>7347</v>
      </c>
      <c r="B503" s="590" t="s">
        <v>6118</v>
      </c>
      <c r="C503" s="590" t="s">
        <v>4491</v>
      </c>
      <c r="D503" s="591" t="s">
        <v>10817</v>
      </c>
      <c r="E503" s="591" t="s">
        <v>10816</v>
      </c>
      <c r="F503" s="591" t="s">
        <v>10816</v>
      </c>
      <c r="G503" s="591">
        <v>18</v>
      </c>
      <c r="H503" s="591" t="s">
        <v>10817</v>
      </c>
      <c r="I503" s="591"/>
    </row>
    <row r="504" spans="1:9" ht="15.75">
      <c r="A504" s="589" t="s">
        <v>7347</v>
      </c>
      <c r="B504" s="590" t="s">
        <v>6118</v>
      </c>
      <c r="C504" s="590" t="s">
        <v>4422</v>
      </c>
      <c r="D504" s="591" t="s">
        <v>10817</v>
      </c>
      <c r="E504" s="591" t="s">
        <v>10816</v>
      </c>
      <c r="F504" s="591" t="s">
        <v>10816</v>
      </c>
      <c r="G504" s="591">
        <v>18</v>
      </c>
      <c r="H504" s="591" t="s">
        <v>10817</v>
      </c>
      <c r="I504" s="591"/>
    </row>
    <row r="505" spans="1:9" ht="15.75">
      <c r="A505" s="589" t="s">
        <v>7347</v>
      </c>
      <c r="B505" s="590" t="s">
        <v>6118</v>
      </c>
      <c r="C505" s="590" t="s">
        <v>4492</v>
      </c>
      <c r="D505" s="591" t="s">
        <v>10817</v>
      </c>
      <c r="E505" s="591" t="s">
        <v>10816</v>
      </c>
      <c r="F505" s="591" t="s">
        <v>10816</v>
      </c>
      <c r="G505" s="591">
        <v>18</v>
      </c>
      <c r="H505" s="591" t="s">
        <v>10817</v>
      </c>
      <c r="I505" s="591"/>
    </row>
    <row r="506" spans="1:9" ht="15.75">
      <c r="A506" s="589" t="s">
        <v>7347</v>
      </c>
      <c r="B506" s="590" t="s">
        <v>6118</v>
      </c>
      <c r="C506" s="590" t="s">
        <v>4424</v>
      </c>
      <c r="D506" s="591" t="s">
        <v>10817</v>
      </c>
      <c r="E506" s="591" t="s">
        <v>10816</v>
      </c>
      <c r="F506" s="591" t="s">
        <v>10816</v>
      </c>
      <c r="G506" s="591">
        <v>18</v>
      </c>
      <c r="H506" s="591" t="s">
        <v>10817</v>
      </c>
      <c r="I506" s="591"/>
    </row>
    <row r="507" spans="1:9" ht="15.75">
      <c r="A507" s="589" t="s">
        <v>7347</v>
      </c>
      <c r="B507" s="590" t="s">
        <v>6118</v>
      </c>
      <c r="C507" s="590" t="s">
        <v>4498</v>
      </c>
      <c r="D507" s="591" t="s">
        <v>10817</v>
      </c>
      <c r="E507" s="591" t="s">
        <v>10816</v>
      </c>
      <c r="F507" s="591" t="s">
        <v>10816</v>
      </c>
      <c r="G507" s="591">
        <v>18</v>
      </c>
      <c r="H507" s="591" t="s">
        <v>10817</v>
      </c>
      <c r="I507" s="591"/>
    </row>
    <row r="508" spans="1:9" ht="15.75">
      <c r="A508" s="589" t="s">
        <v>7347</v>
      </c>
      <c r="B508" s="590" t="s">
        <v>6118</v>
      </c>
      <c r="C508" s="590" t="s">
        <v>4427</v>
      </c>
      <c r="D508" s="591" t="s">
        <v>10817</v>
      </c>
      <c r="E508" s="591" t="s">
        <v>10816</v>
      </c>
      <c r="F508" s="591" t="s">
        <v>10816</v>
      </c>
      <c r="G508" s="591">
        <v>22</v>
      </c>
      <c r="H508" s="591" t="s">
        <v>10817</v>
      </c>
      <c r="I508" s="591"/>
    </row>
    <row r="509" spans="1:9" ht="15.75">
      <c r="A509" s="589" t="s">
        <v>7347</v>
      </c>
      <c r="B509" s="590" t="s">
        <v>6118</v>
      </c>
      <c r="C509" s="590" t="s">
        <v>4501</v>
      </c>
      <c r="D509" s="591" t="s">
        <v>10817</v>
      </c>
      <c r="E509" s="591" t="s">
        <v>10816</v>
      </c>
      <c r="F509" s="591" t="s">
        <v>10816</v>
      </c>
      <c r="G509" s="591">
        <v>22</v>
      </c>
      <c r="H509" s="591" t="s">
        <v>10817</v>
      </c>
      <c r="I509" s="591"/>
    </row>
    <row r="510" spans="1:9" ht="15.75">
      <c r="A510" s="589" t="s">
        <v>7347</v>
      </c>
      <c r="B510" s="590" t="s">
        <v>6118</v>
      </c>
      <c r="C510" s="590" t="s">
        <v>4425</v>
      </c>
      <c r="D510" s="591" t="s">
        <v>10817</v>
      </c>
      <c r="E510" s="591" t="s">
        <v>10816</v>
      </c>
      <c r="F510" s="591" t="s">
        <v>10816</v>
      </c>
      <c r="G510" s="591">
        <v>22</v>
      </c>
      <c r="H510" s="591" t="s">
        <v>10817</v>
      </c>
      <c r="I510" s="591"/>
    </row>
    <row r="511" spans="1:9" ht="15.75">
      <c r="A511" s="589" t="s">
        <v>7347</v>
      </c>
      <c r="B511" s="590" t="s">
        <v>6118</v>
      </c>
      <c r="C511" s="590" t="s">
        <v>4499</v>
      </c>
      <c r="D511" s="591" t="s">
        <v>10817</v>
      </c>
      <c r="E511" s="591" t="s">
        <v>10816</v>
      </c>
      <c r="F511" s="591" t="s">
        <v>10816</v>
      </c>
      <c r="G511" s="591">
        <v>21</v>
      </c>
      <c r="H511" s="591" t="s">
        <v>10817</v>
      </c>
      <c r="I511" s="591"/>
    </row>
    <row r="512" spans="1:9" ht="15.75">
      <c r="A512" s="589" t="s">
        <v>7347</v>
      </c>
      <c r="B512" s="590" t="s">
        <v>6118</v>
      </c>
      <c r="C512" s="590" t="s">
        <v>4426</v>
      </c>
      <c r="D512" s="591" t="s">
        <v>10817</v>
      </c>
      <c r="E512" s="591" t="s">
        <v>10816</v>
      </c>
      <c r="F512" s="591" t="s">
        <v>10816</v>
      </c>
      <c r="G512" s="591">
        <v>21</v>
      </c>
      <c r="H512" s="591" t="s">
        <v>10817</v>
      </c>
      <c r="I512" s="591"/>
    </row>
    <row r="513" spans="1:9" ht="15.75">
      <c r="A513" s="589" t="s">
        <v>7347</v>
      </c>
      <c r="B513" s="590" t="s">
        <v>6118</v>
      </c>
      <c r="C513" s="590" t="s">
        <v>4500</v>
      </c>
      <c r="D513" s="591" t="s">
        <v>10817</v>
      </c>
      <c r="E513" s="591" t="s">
        <v>10816</v>
      </c>
      <c r="F513" s="591" t="s">
        <v>10816</v>
      </c>
      <c r="G513" s="591">
        <v>21</v>
      </c>
      <c r="H513" s="591" t="s">
        <v>10817</v>
      </c>
      <c r="I513" s="591"/>
    </row>
    <row r="514" spans="1:9" ht="15.75">
      <c r="A514" s="589" t="s">
        <v>7347</v>
      </c>
      <c r="B514" s="590" t="s">
        <v>6118</v>
      </c>
      <c r="C514" s="590" t="s">
        <v>4416</v>
      </c>
      <c r="D514" s="591" t="s">
        <v>10817</v>
      </c>
      <c r="E514" s="591" t="s">
        <v>10816</v>
      </c>
      <c r="F514" s="591" t="s">
        <v>10816</v>
      </c>
      <c r="G514" s="591">
        <v>21</v>
      </c>
      <c r="H514" s="591" t="s">
        <v>10817</v>
      </c>
      <c r="I514" s="591"/>
    </row>
    <row r="515" spans="1:9" ht="15.75">
      <c r="A515" s="589" t="s">
        <v>7347</v>
      </c>
      <c r="B515" s="590" t="s">
        <v>6118</v>
      </c>
      <c r="C515" s="590" t="s">
        <v>4486</v>
      </c>
      <c r="D515" s="591" t="s">
        <v>10817</v>
      </c>
      <c r="E515" s="591" t="s">
        <v>10816</v>
      </c>
      <c r="F515" s="591" t="s">
        <v>10816</v>
      </c>
      <c r="G515" s="591">
        <v>18</v>
      </c>
      <c r="H515" s="591" t="s">
        <v>10817</v>
      </c>
      <c r="I515" s="591"/>
    </row>
    <row r="516" spans="1:9" ht="15.75">
      <c r="A516" s="589" t="s">
        <v>7347</v>
      </c>
      <c r="B516" s="590" t="s">
        <v>6118</v>
      </c>
      <c r="C516" s="590" t="s">
        <v>4419</v>
      </c>
      <c r="D516" s="591" t="s">
        <v>10817</v>
      </c>
      <c r="E516" s="591" t="s">
        <v>10816</v>
      </c>
      <c r="F516" s="591" t="s">
        <v>10816</v>
      </c>
      <c r="G516" s="591">
        <v>18</v>
      </c>
      <c r="H516" s="591" t="s">
        <v>10817</v>
      </c>
      <c r="I516" s="591"/>
    </row>
    <row r="517" spans="1:9" ht="15.75">
      <c r="A517" s="589" t="s">
        <v>7347</v>
      </c>
      <c r="B517" s="590" t="s">
        <v>6118</v>
      </c>
      <c r="C517" s="590" t="s">
        <v>4489</v>
      </c>
      <c r="D517" s="591" t="s">
        <v>10817</v>
      </c>
      <c r="E517" s="591" t="s">
        <v>10816</v>
      </c>
      <c r="F517" s="591" t="s">
        <v>10816</v>
      </c>
      <c r="G517" s="591">
        <v>18</v>
      </c>
      <c r="H517" s="591" t="s">
        <v>10817</v>
      </c>
      <c r="I517" s="591"/>
    </row>
    <row r="518" spans="1:9" ht="15.75">
      <c r="A518" s="589" t="s">
        <v>7347</v>
      </c>
      <c r="B518" s="590" t="s">
        <v>6118</v>
      </c>
      <c r="C518" s="590" t="s">
        <v>4417</v>
      </c>
      <c r="D518" s="591" t="s">
        <v>10817</v>
      </c>
      <c r="E518" s="591" t="s">
        <v>10816</v>
      </c>
      <c r="F518" s="591" t="s">
        <v>10816</v>
      </c>
      <c r="G518" s="591">
        <v>18</v>
      </c>
      <c r="H518" s="591" t="s">
        <v>10817</v>
      </c>
      <c r="I518" s="591"/>
    </row>
    <row r="519" spans="1:9" ht="15.75">
      <c r="A519" s="589" t="s">
        <v>7347</v>
      </c>
      <c r="B519" s="590" t="s">
        <v>6118</v>
      </c>
      <c r="C519" s="590" t="s">
        <v>4487</v>
      </c>
      <c r="D519" s="591" t="s">
        <v>10817</v>
      </c>
      <c r="E519" s="591" t="s">
        <v>10816</v>
      </c>
      <c r="F519" s="591" t="s">
        <v>10816</v>
      </c>
      <c r="G519" s="591">
        <v>21</v>
      </c>
      <c r="H519" s="591" t="s">
        <v>10817</v>
      </c>
      <c r="I519" s="591"/>
    </row>
    <row r="520" spans="1:9" ht="15.75">
      <c r="A520" s="589" t="s">
        <v>7347</v>
      </c>
      <c r="B520" s="590" t="s">
        <v>6118</v>
      </c>
      <c r="C520" s="590" t="s">
        <v>4418</v>
      </c>
      <c r="D520" s="591" t="s">
        <v>10817</v>
      </c>
      <c r="E520" s="591" t="s">
        <v>10816</v>
      </c>
      <c r="F520" s="591" t="s">
        <v>10816</v>
      </c>
      <c r="G520" s="591">
        <v>21</v>
      </c>
      <c r="H520" s="591" t="s">
        <v>10817</v>
      </c>
      <c r="I520" s="591"/>
    </row>
    <row r="521" spans="1:9" ht="15.75">
      <c r="A521" s="589" t="s">
        <v>7347</v>
      </c>
      <c r="B521" s="590" t="s">
        <v>6118</v>
      </c>
      <c r="C521" s="590" t="s">
        <v>4488</v>
      </c>
      <c r="D521" s="591" t="s">
        <v>10817</v>
      </c>
      <c r="E521" s="591" t="s">
        <v>10816</v>
      </c>
      <c r="F521" s="591" t="s">
        <v>10816</v>
      </c>
      <c r="G521" s="591">
        <v>21</v>
      </c>
      <c r="H521" s="591" t="s">
        <v>10817</v>
      </c>
      <c r="I521" s="591"/>
    </row>
    <row r="522" spans="1:9" ht="15.75">
      <c r="A522" s="589" t="s">
        <v>7347</v>
      </c>
      <c r="B522" s="590" t="s">
        <v>6118</v>
      </c>
      <c r="C522" s="590" t="s">
        <v>4428</v>
      </c>
      <c r="D522" s="591" t="s">
        <v>10817</v>
      </c>
      <c r="E522" s="591" t="s">
        <v>10816</v>
      </c>
      <c r="F522" s="591" t="s">
        <v>10816</v>
      </c>
      <c r="G522" s="591">
        <v>21</v>
      </c>
      <c r="H522" s="591" t="s">
        <v>10817</v>
      </c>
      <c r="I522" s="591"/>
    </row>
    <row r="523" spans="1:9" ht="15.75">
      <c r="A523" s="589" t="s">
        <v>7347</v>
      </c>
      <c r="B523" s="590" t="s">
        <v>6118</v>
      </c>
      <c r="C523" s="590" t="s">
        <v>4502</v>
      </c>
      <c r="D523" s="591" t="s">
        <v>10817</v>
      </c>
      <c r="E523" s="591" t="s">
        <v>10816</v>
      </c>
      <c r="F523" s="591" t="s">
        <v>10816</v>
      </c>
      <c r="G523" s="591">
        <v>21</v>
      </c>
      <c r="H523" s="591" t="s">
        <v>10817</v>
      </c>
      <c r="I523" s="591"/>
    </row>
    <row r="524" spans="1:9" ht="15.75">
      <c r="A524" s="589" t="s">
        <v>7347</v>
      </c>
      <c r="B524" s="590" t="s">
        <v>6118</v>
      </c>
      <c r="C524" s="590" t="s">
        <v>4431</v>
      </c>
      <c r="D524" s="591" t="s">
        <v>10817</v>
      </c>
      <c r="E524" s="591" t="s">
        <v>10816</v>
      </c>
      <c r="F524" s="591" t="s">
        <v>10816</v>
      </c>
      <c r="G524" s="591">
        <v>21</v>
      </c>
      <c r="H524" s="591" t="s">
        <v>10817</v>
      </c>
      <c r="I524" s="591"/>
    </row>
    <row r="525" spans="1:9" ht="15.75">
      <c r="A525" s="589" t="s">
        <v>7347</v>
      </c>
      <c r="B525" s="590" t="s">
        <v>6118</v>
      </c>
      <c r="C525" s="590" t="s">
        <v>4505</v>
      </c>
      <c r="D525" s="591" t="s">
        <v>10817</v>
      </c>
      <c r="E525" s="591" t="s">
        <v>10816</v>
      </c>
      <c r="F525" s="591" t="s">
        <v>10816</v>
      </c>
      <c r="G525" s="591">
        <v>21</v>
      </c>
      <c r="H525" s="591" t="s">
        <v>10817</v>
      </c>
      <c r="I525" s="591"/>
    </row>
    <row r="526" spans="1:9" ht="15.75">
      <c r="A526" s="589" t="s">
        <v>7347</v>
      </c>
      <c r="B526" s="590" t="s">
        <v>6118</v>
      </c>
      <c r="C526" s="590" t="s">
        <v>4429</v>
      </c>
      <c r="D526" s="591" t="s">
        <v>10817</v>
      </c>
      <c r="E526" s="591" t="s">
        <v>10816</v>
      </c>
      <c r="F526" s="591" t="s">
        <v>10816</v>
      </c>
      <c r="G526" s="591">
        <v>21</v>
      </c>
      <c r="H526" s="591" t="s">
        <v>10817</v>
      </c>
      <c r="I526" s="591"/>
    </row>
    <row r="527" spans="1:9" ht="15.75">
      <c r="A527" s="589" t="s">
        <v>7347</v>
      </c>
      <c r="B527" s="590" t="s">
        <v>6118</v>
      </c>
      <c r="C527" s="590" t="s">
        <v>4503</v>
      </c>
      <c r="D527" s="591" t="s">
        <v>10817</v>
      </c>
      <c r="E527" s="591" t="s">
        <v>10816</v>
      </c>
      <c r="F527" s="591" t="s">
        <v>10816</v>
      </c>
      <c r="G527" s="591">
        <v>21</v>
      </c>
      <c r="H527" s="591" t="s">
        <v>10817</v>
      </c>
      <c r="I527" s="591"/>
    </row>
    <row r="528" spans="1:9" ht="15.75">
      <c r="A528" s="589" t="s">
        <v>7347</v>
      </c>
      <c r="B528" s="590" t="s">
        <v>6118</v>
      </c>
      <c r="C528" s="590" t="s">
        <v>4430</v>
      </c>
      <c r="D528" s="591" t="s">
        <v>10817</v>
      </c>
      <c r="E528" s="591" t="s">
        <v>10816</v>
      </c>
      <c r="F528" s="591" t="s">
        <v>10816</v>
      </c>
      <c r="G528" s="591">
        <v>21</v>
      </c>
      <c r="H528" s="591" t="s">
        <v>10817</v>
      </c>
      <c r="I528" s="591"/>
    </row>
    <row r="529" spans="1:9" ht="15.75">
      <c r="A529" s="589" t="s">
        <v>7347</v>
      </c>
      <c r="B529" s="590" t="s">
        <v>6118</v>
      </c>
      <c r="C529" s="590" t="s">
        <v>4504</v>
      </c>
      <c r="D529" s="591" t="s">
        <v>10817</v>
      </c>
      <c r="E529" s="591" t="s">
        <v>10816</v>
      </c>
      <c r="F529" s="591" t="s">
        <v>10816</v>
      </c>
      <c r="G529" s="591">
        <v>21</v>
      </c>
      <c r="H529" s="591" t="s">
        <v>10817</v>
      </c>
      <c r="I529" s="591"/>
    </row>
    <row r="530" spans="1:9" ht="15.75">
      <c r="A530" s="589" t="s">
        <v>7347</v>
      </c>
      <c r="B530" s="590" t="s">
        <v>6118</v>
      </c>
      <c r="C530" s="590" t="s">
        <v>4432</v>
      </c>
      <c r="D530" s="591" t="s">
        <v>10817</v>
      </c>
      <c r="E530" s="591" t="s">
        <v>10816</v>
      </c>
      <c r="F530" s="591" t="s">
        <v>10816</v>
      </c>
      <c r="G530" s="591">
        <v>18</v>
      </c>
      <c r="H530" s="591" t="s">
        <v>10817</v>
      </c>
      <c r="I530" s="591"/>
    </row>
    <row r="531" spans="1:9" ht="15.75">
      <c r="A531" s="589" t="s">
        <v>7347</v>
      </c>
      <c r="B531" s="590" t="s">
        <v>6118</v>
      </c>
      <c r="C531" s="590" t="s">
        <v>4506</v>
      </c>
      <c r="D531" s="591" t="s">
        <v>10817</v>
      </c>
      <c r="E531" s="591" t="s">
        <v>10816</v>
      </c>
      <c r="F531" s="591" t="s">
        <v>10816</v>
      </c>
      <c r="G531" s="591">
        <v>21</v>
      </c>
      <c r="H531" s="591" t="s">
        <v>10817</v>
      </c>
      <c r="I531" s="591"/>
    </row>
    <row r="532" spans="1:9" ht="15.75">
      <c r="A532" s="589" t="s">
        <v>7347</v>
      </c>
      <c r="B532" s="590" t="s">
        <v>6118</v>
      </c>
      <c r="C532" s="590" t="s">
        <v>4435</v>
      </c>
      <c r="D532" s="591" t="s">
        <v>10817</v>
      </c>
      <c r="E532" s="591" t="s">
        <v>10816</v>
      </c>
      <c r="F532" s="591" t="s">
        <v>10816</v>
      </c>
      <c r="G532" s="591">
        <v>18</v>
      </c>
      <c r="H532" s="591" t="s">
        <v>10817</v>
      </c>
      <c r="I532" s="591"/>
    </row>
    <row r="533" spans="1:9" ht="15.75">
      <c r="A533" s="589" t="s">
        <v>7347</v>
      </c>
      <c r="B533" s="590" t="s">
        <v>6118</v>
      </c>
      <c r="C533" s="590" t="s">
        <v>4509</v>
      </c>
      <c r="D533" s="591" t="s">
        <v>10817</v>
      </c>
      <c r="E533" s="591" t="s">
        <v>10816</v>
      </c>
      <c r="F533" s="591" t="s">
        <v>10816</v>
      </c>
      <c r="G533" s="591">
        <v>21</v>
      </c>
      <c r="H533" s="591" t="s">
        <v>10817</v>
      </c>
      <c r="I533" s="591"/>
    </row>
    <row r="534" spans="1:9" ht="15.75">
      <c r="A534" s="589" t="s">
        <v>7347</v>
      </c>
      <c r="B534" s="590" t="s">
        <v>6118</v>
      </c>
      <c r="C534" s="590" t="s">
        <v>4433</v>
      </c>
      <c r="D534" s="591" t="s">
        <v>10817</v>
      </c>
      <c r="E534" s="591" t="s">
        <v>10816</v>
      </c>
      <c r="F534" s="591" t="s">
        <v>10816</v>
      </c>
      <c r="G534" s="591">
        <v>18</v>
      </c>
      <c r="H534" s="591" t="s">
        <v>10817</v>
      </c>
      <c r="I534" s="591"/>
    </row>
    <row r="535" spans="1:9" ht="15.75">
      <c r="A535" s="589" t="s">
        <v>7347</v>
      </c>
      <c r="B535" s="590" t="s">
        <v>6118</v>
      </c>
      <c r="C535" s="590" t="s">
        <v>4507</v>
      </c>
      <c r="D535" s="591" t="s">
        <v>10817</v>
      </c>
      <c r="E535" s="591" t="s">
        <v>10816</v>
      </c>
      <c r="F535" s="591" t="s">
        <v>10816</v>
      </c>
      <c r="G535" s="591">
        <v>21</v>
      </c>
      <c r="H535" s="591" t="s">
        <v>10817</v>
      </c>
      <c r="I535" s="591"/>
    </row>
    <row r="536" spans="1:9" ht="15.75">
      <c r="A536" s="589" t="s">
        <v>7347</v>
      </c>
      <c r="B536" s="590" t="s">
        <v>6118</v>
      </c>
      <c r="C536" s="590" t="s">
        <v>4434</v>
      </c>
      <c r="D536" s="591" t="s">
        <v>10817</v>
      </c>
      <c r="E536" s="591" t="s">
        <v>10816</v>
      </c>
      <c r="F536" s="591" t="s">
        <v>10816</v>
      </c>
      <c r="G536" s="591">
        <v>18</v>
      </c>
      <c r="H536" s="591" t="s">
        <v>10817</v>
      </c>
      <c r="I536" s="591"/>
    </row>
    <row r="537" spans="1:9" ht="15.75">
      <c r="A537" s="589" t="s">
        <v>7347</v>
      </c>
      <c r="B537" s="590" t="s">
        <v>6118</v>
      </c>
      <c r="C537" s="590" t="s">
        <v>4508</v>
      </c>
      <c r="D537" s="591" t="s">
        <v>10817</v>
      </c>
      <c r="E537" s="591" t="s">
        <v>10816</v>
      </c>
      <c r="F537" s="591" t="s">
        <v>10816</v>
      </c>
      <c r="G537" s="591">
        <v>21</v>
      </c>
      <c r="H537" s="591" t="s">
        <v>10817</v>
      </c>
      <c r="I537" s="591"/>
    </row>
    <row r="538" spans="1:9" ht="15.75">
      <c r="A538" s="589" t="s">
        <v>7347</v>
      </c>
      <c r="B538" s="590" t="s">
        <v>6118</v>
      </c>
      <c r="C538" s="590" t="s">
        <v>4436</v>
      </c>
      <c r="D538" s="591" t="s">
        <v>10817</v>
      </c>
      <c r="E538" s="591" t="s">
        <v>10816</v>
      </c>
      <c r="F538" s="591" t="s">
        <v>10816</v>
      </c>
      <c r="G538" s="591">
        <v>22</v>
      </c>
      <c r="H538" s="591" t="s">
        <v>10817</v>
      </c>
      <c r="I538" s="591"/>
    </row>
    <row r="539" spans="1:9" ht="15.75">
      <c r="A539" s="589" t="s">
        <v>7347</v>
      </c>
      <c r="B539" s="590" t="s">
        <v>6118</v>
      </c>
      <c r="C539" s="590" t="s">
        <v>4510</v>
      </c>
      <c r="D539" s="591" t="s">
        <v>10817</v>
      </c>
      <c r="E539" s="591" t="s">
        <v>10816</v>
      </c>
      <c r="F539" s="591" t="s">
        <v>10816</v>
      </c>
      <c r="G539" s="591">
        <v>22</v>
      </c>
      <c r="H539" s="591" t="s">
        <v>10817</v>
      </c>
      <c r="I539" s="591"/>
    </row>
    <row r="540" spans="1:9" ht="15.75">
      <c r="A540" s="589" t="s">
        <v>7347</v>
      </c>
      <c r="B540" s="590" t="s">
        <v>6118</v>
      </c>
      <c r="C540" s="590" t="s">
        <v>4437</v>
      </c>
      <c r="D540" s="591" t="s">
        <v>10817</v>
      </c>
      <c r="E540" s="591" t="s">
        <v>10816</v>
      </c>
      <c r="F540" s="591" t="s">
        <v>10816</v>
      </c>
      <c r="G540" s="591">
        <v>22</v>
      </c>
      <c r="H540" s="591" t="s">
        <v>10817</v>
      </c>
      <c r="I540" s="591"/>
    </row>
    <row r="541" spans="1:9" ht="15.75">
      <c r="A541" s="589" t="s">
        <v>7347</v>
      </c>
      <c r="B541" s="590" t="s">
        <v>6118</v>
      </c>
      <c r="C541" s="590" t="s">
        <v>4511</v>
      </c>
      <c r="D541" s="591" t="s">
        <v>10817</v>
      </c>
      <c r="E541" s="591" t="s">
        <v>10816</v>
      </c>
      <c r="F541" s="591" t="s">
        <v>10816</v>
      </c>
      <c r="G541" s="591">
        <v>22</v>
      </c>
      <c r="H541" s="591" t="s">
        <v>10817</v>
      </c>
      <c r="I541" s="591"/>
    </row>
    <row r="542" spans="1:9" ht="15.75">
      <c r="A542" s="589" t="s">
        <v>7347</v>
      </c>
      <c r="B542" s="590" t="s">
        <v>6118</v>
      </c>
      <c r="C542" s="590" t="s">
        <v>4438</v>
      </c>
      <c r="D542" s="591" t="s">
        <v>10817</v>
      </c>
      <c r="E542" s="591" t="s">
        <v>10816</v>
      </c>
      <c r="F542" s="591" t="s">
        <v>10816</v>
      </c>
      <c r="G542" s="591">
        <v>22</v>
      </c>
      <c r="H542" s="591" t="s">
        <v>10817</v>
      </c>
      <c r="I542" s="591"/>
    </row>
    <row r="543" spans="1:9" ht="15.75">
      <c r="A543" s="589" t="s">
        <v>7347</v>
      </c>
      <c r="B543" s="590" t="s">
        <v>6118</v>
      </c>
      <c r="C543" s="590" t="s">
        <v>4512</v>
      </c>
      <c r="D543" s="591" t="s">
        <v>10817</v>
      </c>
      <c r="E543" s="591" t="s">
        <v>10816</v>
      </c>
      <c r="F543" s="591" t="s">
        <v>10816</v>
      </c>
      <c r="G543" s="591">
        <v>22</v>
      </c>
      <c r="H543" s="591" t="s">
        <v>10817</v>
      </c>
      <c r="I543" s="591"/>
    </row>
    <row r="544" spans="1:9" ht="15.75">
      <c r="A544" s="589" t="s">
        <v>7347</v>
      </c>
      <c r="B544" s="590" t="s">
        <v>6118</v>
      </c>
      <c r="C544" s="590" t="s">
        <v>4439</v>
      </c>
      <c r="D544" s="591" t="s">
        <v>10817</v>
      </c>
      <c r="E544" s="591" t="s">
        <v>10816</v>
      </c>
      <c r="F544" s="591" t="s">
        <v>10816</v>
      </c>
      <c r="G544" s="591">
        <v>18</v>
      </c>
      <c r="H544" s="591" t="s">
        <v>10817</v>
      </c>
      <c r="I544" s="591"/>
    </row>
    <row r="545" spans="1:9" ht="15.75">
      <c r="A545" s="589" t="s">
        <v>7347</v>
      </c>
      <c r="B545" s="590" t="s">
        <v>6118</v>
      </c>
      <c r="C545" s="590" t="s">
        <v>4405</v>
      </c>
      <c r="D545" s="591" t="s">
        <v>10817</v>
      </c>
      <c r="E545" s="591" t="s">
        <v>10816</v>
      </c>
      <c r="F545" s="591" t="s">
        <v>10816</v>
      </c>
      <c r="G545" s="591">
        <v>18</v>
      </c>
      <c r="H545" s="591" t="s">
        <v>10817</v>
      </c>
      <c r="I545" s="591"/>
    </row>
    <row r="546" spans="1:9" ht="15.75">
      <c r="A546" s="589" t="s">
        <v>7347</v>
      </c>
      <c r="B546" s="590" t="s">
        <v>6118</v>
      </c>
      <c r="C546" s="590" t="s">
        <v>4479</v>
      </c>
      <c r="D546" s="591" t="s">
        <v>10817</v>
      </c>
      <c r="E546" s="591" t="s">
        <v>10816</v>
      </c>
      <c r="F546" s="591" t="s">
        <v>10816</v>
      </c>
      <c r="G546" s="591">
        <v>18</v>
      </c>
      <c r="H546" s="591" t="s">
        <v>10817</v>
      </c>
      <c r="I546" s="591"/>
    </row>
    <row r="547" spans="1:9" ht="15.75">
      <c r="A547" s="589" t="s">
        <v>7347</v>
      </c>
      <c r="B547" s="590" t="s">
        <v>6118</v>
      </c>
      <c r="C547" s="590" t="s">
        <v>4406</v>
      </c>
      <c r="D547" s="591" t="s">
        <v>10817</v>
      </c>
      <c r="E547" s="591" t="s">
        <v>10816</v>
      </c>
      <c r="F547" s="591" t="s">
        <v>10816</v>
      </c>
      <c r="G547" s="591">
        <v>18</v>
      </c>
      <c r="H547" s="591" t="s">
        <v>10817</v>
      </c>
      <c r="I547" s="591"/>
    </row>
    <row r="548" spans="1:9" ht="15.75">
      <c r="A548" s="589" t="s">
        <v>7347</v>
      </c>
      <c r="B548" s="590" t="s">
        <v>6118</v>
      </c>
      <c r="C548" s="590" t="s">
        <v>4480</v>
      </c>
      <c r="D548" s="591" t="s">
        <v>10817</v>
      </c>
      <c r="E548" s="591" t="s">
        <v>10816</v>
      </c>
      <c r="F548" s="591" t="s">
        <v>10816</v>
      </c>
      <c r="G548" s="591">
        <v>18</v>
      </c>
      <c r="H548" s="591" t="s">
        <v>10817</v>
      </c>
      <c r="I548" s="591"/>
    </row>
    <row r="549" spans="1:9" ht="15.75">
      <c r="A549" s="589" t="s">
        <v>7347</v>
      </c>
      <c r="B549" s="590" t="s">
        <v>6118</v>
      </c>
      <c r="C549" s="590" t="s">
        <v>4407</v>
      </c>
      <c r="D549" s="591" t="s">
        <v>10817</v>
      </c>
      <c r="E549" s="591" t="s">
        <v>10816</v>
      </c>
      <c r="F549" s="591" t="s">
        <v>10816</v>
      </c>
      <c r="G549" s="591">
        <v>18</v>
      </c>
      <c r="H549" s="591" t="s">
        <v>10817</v>
      </c>
      <c r="I549" s="591"/>
    </row>
    <row r="550" spans="1:9" ht="15.75">
      <c r="A550" s="589" t="s">
        <v>7347</v>
      </c>
      <c r="B550" s="590" t="s">
        <v>6118</v>
      </c>
      <c r="C550" s="590" t="s">
        <v>4481</v>
      </c>
      <c r="D550" s="591" t="s">
        <v>10817</v>
      </c>
      <c r="E550" s="591" t="s">
        <v>10816</v>
      </c>
      <c r="F550" s="591" t="s">
        <v>10816</v>
      </c>
      <c r="G550" s="591">
        <v>18</v>
      </c>
      <c r="H550" s="591" t="s">
        <v>10817</v>
      </c>
      <c r="I550" s="591"/>
    </row>
    <row r="551" spans="1:9" ht="15.75">
      <c r="A551" s="589" t="s">
        <v>7347</v>
      </c>
      <c r="B551" s="590" t="s">
        <v>6118</v>
      </c>
      <c r="C551" s="590" t="s">
        <v>4398</v>
      </c>
      <c r="D551" s="591" t="s">
        <v>10817</v>
      </c>
      <c r="E551" s="591" t="s">
        <v>10816</v>
      </c>
      <c r="F551" s="591" t="s">
        <v>10816</v>
      </c>
      <c r="G551" s="591">
        <v>18</v>
      </c>
      <c r="H551" s="591" t="s">
        <v>10817</v>
      </c>
      <c r="I551" s="591"/>
    </row>
    <row r="552" spans="1:9" ht="15.75">
      <c r="A552" s="589" t="s">
        <v>7347</v>
      </c>
      <c r="B552" s="590" t="s">
        <v>6118</v>
      </c>
      <c r="C552" s="590" t="s">
        <v>4472</v>
      </c>
      <c r="D552" s="591" t="s">
        <v>10817</v>
      </c>
      <c r="E552" s="591" t="s">
        <v>10816</v>
      </c>
      <c r="F552" s="591" t="s">
        <v>10816</v>
      </c>
      <c r="G552" s="591">
        <v>18</v>
      </c>
      <c r="H552" s="591" t="s">
        <v>10817</v>
      </c>
      <c r="I552" s="591"/>
    </row>
    <row r="553" spans="1:9" ht="15.75">
      <c r="A553" s="589" t="s">
        <v>7347</v>
      </c>
      <c r="B553" s="590" t="s">
        <v>6118</v>
      </c>
      <c r="C553" s="590" t="s">
        <v>4399</v>
      </c>
      <c r="D553" s="591" t="s">
        <v>10817</v>
      </c>
      <c r="E553" s="591" t="s">
        <v>10816</v>
      </c>
      <c r="F553" s="591" t="s">
        <v>10816</v>
      </c>
      <c r="G553" s="591">
        <v>18</v>
      </c>
      <c r="H553" s="591" t="s">
        <v>10817</v>
      </c>
      <c r="I553" s="591"/>
    </row>
    <row r="554" spans="1:9" ht="15.75">
      <c r="A554" s="589" t="s">
        <v>7347</v>
      </c>
      <c r="B554" s="590" t="s">
        <v>6118</v>
      </c>
      <c r="C554" s="590" t="s">
        <v>4473</v>
      </c>
      <c r="D554" s="591" t="s">
        <v>10817</v>
      </c>
      <c r="E554" s="591" t="s">
        <v>10816</v>
      </c>
      <c r="F554" s="591" t="s">
        <v>10816</v>
      </c>
      <c r="G554" s="591">
        <v>18</v>
      </c>
      <c r="H554" s="591" t="s">
        <v>10817</v>
      </c>
      <c r="I554" s="591"/>
    </row>
    <row r="555" spans="1:9" ht="15.75">
      <c r="A555" s="589" t="s">
        <v>7347</v>
      </c>
      <c r="B555" s="590" t="s">
        <v>6118</v>
      </c>
      <c r="C555" s="590" t="s">
        <v>4400</v>
      </c>
      <c r="D555" s="591" t="s">
        <v>10817</v>
      </c>
      <c r="E555" s="591" t="s">
        <v>10816</v>
      </c>
      <c r="F555" s="591" t="s">
        <v>10816</v>
      </c>
      <c r="G555" s="591">
        <v>18</v>
      </c>
      <c r="H555" s="591" t="s">
        <v>10817</v>
      </c>
      <c r="I555" s="591"/>
    </row>
    <row r="556" spans="1:9" ht="15.75">
      <c r="A556" s="589" t="s">
        <v>7347</v>
      </c>
      <c r="B556" s="590" t="s">
        <v>6118</v>
      </c>
      <c r="C556" s="590" t="s">
        <v>4474</v>
      </c>
      <c r="D556" s="591" t="s">
        <v>10817</v>
      </c>
      <c r="E556" s="591" t="s">
        <v>10816</v>
      </c>
      <c r="F556" s="591" t="s">
        <v>10816</v>
      </c>
      <c r="G556" s="591">
        <v>18</v>
      </c>
      <c r="H556" s="591" t="s">
        <v>10817</v>
      </c>
      <c r="I556" s="591"/>
    </row>
    <row r="557" spans="1:9" ht="15.75">
      <c r="A557" s="589" t="s">
        <v>7347</v>
      </c>
      <c r="B557" s="590" t="s">
        <v>6118</v>
      </c>
      <c r="C557" s="590" t="s">
        <v>4450</v>
      </c>
      <c r="D557" s="591" t="s">
        <v>10817</v>
      </c>
      <c r="E557" s="591" t="s">
        <v>10816</v>
      </c>
      <c r="F557" s="591" t="s">
        <v>10816</v>
      </c>
      <c r="G557" s="591">
        <v>32</v>
      </c>
      <c r="H557" s="591" t="s">
        <v>10817</v>
      </c>
      <c r="I557" s="591"/>
    </row>
    <row r="558" spans="1:9" ht="15.75">
      <c r="A558" s="589" t="s">
        <v>7347</v>
      </c>
      <c r="B558" s="590" t="s">
        <v>6118</v>
      </c>
      <c r="C558" s="590" t="s">
        <v>4518</v>
      </c>
      <c r="D558" s="591" t="s">
        <v>10817</v>
      </c>
      <c r="E558" s="591" t="s">
        <v>10816</v>
      </c>
      <c r="F558" s="591" t="s">
        <v>10816</v>
      </c>
      <c r="G558" s="591">
        <v>32</v>
      </c>
      <c r="H558" s="591" t="s">
        <v>10817</v>
      </c>
      <c r="I558" s="591"/>
    </row>
    <row r="559" spans="1:9" ht="15.75">
      <c r="A559" s="589" t="s">
        <v>7347</v>
      </c>
      <c r="B559" s="590" t="s">
        <v>6118</v>
      </c>
      <c r="C559" s="590" t="s">
        <v>4451</v>
      </c>
      <c r="D559" s="591" t="s">
        <v>10817</v>
      </c>
      <c r="E559" s="591" t="s">
        <v>10816</v>
      </c>
      <c r="F559" s="591" t="s">
        <v>10816</v>
      </c>
      <c r="G559" s="591">
        <v>32</v>
      </c>
      <c r="H559" s="591" t="s">
        <v>10817</v>
      </c>
      <c r="I559" s="591"/>
    </row>
    <row r="560" spans="1:9" ht="15.75">
      <c r="A560" s="589" t="s">
        <v>7347</v>
      </c>
      <c r="B560" s="590" t="s">
        <v>6118</v>
      </c>
      <c r="C560" s="590" t="s">
        <v>4519</v>
      </c>
      <c r="D560" s="591" t="s">
        <v>10817</v>
      </c>
      <c r="E560" s="591" t="s">
        <v>10816</v>
      </c>
      <c r="F560" s="591" t="s">
        <v>10816</v>
      </c>
      <c r="G560" s="591">
        <v>32</v>
      </c>
      <c r="H560" s="591" t="s">
        <v>10817</v>
      </c>
      <c r="I560" s="591"/>
    </row>
    <row r="561" spans="1:9" ht="15.75">
      <c r="A561" s="589" t="s">
        <v>7347</v>
      </c>
      <c r="B561" s="590" t="s">
        <v>6118</v>
      </c>
      <c r="C561" s="590" t="s">
        <v>4452</v>
      </c>
      <c r="D561" s="591" t="s">
        <v>10817</v>
      </c>
      <c r="E561" s="591" t="s">
        <v>10816</v>
      </c>
      <c r="F561" s="591" t="s">
        <v>10816</v>
      </c>
      <c r="G561" s="591">
        <v>32</v>
      </c>
      <c r="H561" s="591" t="s">
        <v>10817</v>
      </c>
      <c r="I561" s="591"/>
    </row>
    <row r="562" spans="1:9" ht="15.75">
      <c r="A562" s="589" t="s">
        <v>7347</v>
      </c>
      <c r="B562" s="590" t="s">
        <v>6118</v>
      </c>
      <c r="C562" s="590" t="s">
        <v>4520</v>
      </c>
      <c r="D562" s="591" t="s">
        <v>10817</v>
      </c>
      <c r="E562" s="591" t="s">
        <v>10816</v>
      </c>
      <c r="F562" s="591" t="s">
        <v>10816</v>
      </c>
      <c r="G562" s="591">
        <v>32</v>
      </c>
      <c r="H562" s="591" t="s">
        <v>10817</v>
      </c>
      <c r="I562" s="591"/>
    </row>
    <row r="563" spans="1:9" ht="15.75">
      <c r="A563" s="589" t="s">
        <v>7347</v>
      </c>
      <c r="B563" s="590" t="s">
        <v>6118</v>
      </c>
      <c r="C563" s="590" t="s">
        <v>4449</v>
      </c>
      <c r="D563" s="591" t="s">
        <v>10817</v>
      </c>
      <c r="E563" s="591" t="s">
        <v>10816</v>
      </c>
      <c r="F563" s="591" t="s">
        <v>10816</v>
      </c>
      <c r="G563" s="591">
        <v>32</v>
      </c>
      <c r="H563" s="591" t="s">
        <v>10817</v>
      </c>
      <c r="I563" s="591"/>
    </row>
    <row r="564" spans="1:9" ht="15.75">
      <c r="A564" s="589" t="s">
        <v>7347</v>
      </c>
      <c r="B564" s="590" t="s">
        <v>6118</v>
      </c>
      <c r="C564" s="590" t="s">
        <v>4517</v>
      </c>
      <c r="D564" s="591" t="s">
        <v>10817</v>
      </c>
      <c r="E564" s="591" t="s">
        <v>10816</v>
      </c>
      <c r="F564" s="591" t="s">
        <v>10816</v>
      </c>
      <c r="G564" s="591">
        <v>32</v>
      </c>
      <c r="H564" s="591" t="s">
        <v>10817</v>
      </c>
      <c r="I564" s="591"/>
    </row>
    <row r="565" spans="1:9" ht="15.75">
      <c r="A565" s="589" t="s">
        <v>7347</v>
      </c>
      <c r="B565" s="590" t="s">
        <v>6118</v>
      </c>
      <c r="C565" s="590" t="s">
        <v>4442</v>
      </c>
      <c r="D565" s="591" t="s">
        <v>10817</v>
      </c>
      <c r="E565" s="591" t="s">
        <v>10816</v>
      </c>
      <c r="F565" s="591" t="s">
        <v>10816</v>
      </c>
      <c r="G565" s="591">
        <v>32</v>
      </c>
      <c r="H565" s="591" t="s">
        <v>10817</v>
      </c>
      <c r="I565" s="591"/>
    </row>
    <row r="566" spans="1:9" ht="15.75">
      <c r="A566" s="589" t="s">
        <v>7347</v>
      </c>
      <c r="B566" s="590" t="s">
        <v>6118</v>
      </c>
      <c r="C566" s="590" t="s">
        <v>4522</v>
      </c>
      <c r="D566" s="591" t="s">
        <v>10817</v>
      </c>
      <c r="E566" s="591" t="s">
        <v>10816</v>
      </c>
      <c r="F566" s="591" t="s">
        <v>10816</v>
      </c>
      <c r="G566" s="591">
        <v>32</v>
      </c>
      <c r="H566" s="591" t="s">
        <v>10817</v>
      </c>
      <c r="I566" s="591"/>
    </row>
    <row r="567" spans="1:9" ht="15.75">
      <c r="A567" s="589" t="s">
        <v>7347</v>
      </c>
      <c r="B567" s="590" t="s">
        <v>6118</v>
      </c>
      <c r="C567" s="590" t="s">
        <v>4443</v>
      </c>
      <c r="D567" s="591" t="s">
        <v>10817</v>
      </c>
      <c r="E567" s="591" t="s">
        <v>10816</v>
      </c>
      <c r="F567" s="591" t="s">
        <v>10816</v>
      </c>
      <c r="G567" s="591">
        <v>32</v>
      </c>
      <c r="H567" s="591" t="s">
        <v>10817</v>
      </c>
      <c r="I567" s="591"/>
    </row>
    <row r="568" spans="1:9" ht="15.75">
      <c r="A568" s="589" t="s">
        <v>7347</v>
      </c>
      <c r="B568" s="590" t="s">
        <v>6118</v>
      </c>
      <c r="C568" s="590" t="s">
        <v>4523</v>
      </c>
      <c r="D568" s="591" t="s">
        <v>10817</v>
      </c>
      <c r="E568" s="591" t="s">
        <v>10816</v>
      </c>
      <c r="F568" s="591" t="s">
        <v>10816</v>
      </c>
      <c r="G568" s="591">
        <v>32</v>
      </c>
      <c r="H568" s="591" t="s">
        <v>10817</v>
      </c>
      <c r="I568" s="591"/>
    </row>
    <row r="569" spans="1:9" ht="15.75">
      <c r="A569" s="589" t="s">
        <v>7347</v>
      </c>
      <c r="B569" s="590" t="s">
        <v>6118</v>
      </c>
      <c r="C569" s="590" t="s">
        <v>4444</v>
      </c>
      <c r="D569" s="591" t="s">
        <v>10817</v>
      </c>
      <c r="E569" s="591" t="s">
        <v>10816</v>
      </c>
      <c r="F569" s="591" t="s">
        <v>10816</v>
      </c>
      <c r="G569" s="591">
        <v>32</v>
      </c>
      <c r="H569" s="591" t="s">
        <v>10817</v>
      </c>
      <c r="I569" s="591"/>
    </row>
    <row r="570" spans="1:9" ht="15.75">
      <c r="A570" s="589" t="s">
        <v>7347</v>
      </c>
      <c r="B570" s="590" t="s">
        <v>6118</v>
      </c>
      <c r="C570" s="590" t="s">
        <v>4524</v>
      </c>
      <c r="D570" s="591" t="s">
        <v>10817</v>
      </c>
      <c r="E570" s="591" t="s">
        <v>10816</v>
      </c>
      <c r="F570" s="591" t="s">
        <v>10816</v>
      </c>
      <c r="G570" s="591">
        <v>32</v>
      </c>
      <c r="H570" s="591" t="s">
        <v>10817</v>
      </c>
      <c r="I570" s="591"/>
    </row>
    <row r="571" spans="1:9" ht="15.75">
      <c r="A571" s="589" t="s">
        <v>7347</v>
      </c>
      <c r="B571" s="590" t="s">
        <v>6118</v>
      </c>
      <c r="C571" s="590" t="s">
        <v>4441</v>
      </c>
      <c r="D571" s="591" t="s">
        <v>10817</v>
      </c>
      <c r="E571" s="591" t="s">
        <v>10816</v>
      </c>
      <c r="F571" s="591" t="s">
        <v>10816</v>
      </c>
      <c r="G571" s="591">
        <v>32</v>
      </c>
      <c r="H571" s="591" t="s">
        <v>10817</v>
      </c>
      <c r="I571" s="591"/>
    </row>
    <row r="572" spans="1:9" ht="15.75">
      <c r="A572" s="589" t="s">
        <v>7347</v>
      </c>
      <c r="B572" s="590" t="s">
        <v>6118</v>
      </c>
      <c r="C572" s="590" t="s">
        <v>4521</v>
      </c>
      <c r="D572" s="591" t="s">
        <v>10817</v>
      </c>
      <c r="E572" s="591" t="s">
        <v>10816</v>
      </c>
      <c r="F572" s="591" t="s">
        <v>10816</v>
      </c>
      <c r="G572" s="591">
        <v>32</v>
      </c>
      <c r="H572" s="591" t="s">
        <v>10817</v>
      </c>
      <c r="I572" s="591"/>
    </row>
    <row r="573" spans="1:9" ht="15.75">
      <c r="A573" s="589" t="s">
        <v>7347</v>
      </c>
      <c r="B573" s="590" t="s">
        <v>6118</v>
      </c>
      <c r="C573" s="590" t="s">
        <v>4457</v>
      </c>
      <c r="D573" s="591" t="s">
        <v>10817</v>
      </c>
      <c r="E573" s="591" t="s">
        <v>10816</v>
      </c>
      <c r="F573" s="591" t="s">
        <v>10816</v>
      </c>
      <c r="G573" s="591">
        <v>21</v>
      </c>
      <c r="H573" s="591" t="s">
        <v>10817</v>
      </c>
      <c r="I573" s="591"/>
    </row>
    <row r="574" spans="1:9" ht="15.75">
      <c r="A574" s="589" t="s">
        <v>7347</v>
      </c>
      <c r="B574" s="590" t="s">
        <v>6118</v>
      </c>
      <c r="C574" s="590" t="s">
        <v>4529</v>
      </c>
      <c r="D574" s="591" t="s">
        <v>10817</v>
      </c>
      <c r="E574" s="591" t="s">
        <v>10816</v>
      </c>
      <c r="F574" s="591" t="s">
        <v>10816</v>
      </c>
      <c r="G574" s="591">
        <v>21</v>
      </c>
      <c r="H574" s="591" t="s">
        <v>10817</v>
      </c>
      <c r="I574" s="591"/>
    </row>
    <row r="575" spans="1:9" ht="15.75">
      <c r="A575" s="589" t="s">
        <v>7347</v>
      </c>
      <c r="B575" s="590" t="s">
        <v>6118</v>
      </c>
      <c r="C575" s="590" t="s">
        <v>4458</v>
      </c>
      <c r="D575" s="591" t="s">
        <v>10817</v>
      </c>
      <c r="E575" s="591" t="s">
        <v>10816</v>
      </c>
      <c r="F575" s="591" t="s">
        <v>10816</v>
      </c>
      <c r="G575" s="591">
        <v>22</v>
      </c>
      <c r="H575" s="591" t="s">
        <v>10817</v>
      </c>
      <c r="I575" s="591"/>
    </row>
    <row r="576" spans="1:9" ht="15.75">
      <c r="A576" s="589" t="s">
        <v>7347</v>
      </c>
      <c r="B576" s="590" t="s">
        <v>6118</v>
      </c>
      <c r="C576" s="590" t="s">
        <v>4530</v>
      </c>
      <c r="D576" s="591" t="s">
        <v>10817</v>
      </c>
      <c r="E576" s="591" t="s">
        <v>10816</v>
      </c>
      <c r="F576" s="591" t="s">
        <v>10816</v>
      </c>
      <c r="G576" s="591">
        <v>29</v>
      </c>
      <c r="H576" s="591" t="s">
        <v>10817</v>
      </c>
      <c r="I576" s="591"/>
    </row>
    <row r="577" spans="1:9" ht="15.75">
      <c r="A577" s="589" t="s">
        <v>7348</v>
      </c>
      <c r="B577" s="590" t="s">
        <v>6118</v>
      </c>
      <c r="C577" s="590" t="s">
        <v>4569</v>
      </c>
      <c r="D577" s="591" t="s">
        <v>10817</v>
      </c>
      <c r="E577" s="591" t="s">
        <v>10816</v>
      </c>
      <c r="F577" s="591" t="s">
        <v>10816</v>
      </c>
      <c r="G577" s="591">
        <v>90</v>
      </c>
      <c r="H577" s="591" t="s">
        <v>10817</v>
      </c>
      <c r="I577" s="591"/>
    </row>
    <row r="578" spans="1:9" ht="15.75">
      <c r="A578" s="589" t="s">
        <v>7348</v>
      </c>
      <c r="B578" s="590" t="s">
        <v>6118</v>
      </c>
      <c r="C578" s="590" t="s">
        <v>4578</v>
      </c>
      <c r="D578" s="591" t="s">
        <v>10817</v>
      </c>
      <c r="E578" s="591" t="s">
        <v>10816</v>
      </c>
      <c r="F578" s="591" t="s">
        <v>10816</v>
      </c>
      <c r="G578" s="591">
        <v>21</v>
      </c>
      <c r="H578" s="591" t="s">
        <v>10817</v>
      </c>
      <c r="I578" s="591"/>
    </row>
    <row r="579" spans="1:9" ht="15.75">
      <c r="A579" s="589" t="s">
        <v>7348</v>
      </c>
      <c r="B579" s="590" t="s">
        <v>6118</v>
      </c>
      <c r="C579" s="590" t="s">
        <v>4579</v>
      </c>
      <c r="D579" s="591" t="s">
        <v>10817</v>
      </c>
      <c r="E579" s="591" t="s">
        <v>10816</v>
      </c>
      <c r="F579" s="591" t="s">
        <v>10816</v>
      </c>
      <c r="G579" s="591">
        <v>21</v>
      </c>
      <c r="H579" s="591" t="s">
        <v>10817</v>
      </c>
      <c r="I579" s="591"/>
    </row>
    <row r="580" spans="1:9" ht="15.75">
      <c r="A580" s="589" t="s">
        <v>7348</v>
      </c>
      <c r="B580" s="590" t="s">
        <v>6118</v>
      </c>
      <c r="C580" s="590" t="s">
        <v>4580</v>
      </c>
      <c r="D580" s="591" t="s">
        <v>10817</v>
      </c>
      <c r="E580" s="591" t="s">
        <v>10816</v>
      </c>
      <c r="F580" s="591" t="s">
        <v>10816</v>
      </c>
      <c r="G580" s="591">
        <v>18</v>
      </c>
      <c r="H580" s="591" t="s">
        <v>10817</v>
      </c>
      <c r="I580" s="591"/>
    </row>
    <row r="581" spans="1:9" ht="15.75">
      <c r="A581" s="589" t="s">
        <v>7348</v>
      </c>
      <c r="B581" s="590" t="s">
        <v>6118</v>
      </c>
      <c r="C581" s="590" t="s">
        <v>4581</v>
      </c>
      <c r="D581" s="591" t="s">
        <v>10817</v>
      </c>
      <c r="E581" s="591" t="s">
        <v>10816</v>
      </c>
      <c r="F581" s="591" t="s">
        <v>10816</v>
      </c>
      <c r="G581" s="591">
        <v>18</v>
      </c>
      <c r="H581" s="591" t="s">
        <v>10817</v>
      </c>
      <c r="I581" s="591"/>
    </row>
    <row r="582" spans="1:9" ht="15.75">
      <c r="A582" s="589" t="s">
        <v>7348</v>
      </c>
      <c r="B582" s="590" t="s">
        <v>6118</v>
      </c>
      <c r="C582" s="590" t="s">
        <v>4570</v>
      </c>
      <c r="D582" s="591" t="s">
        <v>10817</v>
      </c>
      <c r="E582" s="591" t="s">
        <v>10816</v>
      </c>
      <c r="F582" s="591" t="s">
        <v>10816</v>
      </c>
      <c r="G582" s="591">
        <v>18</v>
      </c>
      <c r="H582" s="591" t="s">
        <v>10817</v>
      </c>
      <c r="I582" s="591"/>
    </row>
    <row r="583" spans="1:9" ht="15.75">
      <c r="A583" s="589" t="s">
        <v>7348</v>
      </c>
      <c r="B583" s="590" t="s">
        <v>6118</v>
      </c>
      <c r="C583" s="590" t="s">
        <v>4571</v>
      </c>
      <c r="D583" s="591" t="s">
        <v>10817</v>
      </c>
      <c r="E583" s="591" t="s">
        <v>10816</v>
      </c>
      <c r="F583" s="591" t="s">
        <v>10816</v>
      </c>
      <c r="G583" s="591">
        <v>18</v>
      </c>
      <c r="H583" s="591" t="s">
        <v>10817</v>
      </c>
      <c r="I583" s="591"/>
    </row>
    <row r="584" spans="1:9" ht="15.75">
      <c r="A584" s="589" t="s">
        <v>7348</v>
      </c>
      <c r="B584" s="590" t="s">
        <v>6118</v>
      </c>
      <c r="C584" s="590" t="s">
        <v>4572</v>
      </c>
      <c r="D584" s="591" t="s">
        <v>10817</v>
      </c>
      <c r="E584" s="591" t="s">
        <v>10816</v>
      </c>
      <c r="F584" s="591" t="s">
        <v>10816</v>
      </c>
      <c r="G584" s="591">
        <v>21</v>
      </c>
      <c r="H584" s="591" t="s">
        <v>10817</v>
      </c>
      <c r="I584" s="591"/>
    </row>
    <row r="585" spans="1:9" ht="15.75">
      <c r="A585" s="589" t="s">
        <v>7348</v>
      </c>
      <c r="B585" s="590" t="s">
        <v>6118</v>
      </c>
      <c r="C585" s="590" t="s">
        <v>4573</v>
      </c>
      <c r="D585" s="591" t="s">
        <v>10817</v>
      </c>
      <c r="E585" s="591" t="s">
        <v>10816</v>
      </c>
      <c r="F585" s="591" t="s">
        <v>10816</v>
      </c>
      <c r="G585" s="591">
        <v>21</v>
      </c>
      <c r="H585" s="591" t="s">
        <v>10817</v>
      </c>
      <c r="I585" s="591"/>
    </row>
    <row r="586" spans="1:9" ht="15.75">
      <c r="A586" s="589" t="s">
        <v>7348</v>
      </c>
      <c r="B586" s="590" t="s">
        <v>6118</v>
      </c>
      <c r="C586" s="590" t="s">
        <v>4568</v>
      </c>
      <c r="D586" s="591" t="s">
        <v>10817</v>
      </c>
      <c r="E586" s="591" t="s">
        <v>10816</v>
      </c>
      <c r="F586" s="591" t="s">
        <v>10816</v>
      </c>
      <c r="G586" s="591">
        <v>32</v>
      </c>
      <c r="H586" s="591" t="s">
        <v>10817</v>
      </c>
      <c r="I586" s="591"/>
    </row>
    <row r="587" spans="1:9" ht="15.75">
      <c r="A587" s="589" t="s">
        <v>7348</v>
      </c>
      <c r="B587" s="590" t="s">
        <v>6118</v>
      </c>
      <c r="C587" s="590" t="s">
        <v>4574</v>
      </c>
      <c r="D587" s="591" t="s">
        <v>10817</v>
      </c>
      <c r="E587" s="591" t="s">
        <v>10816</v>
      </c>
      <c r="F587" s="591" t="s">
        <v>10816</v>
      </c>
      <c r="G587" s="591">
        <v>21</v>
      </c>
      <c r="H587" s="591" t="s">
        <v>10817</v>
      </c>
      <c r="I587" s="591"/>
    </row>
    <row r="588" spans="1:9" ht="15.75">
      <c r="A588" s="589" t="s">
        <v>7348</v>
      </c>
      <c r="B588" s="590" t="s">
        <v>6118</v>
      </c>
      <c r="C588" s="590" t="s">
        <v>4575</v>
      </c>
      <c r="D588" s="591" t="s">
        <v>10817</v>
      </c>
      <c r="E588" s="591" t="s">
        <v>10816</v>
      </c>
      <c r="F588" s="591" t="s">
        <v>10816</v>
      </c>
      <c r="G588" s="591">
        <v>21</v>
      </c>
      <c r="H588" s="591" t="s">
        <v>10817</v>
      </c>
      <c r="I588" s="591"/>
    </row>
    <row r="589" spans="1:9" ht="15.75">
      <c r="A589" s="589" t="s">
        <v>7348</v>
      </c>
      <c r="B589" s="590" t="s">
        <v>6118</v>
      </c>
      <c r="C589" s="590" t="s">
        <v>4576</v>
      </c>
      <c r="D589" s="591" t="s">
        <v>10817</v>
      </c>
      <c r="E589" s="591" t="s">
        <v>10816</v>
      </c>
      <c r="F589" s="591" t="s">
        <v>10816</v>
      </c>
      <c r="G589" s="591">
        <v>21</v>
      </c>
      <c r="H589" s="591" t="s">
        <v>10817</v>
      </c>
      <c r="I589" s="591"/>
    </row>
    <row r="590" spans="1:9" ht="15.75">
      <c r="A590" s="589" t="s">
        <v>7348</v>
      </c>
      <c r="B590" s="590" t="s">
        <v>6118</v>
      </c>
      <c r="C590" s="590" t="s">
        <v>4577</v>
      </c>
      <c r="D590" s="591" t="s">
        <v>10817</v>
      </c>
      <c r="E590" s="591" t="s">
        <v>10816</v>
      </c>
      <c r="F590" s="591" t="s">
        <v>10816</v>
      </c>
      <c r="G590" s="591">
        <v>21</v>
      </c>
      <c r="H590" s="591" t="s">
        <v>10817</v>
      </c>
      <c r="I590" s="591"/>
    </row>
    <row r="591" spans="1:9" ht="15.75">
      <c r="A591" s="589" t="s">
        <v>7348</v>
      </c>
      <c r="B591" s="590" t="s">
        <v>6118</v>
      </c>
      <c r="C591" s="590" t="s">
        <v>4582</v>
      </c>
      <c r="D591" s="591" t="s">
        <v>10817</v>
      </c>
      <c r="E591" s="591" t="s">
        <v>10816</v>
      </c>
      <c r="F591" s="591" t="s">
        <v>10816</v>
      </c>
      <c r="G591" s="591">
        <v>21</v>
      </c>
      <c r="H591" s="591" t="s">
        <v>10817</v>
      </c>
      <c r="I591" s="591"/>
    </row>
    <row r="592" spans="1:9" ht="15.75">
      <c r="A592" s="589" t="s">
        <v>7348</v>
      </c>
      <c r="B592" s="590" t="s">
        <v>6118</v>
      </c>
      <c r="C592" s="590" t="s">
        <v>4583</v>
      </c>
      <c r="D592" s="591" t="s">
        <v>10817</v>
      </c>
      <c r="E592" s="591" t="s">
        <v>10816</v>
      </c>
      <c r="F592" s="591" t="s">
        <v>10816</v>
      </c>
      <c r="G592" s="591">
        <v>21</v>
      </c>
      <c r="H592" s="591" t="s">
        <v>10817</v>
      </c>
      <c r="I592" s="591"/>
    </row>
    <row r="593" spans="1:9" ht="15.75">
      <c r="A593" s="589" t="s">
        <v>7348</v>
      </c>
      <c r="B593" s="590" t="s">
        <v>6118</v>
      </c>
      <c r="C593" s="590" t="s">
        <v>4584</v>
      </c>
      <c r="D593" s="591" t="s">
        <v>10817</v>
      </c>
      <c r="E593" s="591" t="s">
        <v>10816</v>
      </c>
      <c r="F593" s="591" t="s">
        <v>10816</v>
      </c>
      <c r="G593" s="591">
        <v>21</v>
      </c>
      <c r="H593" s="591" t="s">
        <v>10817</v>
      </c>
      <c r="I593" s="591"/>
    </row>
    <row r="594" spans="1:9" ht="15.75">
      <c r="A594" s="589" t="s">
        <v>7349</v>
      </c>
      <c r="B594" s="590" t="s">
        <v>6823</v>
      </c>
      <c r="C594" s="590" t="s">
        <v>7350</v>
      </c>
      <c r="D594" s="591" t="s">
        <v>10817</v>
      </c>
      <c r="E594" s="591" t="s">
        <v>10816</v>
      </c>
      <c r="F594" s="591" t="s">
        <v>10816</v>
      </c>
      <c r="G594" s="591">
        <v>16</v>
      </c>
      <c r="H594" s="591" t="s">
        <v>10816</v>
      </c>
      <c r="I594" s="591">
        <v>13</v>
      </c>
    </row>
    <row r="595" spans="1:9" ht="15.75">
      <c r="A595" s="589" t="s">
        <v>7349</v>
      </c>
      <c r="B595" s="590" t="s">
        <v>6823</v>
      </c>
      <c r="C595" s="590" t="s">
        <v>7351</v>
      </c>
      <c r="D595" s="591" t="s">
        <v>10817</v>
      </c>
      <c r="E595" s="591" t="s">
        <v>10816</v>
      </c>
      <c r="F595" s="591" t="s">
        <v>10816</v>
      </c>
      <c r="G595" s="591">
        <v>16</v>
      </c>
      <c r="H595" s="591" t="s">
        <v>10816</v>
      </c>
      <c r="I595" s="591">
        <v>13</v>
      </c>
    </row>
    <row r="596" spans="1:9" ht="15.75">
      <c r="A596" s="589" t="s">
        <v>7349</v>
      </c>
      <c r="B596" s="590" t="s">
        <v>6823</v>
      </c>
      <c r="C596" s="590" t="s">
        <v>7352</v>
      </c>
      <c r="D596" s="591" t="s">
        <v>10817</v>
      </c>
      <c r="E596" s="591" t="s">
        <v>10816</v>
      </c>
      <c r="F596" s="591" t="s">
        <v>10816</v>
      </c>
      <c r="G596" s="591">
        <v>16</v>
      </c>
      <c r="H596" s="591" t="s">
        <v>10816</v>
      </c>
      <c r="I596" s="591">
        <v>13</v>
      </c>
    </row>
    <row r="597" spans="1:9" ht="15.75">
      <c r="A597" s="589" t="s">
        <v>7349</v>
      </c>
      <c r="B597" s="590" t="s">
        <v>6823</v>
      </c>
      <c r="C597" s="590" t="s">
        <v>7353</v>
      </c>
      <c r="D597" s="591" t="s">
        <v>10817</v>
      </c>
      <c r="E597" s="591" t="s">
        <v>10816</v>
      </c>
      <c r="F597" s="591" t="s">
        <v>10816</v>
      </c>
      <c r="G597" s="591">
        <v>16</v>
      </c>
      <c r="H597" s="591" t="s">
        <v>10816</v>
      </c>
      <c r="I597" s="591">
        <v>13</v>
      </c>
    </row>
    <row r="598" spans="1:9" ht="15.75">
      <c r="A598" s="589" t="s">
        <v>7349</v>
      </c>
      <c r="B598" s="590" t="s">
        <v>7310</v>
      </c>
      <c r="C598" s="590" t="s">
        <v>7354</v>
      </c>
      <c r="D598" s="591" t="s">
        <v>10817</v>
      </c>
      <c r="E598" s="591" t="s">
        <v>10816</v>
      </c>
      <c r="F598" s="591" t="s">
        <v>10816</v>
      </c>
      <c r="G598" s="591">
        <v>11</v>
      </c>
      <c r="H598" s="591" t="s">
        <v>10816</v>
      </c>
      <c r="I598" s="591">
        <v>10</v>
      </c>
    </row>
    <row r="599" spans="1:9" ht="15.75">
      <c r="A599" s="589" t="s">
        <v>7349</v>
      </c>
      <c r="B599" s="590" t="s">
        <v>7310</v>
      </c>
      <c r="C599" s="590" t="s">
        <v>7355</v>
      </c>
      <c r="D599" s="591" t="s">
        <v>10817</v>
      </c>
      <c r="E599" s="591" t="s">
        <v>10816</v>
      </c>
      <c r="F599" s="591" t="s">
        <v>10816</v>
      </c>
      <c r="G599" s="591">
        <v>11</v>
      </c>
      <c r="H599" s="591" t="s">
        <v>10816</v>
      </c>
      <c r="I599" s="591">
        <v>10</v>
      </c>
    </row>
    <row r="600" spans="1:9" ht="15.75">
      <c r="A600" s="589" t="s">
        <v>7349</v>
      </c>
      <c r="B600" s="590" t="s">
        <v>7310</v>
      </c>
      <c r="C600" s="590" t="s">
        <v>7356</v>
      </c>
      <c r="D600" s="591" t="s">
        <v>10817</v>
      </c>
      <c r="E600" s="591" t="s">
        <v>10816</v>
      </c>
      <c r="F600" s="591" t="s">
        <v>10816</v>
      </c>
      <c r="G600" s="591">
        <v>11</v>
      </c>
      <c r="H600" s="591" t="s">
        <v>10816</v>
      </c>
      <c r="I600" s="591">
        <v>10</v>
      </c>
    </row>
    <row r="601" spans="1:9" ht="15.75">
      <c r="A601" s="589" t="s">
        <v>7349</v>
      </c>
      <c r="B601" s="590" t="s">
        <v>7310</v>
      </c>
      <c r="C601" s="590" t="s">
        <v>7357</v>
      </c>
      <c r="D601" s="591" t="s">
        <v>10817</v>
      </c>
      <c r="E601" s="591" t="s">
        <v>10816</v>
      </c>
      <c r="F601" s="591" t="s">
        <v>10816</v>
      </c>
      <c r="G601" s="591">
        <v>11</v>
      </c>
      <c r="H601" s="591" t="s">
        <v>10816</v>
      </c>
      <c r="I601" s="591">
        <v>10</v>
      </c>
    </row>
    <row r="602" spans="1:9" ht="15.75">
      <c r="A602" s="589" t="s">
        <v>7349</v>
      </c>
      <c r="B602" s="590" t="s">
        <v>7310</v>
      </c>
      <c r="C602" s="590" t="s">
        <v>7358</v>
      </c>
      <c r="D602" s="591" t="s">
        <v>10817</v>
      </c>
      <c r="E602" s="591" t="s">
        <v>10816</v>
      </c>
      <c r="F602" s="591" t="s">
        <v>10816</v>
      </c>
      <c r="G602" s="591">
        <v>11</v>
      </c>
      <c r="H602" s="591" t="s">
        <v>10816</v>
      </c>
      <c r="I602" s="591">
        <v>10</v>
      </c>
    </row>
    <row r="603" spans="1:9" ht="15.75">
      <c r="A603" s="589" t="s">
        <v>7349</v>
      </c>
      <c r="B603" s="590" t="s">
        <v>7310</v>
      </c>
      <c r="C603" s="590" t="s">
        <v>7359</v>
      </c>
      <c r="D603" s="591" t="s">
        <v>10817</v>
      </c>
      <c r="E603" s="591" t="s">
        <v>10816</v>
      </c>
      <c r="F603" s="591" t="s">
        <v>10816</v>
      </c>
      <c r="G603" s="591">
        <v>11</v>
      </c>
      <c r="H603" s="591" t="s">
        <v>10816</v>
      </c>
      <c r="I603" s="591">
        <v>10</v>
      </c>
    </row>
    <row r="604" spans="1:9" ht="15.75">
      <c r="A604" s="589" t="s">
        <v>7349</v>
      </c>
      <c r="B604" s="590" t="s">
        <v>7310</v>
      </c>
      <c r="C604" s="590" t="s">
        <v>7360</v>
      </c>
      <c r="D604" s="591" t="s">
        <v>10817</v>
      </c>
      <c r="E604" s="591" t="s">
        <v>10816</v>
      </c>
      <c r="F604" s="591" t="s">
        <v>10816</v>
      </c>
      <c r="G604" s="591">
        <v>11</v>
      </c>
      <c r="H604" s="591" t="s">
        <v>10816</v>
      </c>
      <c r="I604" s="591">
        <v>10</v>
      </c>
    </row>
    <row r="605" spans="1:9" ht="15.75">
      <c r="A605" s="589" t="s">
        <v>7349</v>
      </c>
      <c r="B605" s="590" t="s">
        <v>7310</v>
      </c>
      <c r="C605" s="590" t="s">
        <v>7361</v>
      </c>
      <c r="D605" s="591" t="s">
        <v>10817</v>
      </c>
      <c r="E605" s="591" t="s">
        <v>10816</v>
      </c>
      <c r="F605" s="591" t="s">
        <v>10816</v>
      </c>
      <c r="G605" s="591">
        <v>11</v>
      </c>
      <c r="H605" s="591" t="s">
        <v>10816</v>
      </c>
      <c r="I605" s="591">
        <v>10</v>
      </c>
    </row>
    <row r="606" spans="1:9" ht="15.75">
      <c r="A606" s="589" t="s">
        <v>7349</v>
      </c>
      <c r="B606" s="590" t="s">
        <v>7310</v>
      </c>
      <c r="C606" s="590" t="s">
        <v>7362</v>
      </c>
      <c r="D606" s="591" t="s">
        <v>10817</v>
      </c>
      <c r="E606" s="591" t="s">
        <v>10816</v>
      </c>
      <c r="F606" s="591" t="s">
        <v>10816</v>
      </c>
      <c r="G606" s="591">
        <v>11</v>
      </c>
      <c r="H606" s="591" t="s">
        <v>10816</v>
      </c>
      <c r="I606" s="591">
        <v>10</v>
      </c>
    </row>
    <row r="607" spans="1:9" ht="15.75">
      <c r="A607" s="589" t="s">
        <v>7349</v>
      </c>
      <c r="B607" s="590" t="s">
        <v>7310</v>
      </c>
      <c r="C607" s="590" t="s">
        <v>7363</v>
      </c>
      <c r="D607" s="591" t="s">
        <v>10817</v>
      </c>
      <c r="E607" s="591" t="s">
        <v>10816</v>
      </c>
      <c r="F607" s="591" t="s">
        <v>10816</v>
      </c>
      <c r="G607" s="591">
        <v>11</v>
      </c>
      <c r="H607" s="591" t="s">
        <v>10816</v>
      </c>
      <c r="I607" s="591">
        <v>10</v>
      </c>
    </row>
    <row r="608" spans="1:9" ht="15.75">
      <c r="A608" s="589" t="s">
        <v>7349</v>
      </c>
      <c r="B608" s="590" t="s">
        <v>7310</v>
      </c>
      <c r="C608" s="590" t="s">
        <v>7364</v>
      </c>
      <c r="D608" s="591" t="s">
        <v>10817</v>
      </c>
      <c r="E608" s="591" t="s">
        <v>10816</v>
      </c>
      <c r="F608" s="591" t="s">
        <v>10816</v>
      </c>
      <c r="G608" s="591">
        <v>11</v>
      </c>
      <c r="H608" s="591" t="s">
        <v>10816</v>
      </c>
      <c r="I608" s="591">
        <v>10</v>
      </c>
    </row>
    <row r="609" spans="1:9" ht="15.75">
      <c r="A609" s="589" t="s">
        <v>7349</v>
      </c>
      <c r="B609" s="590" t="s">
        <v>7310</v>
      </c>
      <c r="C609" s="590" t="s">
        <v>7365</v>
      </c>
      <c r="D609" s="591" t="s">
        <v>10817</v>
      </c>
      <c r="E609" s="591" t="s">
        <v>10816</v>
      </c>
      <c r="F609" s="591" t="s">
        <v>10816</v>
      </c>
      <c r="G609" s="591">
        <v>11</v>
      </c>
      <c r="H609" s="591" t="s">
        <v>10816</v>
      </c>
      <c r="I609" s="591">
        <v>10</v>
      </c>
    </row>
    <row r="610" spans="1:9" ht="15.75">
      <c r="A610" s="589" t="s">
        <v>7349</v>
      </c>
      <c r="B610" s="590" t="s">
        <v>7310</v>
      </c>
      <c r="C610" s="590" t="s">
        <v>7366</v>
      </c>
      <c r="D610" s="591" t="s">
        <v>10817</v>
      </c>
      <c r="E610" s="591" t="s">
        <v>10816</v>
      </c>
      <c r="F610" s="591" t="s">
        <v>10816</v>
      </c>
      <c r="G610" s="591">
        <v>11</v>
      </c>
      <c r="H610" s="591" t="s">
        <v>10816</v>
      </c>
      <c r="I610" s="591">
        <v>10</v>
      </c>
    </row>
    <row r="611" spans="1:9" ht="15.75">
      <c r="A611" s="589" t="s">
        <v>7349</v>
      </c>
      <c r="B611" s="590" t="s">
        <v>7310</v>
      </c>
      <c r="C611" s="590" t="s">
        <v>7367</v>
      </c>
      <c r="D611" s="591" t="s">
        <v>10817</v>
      </c>
      <c r="E611" s="591" t="s">
        <v>10816</v>
      </c>
      <c r="F611" s="591" t="s">
        <v>10816</v>
      </c>
      <c r="G611" s="591">
        <v>11</v>
      </c>
      <c r="H611" s="591" t="s">
        <v>10816</v>
      </c>
      <c r="I611" s="591">
        <v>10</v>
      </c>
    </row>
    <row r="612" spans="1:9" ht="15.75">
      <c r="A612" s="589" t="s">
        <v>7349</v>
      </c>
      <c r="B612" s="590" t="s">
        <v>7310</v>
      </c>
      <c r="C612" s="590" t="s">
        <v>7368</v>
      </c>
      <c r="D612" s="591" t="s">
        <v>10817</v>
      </c>
      <c r="E612" s="591" t="s">
        <v>10816</v>
      </c>
      <c r="F612" s="591" t="s">
        <v>10816</v>
      </c>
      <c r="G612" s="591">
        <v>11</v>
      </c>
      <c r="H612" s="591" t="s">
        <v>10816</v>
      </c>
      <c r="I612" s="591">
        <v>10</v>
      </c>
    </row>
    <row r="613" spans="1:9" ht="15.75">
      <c r="A613" s="589" t="s">
        <v>7349</v>
      </c>
      <c r="B613" s="590" t="s">
        <v>7310</v>
      </c>
      <c r="C613" s="590" t="s">
        <v>7369</v>
      </c>
      <c r="D613" s="591" t="s">
        <v>10817</v>
      </c>
      <c r="E613" s="591" t="s">
        <v>10816</v>
      </c>
      <c r="F613" s="591" t="s">
        <v>10816</v>
      </c>
      <c r="G613" s="591">
        <v>11</v>
      </c>
      <c r="H613" s="591" t="s">
        <v>10816</v>
      </c>
      <c r="I613" s="591">
        <v>10</v>
      </c>
    </row>
    <row r="614" spans="1:9" ht="15.75">
      <c r="A614" s="589" t="s">
        <v>7349</v>
      </c>
      <c r="B614" s="590" t="s">
        <v>7310</v>
      </c>
      <c r="C614" s="590" t="s">
        <v>7370</v>
      </c>
      <c r="D614" s="591" t="s">
        <v>10817</v>
      </c>
      <c r="E614" s="591" t="s">
        <v>10816</v>
      </c>
      <c r="F614" s="591" t="s">
        <v>10816</v>
      </c>
      <c r="G614" s="591">
        <v>11</v>
      </c>
      <c r="H614" s="591" t="s">
        <v>10816</v>
      </c>
      <c r="I614" s="591">
        <v>10</v>
      </c>
    </row>
    <row r="615" spans="1:9" ht="15.75">
      <c r="A615" s="589" t="s">
        <v>7349</v>
      </c>
      <c r="B615" s="590" t="s">
        <v>7310</v>
      </c>
      <c r="C615" s="590" t="s">
        <v>7371</v>
      </c>
      <c r="D615" s="591" t="s">
        <v>10817</v>
      </c>
      <c r="E615" s="591" t="s">
        <v>10816</v>
      </c>
      <c r="F615" s="591" t="s">
        <v>10816</v>
      </c>
      <c r="G615" s="591">
        <v>11</v>
      </c>
      <c r="H615" s="591" t="s">
        <v>10816</v>
      </c>
      <c r="I615" s="591">
        <v>10</v>
      </c>
    </row>
    <row r="616" spans="1:9" ht="15.75">
      <c r="A616" s="589" t="s">
        <v>7349</v>
      </c>
      <c r="B616" s="590" t="s">
        <v>7310</v>
      </c>
      <c r="C616" s="590" t="s">
        <v>7372</v>
      </c>
      <c r="D616" s="591" t="s">
        <v>10817</v>
      </c>
      <c r="E616" s="591" t="s">
        <v>10816</v>
      </c>
      <c r="F616" s="591" t="s">
        <v>10816</v>
      </c>
      <c r="G616" s="591">
        <v>11</v>
      </c>
      <c r="H616" s="591" t="s">
        <v>10816</v>
      </c>
      <c r="I616" s="591">
        <v>10</v>
      </c>
    </row>
    <row r="617" spans="1:9" ht="15.75">
      <c r="A617" s="589" t="s">
        <v>7349</v>
      </c>
      <c r="B617" s="590" t="s">
        <v>7310</v>
      </c>
      <c r="C617" s="590" t="s">
        <v>7373</v>
      </c>
      <c r="D617" s="591" t="s">
        <v>10817</v>
      </c>
      <c r="E617" s="591" t="s">
        <v>10816</v>
      </c>
      <c r="F617" s="591" t="s">
        <v>10816</v>
      </c>
      <c r="G617" s="591">
        <v>11</v>
      </c>
      <c r="H617" s="591" t="s">
        <v>10816</v>
      </c>
      <c r="I617" s="591">
        <v>10</v>
      </c>
    </row>
    <row r="618" spans="1:9" ht="15.75">
      <c r="A618" s="589" t="s">
        <v>7349</v>
      </c>
      <c r="B618" s="590" t="s">
        <v>7310</v>
      </c>
      <c r="C618" s="590" t="s">
        <v>7374</v>
      </c>
      <c r="D618" s="591" t="s">
        <v>10817</v>
      </c>
      <c r="E618" s="591" t="s">
        <v>10816</v>
      </c>
      <c r="F618" s="591" t="s">
        <v>10816</v>
      </c>
      <c r="G618" s="591">
        <v>11</v>
      </c>
      <c r="H618" s="591" t="s">
        <v>10816</v>
      </c>
      <c r="I618" s="591">
        <v>10</v>
      </c>
    </row>
    <row r="619" spans="1:9" ht="15.75">
      <c r="A619" s="589" t="s">
        <v>7349</v>
      </c>
      <c r="B619" s="590" t="s">
        <v>7310</v>
      </c>
      <c r="C619" s="590" t="s">
        <v>7375</v>
      </c>
      <c r="D619" s="591" t="s">
        <v>10817</v>
      </c>
      <c r="E619" s="591" t="s">
        <v>10816</v>
      </c>
      <c r="F619" s="591" t="s">
        <v>10816</v>
      </c>
      <c r="G619" s="591">
        <v>11</v>
      </c>
      <c r="H619" s="591" t="s">
        <v>10816</v>
      </c>
      <c r="I619" s="591">
        <v>10</v>
      </c>
    </row>
    <row r="620" spans="1:9" ht="15.75">
      <c r="A620" s="589" t="s">
        <v>7349</v>
      </c>
      <c r="B620" s="590" t="s">
        <v>7310</v>
      </c>
      <c r="C620" s="590" t="s">
        <v>7376</v>
      </c>
      <c r="D620" s="591" t="s">
        <v>10817</v>
      </c>
      <c r="E620" s="591" t="s">
        <v>10816</v>
      </c>
      <c r="F620" s="591" t="s">
        <v>10816</v>
      </c>
      <c r="G620" s="591">
        <v>11</v>
      </c>
      <c r="H620" s="591" t="s">
        <v>10816</v>
      </c>
      <c r="I620" s="591">
        <v>10</v>
      </c>
    </row>
    <row r="621" spans="1:9" ht="15.75">
      <c r="A621" s="589" t="s">
        <v>7349</v>
      </c>
      <c r="B621" s="590" t="s">
        <v>7310</v>
      </c>
      <c r="C621" s="590" t="s">
        <v>7377</v>
      </c>
      <c r="D621" s="591" t="s">
        <v>10817</v>
      </c>
      <c r="E621" s="591" t="s">
        <v>10816</v>
      </c>
      <c r="F621" s="591" t="s">
        <v>10816</v>
      </c>
      <c r="G621" s="591">
        <v>11</v>
      </c>
      <c r="H621" s="591" t="s">
        <v>10816</v>
      </c>
      <c r="I621" s="591">
        <v>10</v>
      </c>
    </row>
    <row r="622" spans="1:9" ht="15.75">
      <c r="A622" s="589" t="s">
        <v>7349</v>
      </c>
      <c r="B622" s="590" t="s">
        <v>7310</v>
      </c>
      <c r="C622" s="590" t="s">
        <v>7378</v>
      </c>
      <c r="D622" s="591" t="s">
        <v>10817</v>
      </c>
      <c r="E622" s="591" t="s">
        <v>10816</v>
      </c>
      <c r="F622" s="591" t="s">
        <v>10816</v>
      </c>
      <c r="G622" s="591">
        <v>11</v>
      </c>
      <c r="H622" s="591" t="s">
        <v>10816</v>
      </c>
      <c r="I622" s="591">
        <v>10</v>
      </c>
    </row>
    <row r="623" spans="1:9" ht="15.75">
      <c r="A623" s="589" t="s">
        <v>7349</v>
      </c>
      <c r="B623" s="590" t="s">
        <v>7310</v>
      </c>
      <c r="C623" s="590" t="s">
        <v>7379</v>
      </c>
      <c r="D623" s="591" t="s">
        <v>10817</v>
      </c>
      <c r="E623" s="591" t="s">
        <v>10816</v>
      </c>
      <c r="F623" s="591" t="s">
        <v>10816</v>
      </c>
      <c r="G623" s="591">
        <v>11</v>
      </c>
      <c r="H623" s="591" t="s">
        <v>10816</v>
      </c>
      <c r="I623" s="591">
        <v>10</v>
      </c>
    </row>
    <row r="624" spans="1:9" ht="15.75">
      <c r="A624" s="589" t="s">
        <v>7349</v>
      </c>
      <c r="B624" s="590" t="s">
        <v>7310</v>
      </c>
      <c r="C624" s="590" t="s">
        <v>7380</v>
      </c>
      <c r="D624" s="591" t="s">
        <v>10817</v>
      </c>
      <c r="E624" s="591" t="s">
        <v>10816</v>
      </c>
      <c r="F624" s="591" t="s">
        <v>10816</v>
      </c>
      <c r="G624" s="591">
        <v>11</v>
      </c>
      <c r="H624" s="591" t="s">
        <v>10816</v>
      </c>
      <c r="I624" s="591">
        <v>10</v>
      </c>
    </row>
    <row r="625" spans="1:9" ht="15.75">
      <c r="A625" s="589" t="s">
        <v>7349</v>
      </c>
      <c r="B625" s="590" t="s">
        <v>7310</v>
      </c>
      <c r="C625" s="590" t="s">
        <v>7381</v>
      </c>
      <c r="D625" s="591" t="s">
        <v>10817</v>
      </c>
      <c r="E625" s="591" t="s">
        <v>10816</v>
      </c>
      <c r="F625" s="591" t="s">
        <v>10816</v>
      </c>
      <c r="G625" s="591">
        <v>11</v>
      </c>
      <c r="H625" s="591" t="s">
        <v>10816</v>
      </c>
      <c r="I625" s="591">
        <v>10</v>
      </c>
    </row>
    <row r="626" spans="1:9" ht="15.75">
      <c r="A626" s="589" t="s">
        <v>7382</v>
      </c>
      <c r="B626" s="590" t="s">
        <v>6823</v>
      </c>
      <c r="C626" s="590" t="s">
        <v>7383</v>
      </c>
      <c r="D626" s="591" t="s">
        <v>10817</v>
      </c>
      <c r="E626" s="591" t="s">
        <v>10816</v>
      </c>
      <c r="F626" s="591" t="s">
        <v>10816</v>
      </c>
      <c r="G626" s="591">
        <v>16</v>
      </c>
      <c r="H626" s="591" t="s">
        <v>10816</v>
      </c>
      <c r="I626" s="591">
        <v>13</v>
      </c>
    </row>
    <row r="627" spans="1:9" ht="15.75">
      <c r="A627" s="589" t="s">
        <v>7382</v>
      </c>
      <c r="B627" s="590" t="s">
        <v>7310</v>
      </c>
      <c r="C627" s="590" t="s">
        <v>7384</v>
      </c>
      <c r="D627" s="591" t="s">
        <v>10817</v>
      </c>
      <c r="E627" s="591" t="s">
        <v>10816</v>
      </c>
      <c r="F627" s="591" t="s">
        <v>10816</v>
      </c>
      <c r="G627" s="591">
        <v>11</v>
      </c>
      <c r="H627" s="591" t="s">
        <v>10816</v>
      </c>
      <c r="I627" s="591">
        <v>10</v>
      </c>
    </row>
    <row r="628" spans="1:9" ht="15.75">
      <c r="A628" s="589" t="s">
        <v>7382</v>
      </c>
      <c r="B628" s="590" t="s">
        <v>7310</v>
      </c>
      <c r="C628" s="590" t="s">
        <v>7385</v>
      </c>
      <c r="D628" s="591" t="s">
        <v>10817</v>
      </c>
      <c r="E628" s="591" t="s">
        <v>10816</v>
      </c>
      <c r="F628" s="591" t="s">
        <v>10816</v>
      </c>
      <c r="G628" s="591">
        <v>11</v>
      </c>
      <c r="H628" s="591" t="s">
        <v>10816</v>
      </c>
      <c r="I628" s="591">
        <v>10</v>
      </c>
    </row>
    <row r="629" spans="1:9" ht="15.75">
      <c r="A629" s="589" t="s">
        <v>7382</v>
      </c>
      <c r="B629" s="590" t="s">
        <v>7310</v>
      </c>
      <c r="C629" s="590" t="s">
        <v>7386</v>
      </c>
      <c r="D629" s="591" t="s">
        <v>10817</v>
      </c>
      <c r="E629" s="591" t="s">
        <v>10816</v>
      </c>
      <c r="F629" s="591" t="s">
        <v>10816</v>
      </c>
      <c r="G629" s="591">
        <v>11</v>
      </c>
      <c r="H629" s="591" t="s">
        <v>10816</v>
      </c>
      <c r="I629" s="591">
        <v>10</v>
      </c>
    </row>
    <row r="630" spans="1:9" ht="15.75">
      <c r="A630" s="589" t="s">
        <v>7382</v>
      </c>
      <c r="B630" s="590" t="s">
        <v>7310</v>
      </c>
      <c r="C630" s="590" t="s">
        <v>7387</v>
      </c>
      <c r="D630" s="591" t="s">
        <v>10817</v>
      </c>
      <c r="E630" s="591" t="s">
        <v>10816</v>
      </c>
      <c r="F630" s="591" t="s">
        <v>10816</v>
      </c>
      <c r="G630" s="591">
        <v>11</v>
      </c>
      <c r="H630" s="591" t="s">
        <v>10816</v>
      </c>
      <c r="I630" s="591">
        <v>10</v>
      </c>
    </row>
    <row r="631" spans="1:9" ht="15.75">
      <c r="A631" s="589" t="s">
        <v>7382</v>
      </c>
      <c r="B631" s="590" t="s">
        <v>7310</v>
      </c>
      <c r="C631" s="590" t="s">
        <v>7388</v>
      </c>
      <c r="D631" s="591" t="s">
        <v>10817</v>
      </c>
      <c r="E631" s="591" t="s">
        <v>10816</v>
      </c>
      <c r="F631" s="591" t="s">
        <v>10816</v>
      </c>
      <c r="G631" s="591">
        <v>11</v>
      </c>
      <c r="H631" s="591" t="s">
        <v>10816</v>
      </c>
      <c r="I631" s="591">
        <v>10</v>
      </c>
    </row>
    <row r="632" spans="1:9" ht="15.75">
      <c r="A632" s="589" t="s">
        <v>7382</v>
      </c>
      <c r="B632" s="590" t="s">
        <v>7310</v>
      </c>
      <c r="C632" s="590" t="s">
        <v>7389</v>
      </c>
      <c r="D632" s="591" t="s">
        <v>10817</v>
      </c>
      <c r="E632" s="591" t="s">
        <v>10816</v>
      </c>
      <c r="F632" s="591" t="s">
        <v>10816</v>
      </c>
      <c r="G632" s="591">
        <v>11</v>
      </c>
      <c r="H632" s="591" t="s">
        <v>10816</v>
      </c>
      <c r="I632" s="591">
        <v>10</v>
      </c>
    </row>
    <row r="633" spans="1:9" ht="15.75">
      <c r="A633" s="589" t="s">
        <v>7382</v>
      </c>
      <c r="B633" s="590" t="s">
        <v>7310</v>
      </c>
      <c r="C633" s="590" t="s">
        <v>7390</v>
      </c>
      <c r="D633" s="591" t="s">
        <v>10817</v>
      </c>
      <c r="E633" s="591" t="s">
        <v>10816</v>
      </c>
      <c r="F633" s="591" t="s">
        <v>10816</v>
      </c>
      <c r="G633" s="591">
        <v>11</v>
      </c>
      <c r="H633" s="591" t="s">
        <v>10816</v>
      </c>
      <c r="I633" s="591">
        <v>10</v>
      </c>
    </row>
    <row r="634" spans="1:9" ht="15.75">
      <c r="A634" s="589" t="s">
        <v>7382</v>
      </c>
      <c r="B634" s="590" t="s">
        <v>7310</v>
      </c>
      <c r="C634" s="590" t="s">
        <v>7391</v>
      </c>
      <c r="D634" s="591" t="s">
        <v>10817</v>
      </c>
      <c r="E634" s="591" t="s">
        <v>10816</v>
      </c>
      <c r="F634" s="591" t="s">
        <v>10816</v>
      </c>
      <c r="G634" s="591">
        <v>11</v>
      </c>
      <c r="H634" s="591" t="s">
        <v>10816</v>
      </c>
      <c r="I634" s="591">
        <v>10</v>
      </c>
    </row>
    <row r="635" spans="1:9" ht="15.75">
      <c r="A635" s="589" t="s">
        <v>7382</v>
      </c>
      <c r="B635" s="590" t="s">
        <v>7310</v>
      </c>
      <c r="C635" s="590" t="s">
        <v>7392</v>
      </c>
      <c r="D635" s="591" t="s">
        <v>10817</v>
      </c>
      <c r="E635" s="591" t="s">
        <v>10816</v>
      </c>
      <c r="F635" s="591" t="s">
        <v>10816</v>
      </c>
      <c r="G635" s="591">
        <v>11</v>
      </c>
      <c r="H635" s="591" t="s">
        <v>10816</v>
      </c>
      <c r="I635" s="591">
        <v>10</v>
      </c>
    </row>
    <row r="636" spans="1:9" ht="15.75">
      <c r="A636" s="589" t="s">
        <v>7382</v>
      </c>
      <c r="B636" s="590" t="s">
        <v>7310</v>
      </c>
      <c r="C636" s="590" t="s">
        <v>7393</v>
      </c>
      <c r="D636" s="591" t="s">
        <v>10817</v>
      </c>
      <c r="E636" s="591" t="s">
        <v>10816</v>
      </c>
      <c r="F636" s="591" t="s">
        <v>10816</v>
      </c>
      <c r="G636" s="591">
        <v>11</v>
      </c>
      <c r="H636" s="591" t="s">
        <v>10816</v>
      </c>
      <c r="I636" s="591">
        <v>10</v>
      </c>
    </row>
    <row r="637" spans="1:9" ht="15.75">
      <c r="A637" s="589" t="s">
        <v>7382</v>
      </c>
      <c r="B637" s="590" t="s">
        <v>7310</v>
      </c>
      <c r="C637" s="590" t="s">
        <v>7394</v>
      </c>
      <c r="D637" s="591" t="s">
        <v>10817</v>
      </c>
      <c r="E637" s="591" t="s">
        <v>10816</v>
      </c>
      <c r="F637" s="591" t="s">
        <v>10816</v>
      </c>
      <c r="G637" s="591">
        <v>11</v>
      </c>
      <c r="H637" s="591" t="s">
        <v>10816</v>
      </c>
      <c r="I637" s="591">
        <v>10</v>
      </c>
    </row>
    <row r="638" spans="1:9" ht="15.75">
      <c r="A638" s="589" t="s">
        <v>7382</v>
      </c>
      <c r="B638" s="590" t="s">
        <v>7310</v>
      </c>
      <c r="C638" s="590" t="s">
        <v>7395</v>
      </c>
      <c r="D638" s="591" t="s">
        <v>10817</v>
      </c>
      <c r="E638" s="591" t="s">
        <v>10816</v>
      </c>
      <c r="F638" s="591" t="s">
        <v>10816</v>
      </c>
      <c r="G638" s="591">
        <v>11</v>
      </c>
      <c r="H638" s="591" t="s">
        <v>10816</v>
      </c>
      <c r="I638" s="591">
        <v>10</v>
      </c>
    </row>
    <row r="639" spans="1:9" ht="15.75">
      <c r="A639" s="589" t="s">
        <v>7396</v>
      </c>
      <c r="B639" s="590" t="s">
        <v>7397</v>
      </c>
      <c r="C639" s="590" t="s">
        <v>7398</v>
      </c>
      <c r="D639" s="591" t="s">
        <v>10817</v>
      </c>
      <c r="E639" s="591" t="s">
        <v>10816</v>
      </c>
      <c r="F639" s="591" t="s">
        <v>10816</v>
      </c>
      <c r="G639" s="591">
        <v>33</v>
      </c>
      <c r="H639" s="591" t="s">
        <v>10816</v>
      </c>
      <c r="I639" s="591">
        <v>33</v>
      </c>
    </row>
    <row r="640" spans="1:9" ht="15.75">
      <c r="A640" s="589" t="s">
        <v>7396</v>
      </c>
      <c r="B640" s="590" t="s">
        <v>7397</v>
      </c>
      <c r="C640" s="590" t="s">
        <v>7399</v>
      </c>
      <c r="D640" s="591" t="s">
        <v>10817</v>
      </c>
      <c r="E640" s="591" t="s">
        <v>10816</v>
      </c>
      <c r="F640" s="591" t="s">
        <v>10816</v>
      </c>
      <c r="G640" s="591">
        <v>33</v>
      </c>
      <c r="H640" s="591" t="s">
        <v>10816</v>
      </c>
      <c r="I640" s="591">
        <v>33</v>
      </c>
    </row>
    <row r="641" spans="1:9" ht="15.75">
      <c r="A641" s="589" t="s">
        <v>7396</v>
      </c>
      <c r="B641" s="590" t="s">
        <v>7310</v>
      </c>
      <c r="C641" s="590" t="s">
        <v>7400</v>
      </c>
      <c r="D641" s="591" t="s">
        <v>10817</v>
      </c>
      <c r="E641" s="591" t="s">
        <v>10816</v>
      </c>
      <c r="F641" s="591" t="s">
        <v>10816</v>
      </c>
      <c r="G641" s="591">
        <v>11</v>
      </c>
      <c r="H641" s="591" t="s">
        <v>10816</v>
      </c>
      <c r="I641" s="591">
        <v>10</v>
      </c>
    </row>
    <row r="642" spans="1:9" ht="15.75">
      <c r="A642" s="589" t="s">
        <v>7396</v>
      </c>
      <c r="B642" s="590" t="s">
        <v>7310</v>
      </c>
      <c r="C642" s="590" t="s">
        <v>7401</v>
      </c>
      <c r="D642" s="591" t="s">
        <v>10817</v>
      </c>
      <c r="E642" s="591" t="s">
        <v>10816</v>
      </c>
      <c r="F642" s="591" t="s">
        <v>10816</v>
      </c>
      <c r="G642" s="591">
        <v>11</v>
      </c>
      <c r="H642" s="591" t="s">
        <v>10816</v>
      </c>
      <c r="I642" s="591">
        <v>10</v>
      </c>
    </row>
    <row r="643" spans="1:9" ht="15.75">
      <c r="A643" s="589" t="s">
        <v>7396</v>
      </c>
      <c r="B643" s="590" t="s">
        <v>7310</v>
      </c>
      <c r="C643" s="590" t="s">
        <v>7402</v>
      </c>
      <c r="D643" s="591" t="s">
        <v>10817</v>
      </c>
      <c r="E643" s="591" t="s">
        <v>10816</v>
      </c>
      <c r="F643" s="591" t="s">
        <v>10816</v>
      </c>
      <c r="G643" s="591">
        <v>11</v>
      </c>
      <c r="H643" s="591" t="s">
        <v>10816</v>
      </c>
      <c r="I643" s="591">
        <v>10</v>
      </c>
    </row>
    <row r="644" spans="1:9" ht="15.75">
      <c r="A644" s="589" t="s">
        <v>7396</v>
      </c>
      <c r="B644" s="590" t="s">
        <v>7310</v>
      </c>
      <c r="C644" s="590" t="s">
        <v>7403</v>
      </c>
      <c r="D644" s="591" t="s">
        <v>10817</v>
      </c>
      <c r="E644" s="591" t="s">
        <v>10816</v>
      </c>
      <c r="F644" s="591" t="s">
        <v>10816</v>
      </c>
      <c r="G644" s="591">
        <v>11</v>
      </c>
      <c r="H644" s="591" t="s">
        <v>10816</v>
      </c>
      <c r="I644" s="591">
        <v>10</v>
      </c>
    </row>
    <row r="645" spans="1:9" ht="15.75">
      <c r="A645" s="589" t="s">
        <v>7396</v>
      </c>
      <c r="B645" s="590" t="s">
        <v>7310</v>
      </c>
      <c r="C645" s="590" t="s">
        <v>7404</v>
      </c>
      <c r="D645" s="591" t="s">
        <v>10817</v>
      </c>
      <c r="E645" s="591" t="s">
        <v>10816</v>
      </c>
      <c r="F645" s="591" t="s">
        <v>10816</v>
      </c>
      <c r="G645" s="591">
        <v>11</v>
      </c>
      <c r="H645" s="591" t="s">
        <v>10816</v>
      </c>
      <c r="I645" s="591">
        <v>10</v>
      </c>
    </row>
    <row r="646" spans="1:9" ht="15.75">
      <c r="A646" s="589" t="s">
        <v>7396</v>
      </c>
      <c r="B646" s="590" t="s">
        <v>7310</v>
      </c>
      <c r="C646" s="590" t="s">
        <v>7405</v>
      </c>
      <c r="D646" s="591" t="s">
        <v>10817</v>
      </c>
      <c r="E646" s="591" t="s">
        <v>10816</v>
      </c>
      <c r="F646" s="591" t="s">
        <v>10816</v>
      </c>
      <c r="G646" s="591">
        <v>11</v>
      </c>
      <c r="H646" s="591" t="s">
        <v>10816</v>
      </c>
      <c r="I646" s="591">
        <v>10</v>
      </c>
    </row>
    <row r="647" spans="1:9" ht="15.75">
      <c r="A647" s="589" t="s">
        <v>7396</v>
      </c>
      <c r="B647" s="590" t="s">
        <v>7310</v>
      </c>
      <c r="C647" s="590" t="s">
        <v>7406</v>
      </c>
      <c r="D647" s="591" t="s">
        <v>10817</v>
      </c>
      <c r="E647" s="591" t="s">
        <v>10816</v>
      </c>
      <c r="F647" s="591" t="s">
        <v>10816</v>
      </c>
      <c r="G647" s="591">
        <v>11</v>
      </c>
      <c r="H647" s="591" t="s">
        <v>10816</v>
      </c>
      <c r="I647" s="591">
        <v>10</v>
      </c>
    </row>
    <row r="648" spans="1:9" ht="15.75">
      <c r="A648" s="589" t="s">
        <v>7396</v>
      </c>
      <c r="B648" s="590" t="s">
        <v>7310</v>
      </c>
      <c r="C648" s="590" t="s">
        <v>7407</v>
      </c>
      <c r="D648" s="591" t="s">
        <v>10817</v>
      </c>
      <c r="E648" s="591" t="s">
        <v>10816</v>
      </c>
      <c r="F648" s="591" t="s">
        <v>10816</v>
      </c>
      <c r="G648" s="591">
        <v>11</v>
      </c>
      <c r="H648" s="591" t="s">
        <v>10816</v>
      </c>
      <c r="I648" s="591">
        <v>10</v>
      </c>
    </row>
    <row r="649" spans="1:9" ht="15.75">
      <c r="A649" s="589" t="s">
        <v>7396</v>
      </c>
      <c r="B649" s="590" t="s">
        <v>7310</v>
      </c>
      <c r="C649" s="590" t="s">
        <v>7408</v>
      </c>
      <c r="D649" s="591" t="s">
        <v>10817</v>
      </c>
      <c r="E649" s="591" t="s">
        <v>10816</v>
      </c>
      <c r="F649" s="591" t="s">
        <v>10816</v>
      </c>
      <c r="G649" s="591">
        <v>11</v>
      </c>
      <c r="H649" s="591" t="s">
        <v>10816</v>
      </c>
      <c r="I649" s="591">
        <v>10</v>
      </c>
    </row>
    <row r="650" spans="1:9" ht="15.75">
      <c r="A650" s="589" t="s">
        <v>7409</v>
      </c>
      <c r="B650" s="590" t="s">
        <v>6323</v>
      </c>
      <c r="C650" s="590" t="s">
        <v>7410</v>
      </c>
      <c r="D650" s="591" t="s">
        <v>10817</v>
      </c>
      <c r="E650" s="591" t="s">
        <v>10816</v>
      </c>
      <c r="F650" s="591" t="s">
        <v>10816</v>
      </c>
      <c r="G650" s="591">
        <v>174</v>
      </c>
      <c r="H650" s="591" t="s">
        <v>10817</v>
      </c>
      <c r="I650" s="591"/>
    </row>
    <row r="651" spans="1:9" ht="15.75">
      <c r="A651" s="589" t="s">
        <v>7409</v>
      </c>
      <c r="B651" s="590" t="s">
        <v>6323</v>
      </c>
      <c r="C651" s="590" t="s">
        <v>7411</v>
      </c>
      <c r="D651" s="591" t="s">
        <v>10817</v>
      </c>
      <c r="E651" s="591" t="s">
        <v>10816</v>
      </c>
      <c r="F651" s="591" t="s">
        <v>10816</v>
      </c>
      <c r="G651" s="591">
        <v>174</v>
      </c>
      <c r="H651" s="591" t="s">
        <v>10817</v>
      </c>
      <c r="I651" s="591"/>
    </row>
    <row r="652" spans="1:9" ht="15.75">
      <c r="A652" s="589" t="s">
        <v>7409</v>
      </c>
      <c r="B652" s="590" t="s">
        <v>6323</v>
      </c>
      <c r="C652" s="590" t="s">
        <v>7412</v>
      </c>
      <c r="D652" s="591" t="s">
        <v>10817</v>
      </c>
      <c r="E652" s="591" t="s">
        <v>10816</v>
      </c>
      <c r="F652" s="591" t="s">
        <v>10816</v>
      </c>
      <c r="G652" s="591">
        <v>174</v>
      </c>
      <c r="H652" s="591" t="s">
        <v>10817</v>
      </c>
      <c r="I652" s="591"/>
    </row>
    <row r="653" spans="1:9" ht="15.75">
      <c r="A653" s="589" t="s">
        <v>7409</v>
      </c>
      <c r="B653" s="590" t="s">
        <v>6323</v>
      </c>
      <c r="C653" s="590" t="s">
        <v>7413</v>
      </c>
      <c r="D653" s="591" t="s">
        <v>10817</v>
      </c>
      <c r="E653" s="591" t="s">
        <v>10816</v>
      </c>
      <c r="F653" s="591" t="s">
        <v>10816</v>
      </c>
      <c r="G653" s="591">
        <v>174</v>
      </c>
      <c r="H653" s="591" t="s">
        <v>10817</v>
      </c>
      <c r="I653" s="591"/>
    </row>
    <row r="654" spans="1:9" ht="15.75">
      <c r="A654" s="589" t="s">
        <v>7409</v>
      </c>
      <c r="B654" s="590" t="s">
        <v>6323</v>
      </c>
      <c r="C654" s="590" t="s">
        <v>7414</v>
      </c>
      <c r="D654" s="591" t="s">
        <v>10817</v>
      </c>
      <c r="E654" s="591" t="s">
        <v>10816</v>
      </c>
      <c r="F654" s="591" t="s">
        <v>10816</v>
      </c>
      <c r="G654" s="591">
        <v>174</v>
      </c>
      <c r="H654" s="591" t="s">
        <v>10817</v>
      </c>
      <c r="I654" s="591"/>
    </row>
    <row r="655" spans="1:9" ht="15.75">
      <c r="A655" s="589" t="s">
        <v>7409</v>
      </c>
      <c r="B655" s="590" t="s">
        <v>6323</v>
      </c>
      <c r="C655" s="590" t="s">
        <v>7415</v>
      </c>
      <c r="D655" s="591" t="s">
        <v>10817</v>
      </c>
      <c r="E655" s="591" t="s">
        <v>10816</v>
      </c>
      <c r="F655" s="591" t="s">
        <v>10816</v>
      </c>
      <c r="G655" s="591">
        <v>174</v>
      </c>
      <c r="H655" s="591" t="s">
        <v>10817</v>
      </c>
      <c r="I655" s="591"/>
    </row>
    <row r="656" spans="1:9" ht="15.75">
      <c r="A656" s="589" t="s">
        <v>7409</v>
      </c>
      <c r="B656" s="590" t="s">
        <v>6323</v>
      </c>
      <c r="C656" s="590" t="s">
        <v>7416</v>
      </c>
      <c r="D656" s="591" t="s">
        <v>10817</v>
      </c>
      <c r="E656" s="591" t="s">
        <v>10816</v>
      </c>
      <c r="F656" s="591" t="s">
        <v>10816</v>
      </c>
      <c r="G656" s="591">
        <v>174</v>
      </c>
      <c r="H656" s="591" t="s">
        <v>10817</v>
      </c>
      <c r="I656" s="591"/>
    </row>
    <row r="657" spans="1:9" ht="15.75">
      <c r="A657" s="589" t="s">
        <v>7409</v>
      </c>
      <c r="B657" s="590" t="s">
        <v>6323</v>
      </c>
      <c r="C657" s="590" t="s">
        <v>7417</v>
      </c>
      <c r="D657" s="591" t="s">
        <v>10817</v>
      </c>
      <c r="E657" s="591" t="s">
        <v>10816</v>
      </c>
      <c r="F657" s="591" t="s">
        <v>10816</v>
      </c>
      <c r="G657" s="591">
        <v>174</v>
      </c>
      <c r="H657" s="591" t="s">
        <v>10817</v>
      </c>
      <c r="I657" s="591"/>
    </row>
    <row r="658" spans="1:9" ht="15.75">
      <c r="A658" s="589" t="s">
        <v>7409</v>
      </c>
      <c r="B658" s="590" t="s">
        <v>6323</v>
      </c>
      <c r="C658" s="590" t="s">
        <v>7418</v>
      </c>
      <c r="D658" s="591" t="s">
        <v>10817</v>
      </c>
      <c r="E658" s="591" t="s">
        <v>10816</v>
      </c>
      <c r="F658" s="591" t="s">
        <v>10816</v>
      </c>
      <c r="G658" s="591">
        <v>174</v>
      </c>
      <c r="H658" s="591" t="s">
        <v>10817</v>
      </c>
      <c r="I658" s="591"/>
    </row>
    <row r="659" spans="1:9" ht="15.75">
      <c r="A659" s="589" t="s">
        <v>7409</v>
      </c>
      <c r="B659" s="590" t="s">
        <v>6323</v>
      </c>
      <c r="C659" s="590" t="s">
        <v>7419</v>
      </c>
      <c r="D659" s="591" t="s">
        <v>10817</v>
      </c>
      <c r="E659" s="591" t="s">
        <v>10816</v>
      </c>
      <c r="F659" s="591" t="s">
        <v>10816</v>
      </c>
      <c r="G659" s="591">
        <v>174</v>
      </c>
      <c r="H659" s="591" t="s">
        <v>10817</v>
      </c>
      <c r="I659" s="591"/>
    </row>
    <row r="660" spans="1:9" ht="15.75">
      <c r="A660" s="589" t="s">
        <v>7409</v>
      </c>
      <c r="B660" s="590" t="s">
        <v>6323</v>
      </c>
      <c r="C660" s="590" t="s">
        <v>7420</v>
      </c>
      <c r="D660" s="591" t="s">
        <v>10817</v>
      </c>
      <c r="E660" s="591" t="s">
        <v>10816</v>
      </c>
      <c r="F660" s="591" t="s">
        <v>10816</v>
      </c>
      <c r="G660" s="591">
        <v>174</v>
      </c>
      <c r="H660" s="591" t="s">
        <v>10817</v>
      </c>
      <c r="I660" s="591"/>
    </row>
    <row r="661" spans="1:9" ht="15.75">
      <c r="A661" s="589" t="s">
        <v>7409</v>
      </c>
      <c r="B661" s="590" t="s">
        <v>6323</v>
      </c>
      <c r="C661" s="590" t="s">
        <v>7421</v>
      </c>
      <c r="D661" s="591" t="s">
        <v>10817</v>
      </c>
      <c r="E661" s="591" t="s">
        <v>10816</v>
      </c>
      <c r="F661" s="591" t="s">
        <v>10816</v>
      </c>
      <c r="G661" s="591">
        <v>174</v>
      </c>
      <c r="H661" s="591" t="s">
        <v>10817</v>
      </c>
      <c r="I661" s="591"/>
    </row>
    <row r="662" spans="1:9" ht="15.75">
      <c r="A662" s="589" t="s">
        <v>7409</v>
      </c>
      <c r="B662" s="590" t="s">
        <v>6323</v>
      </c>
      <c r="C662" s="590" t="s">
        <v>7422</v>
      </c>
      <c r="D662" s="591" t="s">
        <v>10817</v>
      </c>
      <c r="E662" s="591" t="s">
        <v>10816</v>
      </c>
      <c r="F662" s="591" t="s">
        <v>10816</v>
      </c>
      <c r="G662" s="591">
        <v>174</v>
      </c>
      <c r="H662" s="591" t="s">
        <v>10817</v>
      </c>
      <c r="I662" s="591"/>
    </row>
    <row r="663" spans="1:9" ht="15.75">
      <c r="A663" s="589" t="s">
        <v>7409</v>
      </c>
      <c r="B663" s="590" t="s">
        <v>6323</v>
      </c>
      <c r="C663" s="590" t="s">
        <v>7423</v>
      </c>
      <c r="D663" s="591" t="s">
        <v>10817</v>
      </c>
      <c r="E663" s="591" t="s">
        <v>10816</v>
      </c>
      <c r="F663" s="591" t="s">
        <v>10816</v>
      </c>
      <c r="G663" s="591">
        <v>174</v>
      </c>
      <c r="H663" s="591" t="s">
        <v>10817</v>
      </c>
      <c r="I663" s="591"/>
    </row>
    <row r="664" spans="1:9" ht="15.75">
      <c r="A664" s="589" t="s">
        <v>7409</v>
      </c>
      <c r="B664" s="590" t="s">
        <v>6323</v>
      </c>
      <c r="C664" s="590" t="s">
        <v>7424</v>
      </c>
      <c r="D664" s="591" t="s">
        <v>10817</v>
      </c>
      <c r="E664" s="591" t="s">
        <v>10816</v>
      </c>
      <c r="F664" s="591" t="s">
        <v>10816</v>
      </c>
      <c r="G664" s="591">
        <v>174</v>
      </c>
      <c r="H664" s="591" t="s">
        <v>10817</v>
      </c>
      <c r="I664" s="591"/>
    </row>
    <row r="665" spans="1:9" ht="15.75">
      <c r="A665" s="589" t="s">
        <v>7409</v>
      </c>
      <c r="B665" s="590" t="s">
        <v>6323</v>
      </c>
      <c r="C665" s="590" t="s">
        <v>7425</v>
      </c>
      <c r="D665" s="591" t="s">
        <v>10817</v>
      </c>
      <c r="E665" s="591" t="s">
        <v>10816</v>
      </c>
      <c r="F665" s="591" t="s">
        <v>10816</v>
      </c>
      <c r="G665" s="591">
        <v>174</v>
      </c>
      <c r="H665" s="591" t="s">
        <v>10817</v>
      </c>
      <c r="I665" s="591"/>
    </row>
    <row r="666" spans="1:9" ht="15.75">
      <c r="A666" s="589" t="s">
        <v>7409</v>
      </c>
      <c r="B666" s="590" t="s">
        <v>6323</v>
      </c>
      <c r="C666" s="590" t="s">
        <v>7426</v>
      </c>
      <c r="D666" s="591" t="s">
        <v>10817</v>
      </c>
      <c r="E666" s="591" t="s">
        <v>10816</v>
      </c>
      <c r="F666" s="591" t="s">
        <v>10816</v>
      </c>
      <c r="G666" s="591">
        <v>174</v>
      </c>
      <c r="H666" s="591" t="s">
        <v>10817</v>
      </c>
      <c r="I666" s="591"/>
    </row>
    <row r="667" spans="1:9" ht="15.75">
      <c r="A667" s="589" t="s">
        <v>7409</v>
      </c>
      <c r="B667" s="590" t="s">
        <v>6323</v>
      </c>
      <c r="C667" s="590" t="s">
        <v>7427</v>
      </c>
      <c r="D667" s="591" t="s">
        <v>10817</v>
      </c>
      <c r="E667" s="591" t="s">
        <v>10816</v>
      </c>
      <c r="F667" s="591" t="s">
        <v>10816</v>
      </c>
      <c r="G667" s="591">
        <v>174</v>
      </c>
      <c r="H667" s="591" t="s">
        <v>10817</v>
      </c>
      <c r="I667" s="591"/>
    </row>
    <row r="668" spans="1:9" ht="15.75">
      <c r="A668" s="589" t="s">
        <v>7409</v>
      </c>
      <c r="B668" s="590" t="s">
        <v>6323</v>
      </c>
      <c r="C668" s="590" t="s">
        <v>7428</v>
      </c>
      <c r="D668" s="591" t="s">
        <v>10817</v>
      </c>
      <c r="E668" s="591" t="s">
        <v>10816</v>
      </c>
      <c r="F668" s="591" t="s">
        <v>10816</v>
      </c>
      <c r="G668" s="591">
        <v>174</v>
      </c>
      <c r="H668" s="591" t="s">
        <v>10817</v>
      </c>
      <c r="I668" s="591"/>
    </row>
    <row r="669" spans="1:9" ht="15.75">
      <c r="A669" s="589" t="s">
        <v>7409</v>
      </c>
      <c r="B669" s="590" t="s">
        <v>6323</v>
      </c>
      <c r="C669" s="590" t="s">
        <v>7429</v>
      </c>
      <c r="D669" s="591" t="s">
        <v>10817</v>
      </c>
      <c r="E669" s="591" t="s">
        <v>10816</v>
      </c>
      <c r="F669" s="591" t="s">
        <v>10816</v>
      </c>
      <c r="G669" s="591">
        <v>174</v>
      </c>
      <c r="H669" s="591" t="s">
        <v>10817</v>
      </c>
      <c r="I669" s="591"/>
    </row>
    <row r="670" spans="1:9" ht="15.75">
      <c r="A670" s="589" t="s">
        <v>7409</v>
      </c>
      <c r="B670" s="590" t="s">
        <v>6323</v>
      </c>
      <c r="C670" s="590" t="s">
        <v>7430</v>
      </c>
      <c r="D670" s="591" t="s">
        <v>10817</v>
      </c>
      <c r="E670" s="591" t="s">
        <v>10816</v>
      </c>
      <c r="F670" s="591" t="s">
        <v>10816</v>
      </c>
      <c r="G670" s="591">
        <v>174</v>
      </c>
      <c r="H670" s="591" t="s">
        <v>10817</v>
      </c>
      <c r="I670" s="591"/>
    </row>
    <row r="671" spans="1:9" ht="15.75">
      <c r="A671" s="589" t="s">
        <v>7409</v>
      </c>
      <c r="B671" s="590" t="s">
        <v>6323</v>
      </c>
      <c r="C671" s="590" t="s">
        <v>7431</v>
      </c>
      <c r="D671" s="591" t="s">
        <v>10817</v>
      </c>
      <c r="E671" s="591" t="s">
        <v>10816</v>
      </c>
      <c r="F671" s="591" t="s">
        <v>10816</v>
      </c>
      <c r="G671" s="591">
        <v>174</v>
      </c>
      <c r="H671" s="591" t="s">
        <v>10817</v>
      </c>
      <c r="I671" s="591"/>
    </row>
    <row r="672" spans="1:9" ht="15.75">
      <c r="A672" s="589" t="s">
        <v>7409</v>
      </c>
      <c r="B672" s="590" t="s">
        <v>6323</v>
      </c>
      <c r="C672" s="590" t="s">
        <v>7432</v>
      </c>
      <c r="D672" s="591" t="s">
        <v>10817</v>
      </c>
      <c r="E672" s="591" t="s">
        <v>10816</v>
      </c>
      <c r="F672" s="591" t="s">
        <v>10816</v>
      </c>
      <c r="G672" s="591">
        <v>174</v>
      </c>
      <c r="H672" s="591" t="s">
        <v>10817</v>
      </c>
      <c r="I672" s="591"/>
    </row>
    <row r="673" spans="1:9" ht="15.75">
      <c r="A673" s="589" t="s">
        <v>7409</v>
      </c>
      <c r="B673" s="590" t="s">
        <v>6323</v>
      </c>
      <c r="C673" s="590" t="s">
        <v>7433</v>
      </c>
      <c r="D673" s="591" t="s">
        <v>10817</v>
      </c>
      <c r="E673" s="591" t="s">
        <v>10816</v>
      </c>
      <c r="F673" s="591" t="s">
        <v>10816</v>
      </c>
      <c r="G673" s="591">
        <v>174</v>
      </c>
      <c r="H673" s="591" t="s">
        <v>10817</v>
      </c>
      <c r="I673" s="591"/>
    </row>
    <row r="674" spans="1:9" ht="15.75">
      <c r="A674" s="589" t="s">
        <v>7409</v>
      </c>
      <c r="B674" s="590" t="s">
        <v>6323</v>
      </c>
      <c r="C674" s="590" t="s">
        <v>7434</v>
      </c>
      <c r="D674" s="591" t="s">
        <v>10817</v>
      </c>
      <c r="E674" s="591" t="s">
        <v>10816</v>
      </c>
      <c r="F674" s="591" t="s">
        <v>10816</v>
      </c>
      <c r="G674" s="591">
        <v>174</v>
      </c>
      <c r="H674" s="591" t="s">
        <v>10817</v>
      </c>
      <c r="I674" s="591"/>
    </row>
    <row r="675" spans="1:9" ht="15.75">
      <c r="A675" s="589" t="s">
        <v>7409</v>
      </c>
      <c r="B675" s="590" t="s">
        <v>6323</v>
      </c>
      <c r="C675" s="590" t="s">
        <v>7435</v>
      </c>
      <c r="D675" s="591" t="s">
        <v>10817</v>
      </c>
      <c r="E675" s="591" t="s">
        <v>10816</v>
      </c>
      <c r="F675" s="591" t="s">
        <v>10816</v>
      </c>
      <c r="G675" s="591">
        <v>174</v>
      </c>
      <c r="H675" s="591" t="s">
        <v>10817</v>
      </c>
      <c r="I675" s="591"/>
    </row>
    <row r="676" spans="1:9" ht="15.75">
      <c r="A676" s="589" t="s">
        <v>7409</v>
      </c>
      <c r="B676" s="590" t="s">
        <v>6323</v>
      </c>
      <c r="C676" s="590" t="s">
        <v>7436</v>
      </c>
      <c r="D676" s="591" t="s">
        <v>10817</v>
      </c>
      <c r="E676" s="591" t="s">
        <v>10816</v>
      </c>
      <c r="F676" s="591" t="s">
        <v>10816</v>
      </c>
      <c r="G676" s="591">
        <v>174</v>
      </c>
      <c r="H676" s="591" t="s">
        <v>10817</v>
      </c>
      <c r="I676" s="591"/>
    </row>
    <row r="677" spans="1:9" ht="15.75">
      <c r="A677" s="589" t="s">
        <v>7409</v>
      </c>
      <c r="B677" s="590" t="s">
        <v>6323</v>
      </c>
      <c r="C677" s="590" t="s">
        <v>7437</v>
      </c>
      <c r="D677" s="591" t="s">
        <v>10817</v>
      </c>
      <c r="E677" s="591" t="s">
        <v>10816</v>
      </c>
      <c r="F677" s="591" t="s">
        <v>10816</v>
      </c>
      <c r="G677" s="591">
        <v>174</v>
      </c>
      <c r="H677" s="591" t="s">
        <v>10817</v>
      </c>
      <c r="I677" s="591"/>
    </row>
    <row r="678" spans="1:9" ht="15.75">
      <c r="A678" s="589" t="s">
        <v>7409</v>
      </c>
      <c r="B678" s="590" t="s">
        <v>6323</v>
      </c>
      <c r="C678" s="590" t="s">
        <v>7438</v>
      </c>
      <c r="D678" s="591" t="s">
        <v>10817</v>
      </c>
      <c r="E678" s="591" t="s">
        <v>10816</v>
      </c>
      <c r="F678" s="591" t="s">
        <v>10816</v>
      </c>
      <c r="G678" s="591">
        <v>174</v>
      </c>
      <c r="H678" s="591" t="s">
        <v>10817</v>
      </c>
      <c r="I678" s="591"/>
    </row>
    <row r="679" spans="1:9" ht="15.75">
      <c r="A679" s="589" t="s">
        <v>7409</v>
      </c>
      <c r="B679" s="590" t="s">
        <v>6323</v>
      </c>
      <c r="C679" s="590" t="s">
        <v>7439</v>
      </c>
      <c r="D679" s="591" t="s">
        <v>10817</v>
      </c>
      <c r="E679" s="591" t="s">
        <v>10816</v>
      </c>
      <c r="F679" s="591" t="s">
        <v>10816</v>
      </c>
      <c r="G679" s="591">
        <v>174</v>
      </c>
      <c r="H679" s="591" t="s">
        <v>10817</v>
      </c>
      <c r="I679" s="591"/>
    </row>
    <row r="680" spans="1:9" ht="15.75">
      <c r="A680" s="589" t="s">
        <v>7409</v>
      </c>
      <c r="B680" s="590" t="s">
        <v>6323</v>
      </c>
      <c r="C680" s="590" t="s">
        <v>7440</v>
      </c>
      <c r="D680" s="591" t="s">
        <v>10817</v>
      </c>
      <c r="E680" s="591" t="s">
        <v>10816</v>
      </c>
      <c r="F680" s="591" t="s">
        <v>10816</v>
      </c>
      <c r="G680" s="591">
        <v>174</v>
      </c>
      <c r="H680" s="591" t="s">
        <v>10817</v>
      </c>
      <c r="I680" s="591"/>
    </row>
    <row r="681" spans="1:9" ht="15.75">
      <c r="A681" s="589" t="s">
        <v>7409</v>
      </c>
      <c r="B681" s="590" t="s">
        <v>6323</v>
      </c>
      <c r="C681" s="590" t="s">
        <v>7441</v>
      </c>
      <c r="D681" s="591" t="s">
        <v>10817</v>
      </c>
      <c r="E681" s="591" t="s">
        <v>10816</v>
      </c>
      <c r="F681" s="591" t="s">
        <v>10816</v>
      </c>
      <c r="G681" s="591">
        <v>174</v>
      </c>
      <c r="H681" s="591" t="s">
        <v>10817</v>
      </c>
      <c r="I681" s="591"/>
    </row>
    <row r="682" spans="1:9" ht="15.75">
      <c r="A682" s="589" t="s">
        <v>7409</v>
      </c>
      <c r="B682" s="590" t="s">
        <v>6323</v>
      </c>
      <c r="C682" s="590" t="s">
        <v>7442</v>
      </c>
      <c r="D682" s="591" t="s">
        <v>10817</v>
      </c>
      <c r="E682" s="591" t="s">
        <v>10816</v>
      </c>
      <c r="F682" s="591" t="s">
        <v>10816</v>
      </c>
      <c r="G682" s="591">
        <v>174</v>
      </c>
      <c r="H682" s="591" t="s">
        <v>10817</v>
      </c>
      <c r="I682" s="591"/>
    </row>
    <row r="683" spans="1:9" ht="15.75">
      <c r="A683" s="589" t="s">
        <v>7409</v>
      </c>
      <c r="B683" s="590" t="s">
        <v>6323</v>
      </c>
      <c r="C683" s="590" t="s">
        <v>7443</v>
      </c>
      <c r="D683" s="591" t="s">
        <v>10817</v>
      </c>
      <c r="E683" s="591" t="s">
        <v>10816</v>
      </c>
      <c r="F683" s="591" t="s">
        <v>10816</v>
      </c>
      <c r="G683" s="591">
        <v>174</v>
      </c>
      <c r="H683" s="591" t="s">
        <v>10817</v>
      </c>
      <c r="I683" s="591"/>
    </row>
    <row r="684" spans="1:9" ht="15.75">
      <c r="A684" s="589" t="s">
        <v>7409</v>
      </c>
      <c r="B684" s="590" t="s">
        <v>6323</v>
      </c>
      <c r="C684" s="590" t="s">
        <v>7444</v>
      </c>
      <c r="D684" s="591" t="s">
        <v>10817</v>
      </c>
      <c r="E684" s="591" t="s">
        <v>10816</v>
      </c>
      <c r="F684" s="591" t="s">
        <v>10816</v>
      </c>
      <c r="G684" s="591">
        <v>174</v>
      </c>
      <c r="H684" s="591" t="s">
        <v>10817</v>
      </c>
      <c r="I684" s="591"/>
    </row>
    <row r="685" spans="1:9" ht="15.75">
      <c r="A685" s="589" t="s">
        <v>7409</v>
      </c>
      <c r="B685" s="590" t="s">
        <v>6323</v>
      </c>
      <c r="C685" s="590" t="s">
        <v>7445</v>
      </c>
      <c r="D685" s="591" t="s">
        <v>10817</v>
      </c>
      <c r="E685" s="591" t="s">
        <v>10816</v>
      </c>
      <c r="F685" s="591" t="s">
        <v>10816</v>
      </c>
      <c r="G685" s="591">
        <v>174</v>
      </c>
      <c r="H685" s="591" t="s">
        <v>10817</v>
      </c>
      <c r="I685" s="591"/>
    </row>
    <row r="686" spans="1:9" ht="15.75">
      <c r="A686" s="589" t="s">
        <v>7446</v>
      </c>
      <c r="B686" s="590" t="s">
        <v>6323</v>
      </c>
      <c r="C686" s="590" t="s">
        <v>7447</v>
      </c>
      <c r="D686" s="591" t="s">
        <v>10817</v>
      </c>
      <c r="E686" s="591" t="s">
        <v>10816</v>
      </c>
      <c r="F686" s="591" t="s">
        <v>10816</v>
      </c>
      <c r="G686" s="591">
        <v>994</v>
      </c>
      <c r="H686" s="591" t="s">
        <v>10817</v>
      </c>
      <c r="I686" s="591"/>
    </row>
    <row r="687" spans="1:9" ht="15.75">
      <c r="A687" s="589" t="s">
        <v>7446</v>
      </c>
      <c r="B687" s="590" t="s">
        <v>6323</v>
      </c>
      <c r="C687" s="590" t="s">
        <v>7448</v>
      </c>
      <c r="D687" s="591" t="s">
        <v>10817</v>
      </c>
      <c r="E687" s="591" t="s">
        <v>10816</v>
      </c>
      <c r="F687" s="591" t="s">
        <v>10816</v>
      </c>
      <c r="G687" s="591">
        <v>994</v>
      </c>
      <c r="H687" s="591" t="s">
        <v>10817</v>
      </c>
      <c r="I687" s="591"/>
    </row>
    <row r="688" spans="1:9" ht="15.75">
      <c r="A688" s="589" t="s">
        <v>7446</v>
      </c>
      <c r="B688" s="590" t="s">
        <v>6323</v>
      </c>
      <c r="C688" s="590" t="s">
        <v>7449</v>
      </c>
      <c r="D688" s="591" t="s">
        <v>10817</v>
      </c>
      <c r="E688" s="591" t="s">
        <v>10816</v>
      </c>
      <c r="F688" s="591" t="s">
        <v>10816</v>
      </c>
      <c r="G688" s="591">
        <v>994</v>
      </c>
      <c r="H688" s="591" t="s">
        <v>10817</v>
      </c>
      <c r="I688" s="591"/>
    </row>
    <row r="689" spans="1:9" ht="15.75">
      <c r="A689" s="589" t="s">
        <v>7446</v>
      </c>
      <c r="B689" s="590" t="s">
        <v>6323</v>
      </c>
      <c r="C689" s="590" t="s">
        <v>7450</v>
      </c>
      <c r="D689" s="591" t="s">
        <v>10817</v>
      </c>
      <c r="E689" s="591" t="s">
        <v>10816</v>
      </c>
      <c r="F689" s="591" t="s">
        <v>10816</v>
      </c>
      <c r="G689" s="591">
        <v>994</v>
      </c>
      <c r="H689" s="591" t="s">
        <v>10817</v>
      </c>
      <c r="I689" s="591"/>
    </row>
    <row r="690" spans="1:9" ht="15.75">
      <c r="A690" s="589" t="s">
        <v>7446</v>
      </c>
      <c r="B690" s="590" t="s">
        <v>6323</v>
      </c>
      <c r="C690" s="590" t="s">
        <v>7451</v>
      </c>
      <c r="D690" s="591" t="s">
        <v>10817</v>
      </c>
      <c r="E690" s="591" t="s">
        <v>10816</v>
      </c>
      <c r="F690" s="591" t="s">
        <v>10816</v>
      </c>
      <c r="G690" s="591">
        <v>855</v>
      </c>
      <c r="H690" s="591" t="s">
        <v>10817</v>
      </c>
      <c r="I690" s="591"/>
    </row>
    <row r="691" spans="1:9" ht="15.75">
      <c r="A691" s="589" t="s">
        <v>7446</v>
      </c>
      <c r="B691" s="590" t="s">
        <v>6323</v>
      </c>
      <c r="C691" s="590" t="s">
        <v>7452</v>
      </c>
      <c r="D691" s="591" t="s">
        <v>10817</v>
      </c>
      <c r="E691" s="591" t="s">
        <v>10816</v>
      </c>
      <c r="F691" s="591" t="s">
        <v>10816</v>
      </c>
      <c r="G691" s="591">
        <v>855</v>
      </c>
      <c r="H691" s="591" t="s">
        <v>10817</v>
      </c>
      <c r="I691" s="591"/>
    </row>
    <row r="692" spans="1:9" ht="15.75">
      <c r="A692" s="589" t="s">
        <v>7446</v>
      </c>
      <c r="B692" s="590" t="s">
        <v>6323</v>
      </c>
      <c r="C692" s="590" t="s">
        <v>7453</v>
      </c>
      <c r="D692" s="591" t="s">
        <v>10817</v>
      </c>
      <c r="E692" s="591" t="s">
        <v>10816</v>
      </c>
      <c r="F692" s="591" t="s">
        <v>10816</v>
      </c>
      <c r="G692" s="591">
        <v>855</v>
      </c>
      <c r="H692" s="591" t="s">
        <v>10817</v>
      </c>
      <c r="I692" s="591"/>
    </row>
    <row r="693" spans="1:9" ht="15.75">
      <c r="A693" s="589" t="s">
        <v>7446</v>
      </c>
      <c r="B693" s="590" t="s">
        <v>6323</v>
      </c>
      <c r="C693" s="590" t="s">
        <v>7454</v>
      </c>
      <c r="D693" s="591" t="s">
        <v>10817</v>
      </c>
      <c r="E693" s="591" t="s">
        <v>10816</v>
      </c>
      <c r="F693" s="591" t="s">
        <v>10816</v>
      </c>
      <c r="G693" s="591">
        <v>855</v>
      </c>
      <c r="H693" s="591" t="s">
        <v>10817</v>
      </c>
      <c r="I693" s="591"/>
    </row>
    <row r="694" spans="1:9" ht="15.75">
      <c r="A694" s="589" t="s">
        <v>7446</v>
      </c>
      <c r="B694" s="590" t="s">
        <v>6323</v>
      </c>
      <c r="C694" s="590" t="s">
        <v>7455</v>
      </c>
      <c r="D694" s="591" t="s">
        <v>10817</v>
      </c>
      <c r="E694" s="591" t="s">
        <v>10816</v>
      </c>
      <c r="F694" s="591" t="s">
        <v>10816</v>
      </c>
      <c r="G694" s="591">
        <v>743</v>
      </c>
      <c r="H694" s="591" t="s">
        <v>10817</v>
      </c>
      <c r="I694" s="591"/>
    </row>
    <row r="695" spans="1:9" ht="15.75">
      <c r="A695" s="589" t="s">
        <v>7446</v>
      </c>
      <c r="B695" s="590" t="s">
        <v>6323</v>
      </c>
      <c r="C695" s="590" t="s">
        <v>7456</v>
      </c>
      <c r="D695" s="591" t="s">
        <v>10817</v>
      </c>
      <c r="E695" s="591" t="s">
        <v>10816</v>
      </c>
      <c r="F695" s="591" t="s">
        <v>10816</v>
      </c>
      <c r="G695" s="591">
        <v>743</v>
      </c>
      <c r="H695" s="591" t="s">
        <v>10817</v>
      </c>
      <c r="I695" s="591"/>
    </row>
    <row r="696" spans="1:9" ht="15.75">
      <c r="A696" s="589" t="s">
        <v>7446</v>
      </c>
      <c r="B696" s="590" t="s">
        <v>6323</v>
      </c>
      <c r="C696" s="590" t="s">
        <v>7457</v>
      </c>
      <c r="D696" s="591" t="s">
        <v>10817</v>
      </c>
      <c r="E696" s="591" t="s">
        <v>10816</v>
      </c>
      <c r="F696" s="591" t="s">
        <v>10816</v>
      </c>
      <c r="G696" s="591">
        <v>743</v>
      </c>
      <c r="H696" s="591" t="s">
        <v>10817</v>
      </c>
      <c r="I696" s="591"/>
    </row>
    <row r="697" spans="1:9" ht="15.75">
      <c r="A697" s="589" t="s">
        <v>7446</v>
      </c>
      <c r="B697" s="590" t="s">
        <v>6323</v>
      </c>
      <c r="C697" s="590" t="s">
        <v>7458</v>
      </c>
      <c r="D697" s="591" t="s">
        <v>10817</v>
      </c>
      <c r="E697" s="591" t="s">
        <v>10816</v>
      </c>
      <c r="F697" s="591" t="s">
        <v>10816</v>
      </c>
      <c r="G697" s="591">
        <v>743</v>
      </c>
      <c r="H697" s="591" t="s">
        <v>10817</v>
      </c>
      <c r="I697" s="591"/>
    </row>
    <row r="698" spans="1:9" ht="15.75">
      <c r="A698" s="589" t="s">
        <v>7446</v>
      </c>
      <c r="B698" s="590" t="s">
        <v>6323</v>
      </c>
      <c r="C698" s="590" t="s">
        <v>7459</v>
      </c>
      <c r="D698" s="591" t="s">
        <v>10817</v>
      </c>
      <c r="E698" s="591" t="s">
        <v>10816</v>
      </c>
      <c r="F698" s="591" t="s">
        <v>10816</v>
      </c>
      <c r="G698" s="591">
        <v>994</v>
      </c>
      <c r="H698" s="591" t="s">
        <v>10817</v>
      </c>
      <c r="I698" s="591"/>
    </row>
    <row r="699" spans="1:9" ht="15.75">
      <c r="A699" s="589" t="s">
        <v>7446</v>
      </c>
      <c r="B699" s="590" t="s">
        <v>6323</v>
      </c>
      <c r="C699" s="590" t="s">
        <v>7460</v>
      </c>
      <c r="D699" s="591" t="s">
        <v>10817</v>
      </c>
      <c r="E699" s="591" t="s">
        <v>10816</v>
      </c>
      <c r="F699" s="591" t="s">
        <v>10816</v>
      </c>
      <c r="G699" s="591">
        <v>994</v>
      </c>
      <c r="H699" s="591" t="s">
        <v>10817</v>
      </c>
      <c r="I699" s="591"/>
    </row>
    <row r="700" spans="1:9" ht="15.75">
      <c r="A700" s="589" t="s">
        <v>7446</v>
      </c>
      <c r="B700" s="590" t="s">
        <v>6323</v>
      </c>
      <c r="C700" s="590" t="s">
        <v>7461</v>
      </c>
      <c r="D700" s="591" t="s">
        <v>10817</v>
      </c>
      <c r="E700" s="591" t="s">
        <v>10816</v>
      </c>
      <c r="F700" s="591" t="s">
        <v>10816</v>
      </c>
      <c r="G700" s="591">
        <v>994</v>
      </c>
      <c r="H700" s="591" t="s">
        <v>10817</v>
      </c>
      <c r="I700" s="591"/>
    </row>
    <row r="701" spans="1:9" ht="15.75">
      <c r="A701" s="589" t="s">
        <v>7446</v>
      </c>
      <c r="B701" s="590" t="s">
        <v>6323</v>
      </c>
      <c r="C701" s="590" t="s">
        <v>7462</v>
      </c>
      <c r="D701" s="591" t="s">
        <v>10817</v>
      </c>
      <c r="E701" s="591" t="s">
        <v>10816</v>
      </c>
      <c r="F701" s="591" t="s">
        <v>10816</v>
      </c>
      <c r="G701" s="591">
        <v>994</v>
      </c>
      <c r="H701" s="591" t="s">
        <v>10817</v>
      </c>
      <c r="I701" s="591"/>
    </row>
    <row r="702" spans="1:9" ht="15.75">
      <c r="A702" s="589" t="s">
        <v>7446</v>
      </c>
      <c r="B702" s="590" t="s">
        <v>6323</v>
      </c>
      <c r="C702" s="590" t="s">
        <v>7463</v>
      </c>
      <c r="D702" s="591" t="s">
        <v>10817</v>
      </c>
      <c r="E702" s="591" t="s">
        <v>10816</v>
      </c>
      <c r="F702" s="591" t="s">
        <v>10816</v>
      </c>
      <c r="G702" s="591">
        <v>994</v>
      </c>
      <c r="H702" s="591" t="s">
        <v>10817</v>
      </c>
      <c r="I702" s="591"/>
    </row>
    <row r="703" spans="1:9" ht="15.75">
      <c r="A703" s="589" t="s">
        <v>7446</v>
      </c>
      <c r="B703" s="590" t="s">
        <v>6323</v>
      </c>
      <c r="C703" s="590" t="s">
        <v>7464</v>
      </c>
      <c r="D703" s="591" t="s">
        <v>10817</v>
      </c>
      <c r="E703" s="591" t="s">
        <v>10816</v>
      </c>
      <c r="F703" s="591" t="s">
        <v>10816</v>
      </c>
      <c r="G703" s="591">
        <v>994</v>
      </c>
      <c r="H703" s="591" t="s">
        <v>10817</v>
      </c>
      <c r="I703" s="591"/>
    </row>
    <row r="704" spans="1:9" ht="15.75">
      <c r="A704" s="589" t="s">
        <v>7446</v>
      </c>
      <c r="B704" s="590" t="s">
        <v>6323</v>
      </c>
      <c r="C704" s="590" t="s">
        <v>7465</v>
      </c>
      <c r="D704" s="591" t="s">
        <v>10817</v>
      </c>
      <c r="E704" s="591" t="s">
        <v>10816</v>
      </c>
      <c r="F704" s="591" t="s">
        <v>10816</v>
      </c>
      <c r="G704" s="591">
        <v>994</v>
      </c>
      <c r="H704" s="591" t="s">
        <v>10817</v>
      </c>
      <c r="I704" s="591"/>
    </row>
    <row r="705" spans="1:9" ht="15.75">
      <c r="A705" s="589" t="s">
        <v>7446</v>
      </c>
      <c r="B705" s="590" t="s">
        <v>6323</v>
      </c>
      <c r="C705" s="590" t="s">
        <v>7466</v>
      </c>
      <c r="D705" s="591" t="s">
        <v>10817</v>
      </c>
      <c r="E705" s="591" t="s">
        <v>10816</v>
      </c>
      <c r="F705" s="591" t="s">
        <v>10816</v>
      </c>
      <c r="G705" s="591">
        <v>994</v>
      </c>
      <c r="H705" s="591" t="s">
        <v>10817</v>
      </c>
      <c r="I705" s="591"/>
    </row>
    <row r="706" spans="1:9" ht="15.75">
      <c r="A706" s="589" t="s">
        <v>7446</v>
      </c>
      <c r="B706" s="590" t="s">
        <v>6323</v>
      </c>
      <c r="C706" s="590" t="s">
        <v>7467</v>
      </c>
      <c r="D706" s="591" t="s">
        <v>10817</v>
      </c>
      <c r="E706" s="591" t="s">
        <v>10816</v>
      </c>
      <c r="F706" s="591" t="s">
        <v>10816</v>
      </c>
      <c r="G706" s="591">
        <v>994</v>
      </c>
      <c r="H706" s="591" t="s">
        <v>10817</v>
      </c>
      <c r="I706" s="591"/>
    </row>
    <row r="707" spans="1:9" ht="15.75">
      <c r="A707" s="589" t="s">
        <v>7446</v>
      </c>
      <c r="B707" s="590" t="s">
        <v>6323</v>
      </c>
      <c r="C707" s="590" t="s">
        <v>7468</v>
      </c>
      <c r="D707" s="591" t="s">
        <v>10817</v>
      </c>
      <c r="E707" s="591" t="s">
        <v>10816</v>
      </c>
      <c r="F707" s="591" t="s">
        <v>10816</v>
      </c>
      <c r="G707" s="591">
        <v>994</v>
      </c>
      <c r="H707" s="591" t="s">
        <v>10817</v>
      </c>
      <c r="I707" s="591"/>
    </row>
    <row r="708" spans="1:9" ht="15.75">
      <c r="A708" s="589" t="s">
        <v>7446</v>
      </c>
      <c r="B708" s="590" t="s">
        <v>6323</v>
      </c>
      <c r="C708" s="590" t="s">
        <v>7469</v>
      </c>
      <c r="D708" s="591" t="s">
        <v>10817</v>
      </c>
      <c r="E708" s="591" t="s">
        <v>10816</v>
      </c>
      <c r="F708" s="591" t="s">
        <v>10816</v>
      </c>
      <c r="G708" s="591">
        <v>994</v>
      </c>
      <c r="H708" s="591" t="s">
        <v>10817</v>
      </c>
      <c r="I708" s="591"/>
    </row>
    <row r="709" spans="1:9" ht="15.75">
      <c r="A709" s="589" t="s">
        <v>7446</v>
      </c>
      <c r="B709" s="590" t="s">
        <v>6323</v>
      </c>
      <c r="C709" s="590" t="s">
        <v>7470</v>
      </c>
      <c r="D709" s="591" t="s">
        <v>10817</v>
      </c>
      <c r="E709" s="591" t="s">
        <v>10816</v>
      </c>
      <c r="F709" s="591" t="s">
        <v>10816</v>
      </c>
      <c r="G709" s="591">
        <v>994</v>
      </c>
      <c r="H709" s="591" t="s">
        <v>10817</v>
      </c>
      <c r="I709" s="591"/>
    </row>
    <row r="710" spans="1:9" ht="15.75">
      <c r="A710" s="589" t="s">
        <v>7471</v>
      </c>
      <c r="B710" s="590" t="s">
        <v>29</v>
      </c>
      <c r="C710" s="590" t="s">
        <v>6657</v>
      </c>
      <c r="D710" s="591" t="s">
        <v>10817</v>
      </c>
      <c r="E710" s="591" t="s">
        <v>10816</v>
      </c>
      <c r="F710" s="591" t="s">
        <v>10816</v>
      </c>
      <c r="G710" s="591">
        <v>167</v>
      </c>
      <c r="H710" s="591" t="s">
        <v>10817</v>
      </c>
      <c r="I710" s="591"/>
    </row>
    <row r="711" spans="1:9" ht="15.75">
      <c r="A711" s="589" t="s">
        <v>7471</v>
      </c>
      <c r="B711" s="590" t="s">
        <v>29</v>
      </c>
      <c r="C711" s="590" t="s">
        <v>6658</v>
      </c>
      <c r="D711" s="591" t="s">
        <v>10817</v>
      </c>
      <c r="E711" s="591" t="s">
        <v>10816</v>
      </c>
      <c r="F711" s="591" t="s">
        <v>10816</v>
      </c>
      <c r="G711" s="591">
        <v>167</v>
      </c>
      <c r="H711" s="591" t="s">
        <v>10817</v>
      </c>
      <c r="I711" s="591"/>
    </row>
    <row r="712" spans="1:9" ht="15.75">
      <c r="A712" s="589" t="s">
        <v>7471</v>
      </c>
      <c r="B712" s="590" t="s">
        <v>29</v>
      </c>
      <c r="C712" s="590" t="s">
        <v>6659</v>
      </c>
      <c r="D712" s="591" t="s">
        <v>10817</v>
      </c>
      <c r="E712" s="591" t="s">
        <v>10816</v>
      </c>
      <c r="F712" s="591" t="s">
        <v>10816</v>
      </c>
      <c r="G712" s="591">
        <v>194</v>
      </c>
      <c r="H712" s="591" t="s">
        <v>10817</v>
      </c>
      <c r="I712" s="591"/>
    </row>
    <row r="713" spans="1:9" ht="15.75">
      <c r="A713" s="589" t="s">
        <v>7471</v>
      </c>
      <c r="B713" s="590" t="s">
        <v>6323</v>
      </c>
      <c r="C713" s="590" t="s">
        <v>7472</v>
      </c>
      <c r="D713" s="591" t="s">
        <v>10817</v>
      </c>
      <c r="E713" s="591" t="s">
        <v>10816</v>
      </c>
      <c r="F713" s="591" t="s">
        <v>10816</v>
      </c>
      <c r="G713" s="591">
        <v>1304</v>
      </c>
      <c r="H713" s="591" t="s">
        <v>10817</v>
      </c>
      <c r="I713" s="591"/>
    </row>
    <row r="714" spans="1:9" ht="15.75">
      <c r="A714" s="589" t="s">
        <v>7471</v>
      </c>
      <c r="B714" s="590" t="s">
        <v>6323</v>
      </c>
      <c r="C714" s="590" t="s">
        <v>7473</v>
      </c>
      <c r="D714" s="591" t="s">
        <v>10817</v>
      </c>
      <c r="E714" s="591" t="s">
        <v>10816</v>
      </c>
      <c r="F714" s="591" t="s">
        <v>10816</v>
      </c>
      <c r="G714" s="591">
        <v>1304</v>
      </c>
      <c r="H714" s="591" t="s">
        <v>10817</v>
      </c>
      <c r="I714" s="591"/>
    </row>
    <row r="715" spans="1:9" ht="15.75">
      <c r="A715" s="589" t="s">
        <v>7471</v>
      </c>
      <c r="B715" s="590" t="s">
        <v>6323</v>
      </c>
      <c r="C715" s="590" t="s">
        <v>7474</v>
      </c>
      <c r="D715" s="591" t="s">
        <v>10817</v>
      </c>
      <c r="E715" s="591" t="s">
        <v>10816</v>
      </c>
      <c r="F715" s="591" t="s">
        <v>10816</v>
      </c>
      <c r="G715" s="591">
        <v>1304</v>
      </c>
      <c r="H715" s="591" t="s">
        <v>10817</v>
      </c>
      <c r="I715" s="591"/>
    </row>
    <row r="716" spans="1:9" ht="15.75">
      <c r="A716" s="589" t="s">
        <v>7471</v>
      </c>
      <c r="B716" s="590" t="s">
        <v>6323</v>
      </c>
      <c r="C716" s="590" t="s">
        <v>7475</v>
      </c>
      <c r="D716" s="591" t="s">
        <v>10817</v>
      </c>
      <c r="E716" s="591" t="s">
        <v>10816</v>
      </c>
      <c r="F716" s="591" t="s">
        <v>10816</v>
      </c>
      <c r="G716" s="591">
        <v>1272</v>
      </c>
      <c r="H716" s="591" t="s">
        <v>10817</v>
      </c>
      <c r="I716" s="591"/>
    </row>
    <row r="717" spans="1:9" ht="15.75">
      <c r="A717" s="589" t="s">
        <v>7471</v>
      </c>
      <c r="B717" s="590" t="s">
        <v>6323</v>
      </c>
      <c r="C717" s="590" t="s">
        <v>7476</v>
      </c>
      <c r="D717" s="591" t="s">
        <v>10817</v>
      </c>
      <c r="E717" s="591" t="s">
        <v>10816</v>
      </c>
      <c r="F717" s="591" t="s">
        <v>10816</v>
      </c>
      <c r="G717" s="591">
        <v>1272</v>
      </c>
      <c r="H717" s="591" t="s">
        <v>10817</v>
      </c>
      <c r="I717" s="591"/>
    </row>
    <row r="718" spans="1:9" ht="15.75">
      <c r="A718" s="589" t="s">
        <v>7471</v>
      </c>
      <c r="B718" s="590" t="s">
        <v>6323</v>
      </c>
      <c r="C718" s="590" t="s">
        <v>7477</v>
      </c>
      <c r="D718" s="591" t="s">
        <v>10817</v>
      </c>
      <c r="E718" s="591" t="s">
        <v>10816</v>
      </c>
      <c r="F718" s="591" t="s">
        <v>10816</v>
      </c>
      <c r="G718" s="591">
        <v>1272</v>
      </c>
      <c r="H718" s="591" t="s">
        <v>10817</v>
      </c>
      <c r="I718" s="591"/>
    </row>
    <row r="719" spans="1:9" ht="15.75">
      <c r="A719" s="589" t="s">
        <v>7471</v>
      </c>
      <c r="B719" s="590" t="s">
        <v>6323</v>
      </c>
      <c r="C719" s="590" t="s">
        <v>7478</v>
      </c>
      <c r="D719" s="591" t="s">
        <v>10817</v>
      </c>
      <c r="E719" s="591" t="s">
        <v>10816</v>
      </c>
      <c r="F719" s="591" t="s">
        <v>10816</v>
      </c>
      <c r="G719" s="591">
        <v>1272</v>
      </c>
      <c r="H719" s="591" t="s">
        <v>10817</v>
      </c>
      <c r="I719" s="591"/>
    </row>
    <row r="720" spans="1:9" ht="15.75">
      <c r="A720" s="589" t="s">
        <v>7471</v>
      </c>
      <c r="B720" s="590" t="s">
        <v>6323</v>
      </c>
      <c r="C720" s="590" t="s">
        <v>7479</v>
      </c>
      <c r="D720" s="591" t="s">
        <v>10817</v>
      </c>
      <c r="E720" s="591" t="s">
        <v>10816</v>
      </c>
      <c r="F720" s="591" t="s">
        <v>10816</v>
      </c>
      <c r="G720" s="591">
        <v>1272</v>
      </c>
      <c r="H720" s="591" t="s">
        <v>10817</v>
      </c>
      <c r="I720" s="591"/>
    </row>
    <row r="721" spans="1:9" ht="15.75">
      <c r="A721" s="589" t="s">
        <v>7471</v>
      </c>
      <c r="B721" s="590" t="s">
        <v>6323</v>
      </c>
      <c r="C721" s="590" t="s">
        <v>7480</v>
      </c>
      <c r="D721" s="591" t="s">
        <v>10817</v>
      </c>
      <c r="E721" s="591" t="s">
        <v>10816</v>
      </c>
      <c r="F721" s="591" t="s">
        <v>10816</v>
      </c>
      <c r="G721" s="591">
        <v>490</v>
      </c>
      <c r="H721" s="591" t="s">
        <v>10817</v>
      </c>
      <c r="I721" s="591"/>
    </row>
    <row r="722" spans="1:9" ht="15.75">
      <c r="A722" s="589" t="s">
        <v>7471</v>
      </c>
      <c r="B722" s="590" t="s">
        <v>6323</v>
      </c>
      <c r="C722" s="590" t="s">
        <v>7481</v>
      </c>
      <c r="D722" s="591" t="s">
        <v>10817</v>
      </c>
      <c r="E722" s="591" t="s">
        <v>10816</v>
      </c>
      <c r="F722" s="591" t="s">
        <v>10816</v>
      </c>
      <c r="G722" s="591">
        <v>490</v>
      </c>
      <c r="H722" s="591" t="s">
        <v>10817</v>
      </c>
      <c r="I722" s="591"/>
    </row>
    <row r="723" spans="1:9" ht="15.75">
      <c r="A723" s="589" t="s">
        <v>7471</v>
      </c>
      <c r="B723" s="590" t="s">
        <v>6323</v>
      </c>
      <c r="C723" s="590" t="s">
        <v>7482</v>
      </c>
      <c r="D723" s="591" t="s">
        <v>10817</v>
      </c>
      <c r="E723" s="591" t="s">
        <v>10816</v>
      </c>
      <c r="F723" s="591" t="s">
        <v>10816</v>
      </c>
      <c r="G723" s="591">
        <v>490</v>
      </c>
      <c r="H723" s="591" t="s">
        <v>10817</v>
      </c>
      <c r="I723" s="591"/>
    </row>
    <row r="724" spans="1:9" ht="15.75">
      <c r="A724" s="589" t="s">
        <v>7471</v>
      </c>
      <c r="B724" s="590" t="s">
        <v>6323</v>
      </c>
      <c r="C724" s="590" t="s">
        <v>7483</v>
      </c>
      <c r="D724" s="591" t="s">
        <v>10817</v>
      </c>
      <c r="E724" s="591" t="s">
        <v>10816</v>
      </c>
      <c r="F724" s="591" t="s">
        <v>10816</v>
      </c>
      <c r="G724" s="591">
        <v>540</v>
      </c>
      <c r="H724" s="591" t="s">
        <v>10817</v>
      </c>
      <c r="I724" s="591"/>
    </row>
    <row r="725" spans="1:9" ht="15.75">
      <c r="A725" s="589" t="s">
        <v>7471</v>
      </c>
      <c r="B725" s="590" t="s">
        <v>6323</v>
      </c>
      <c r="C725" s="590" t="s">
        <v>7484</v>
      </c>
      <c r="D725" s="591" t="s">
        <v>10817</v>
      </c>
      <c r="E725" s="591" t="s">
        <v>10816</v>
      </c>
      <c r="F725" s="591" t="s">
        <v>10816</v>
      </c>
      <c r="G725" s="591">
        <v>540</v>
      </c>
      <c r="H725" s="591" t="s">
        <v>10817</v>
      </c>
      <c r="I725" s="591"/>
    </row>
    <row r="726" spans="1:9" ht="15.75">
      <c r="A726" s="589" t="s">
        <v>7471</v>
      </c>
      <c r="B726" s="590" t="s">
        <v>6323</v>
      </c>
      <c r="C726" s="590" t="s">
        <v>7485</v>
      </c>
      <c r="D726" s="591" t="s">
        <v>10817</v>
      </c>
      <c r="E726" s="591" t="s">
        <v>10816</v>
      </c>
      <c r="F726" s="591" t="s">
        <v>10816</v>
      </c>
      <c r="G726" s="591">
        <v>540</v>
      </c>
      <c r="H726" s="591" t="s">
        <v>10817</v>
      </c>
      <c r="I726" s="591"/>
    </row>
    <row r="727" spans="1:9" ht="15.75">
      <c r="A727" s="589" t="s">
        <v>7471</v>
      </c>
      <c r="B727" s="590" t="s">
        <v>6323</v>
      </c>
      <c r="C727" s="590" t="s">
        <v>7486</v>
      </c>
      <c r="D727" s="591" t="s">
        <v>10817</v>
      </c>
      <c r="E727" s="591" t="s">
        <v>10816</v>
      </c>
      <c r="F727" s="591" t="s">
        <v>10816</v>
      </c>
      <c r="G727" s="591">
        <v>540</v>
      </c>
      <c r="H727" s="591" t="s">
        <v>10817</v>
      </c>
      <c r="I727" s="591"/>
    </row>
    <row r="728" spans="1:9" ht="15.75">
      <c r="A728" s="589" t="s">
        <v>7471</v>
      </c>
      <c r="B728" s="590" t="s">
        <v>6323</v>
      </c>
      <c r="C728" s="590" t="s">
        <v>7487</v>
      </c>
      <c r="D728" s="591" t="s">
        <v>10817</v>
      </c>
      <c r="E728" s="591" t="s">
        <v>10816</v>
      </c>
      <c r="F728" s="591" t="s">
        <v>10816</v>
      </c>
      <c r="G728" s="591">
        <v>540</v>
      </c>
      <c r="H728" s="591" t="s">
        <v>10817</v>
      </c>
      <c r="I728" s="591"/>
    </row>
    <row r="729" spans="1:9" ht="15.75">
      <c r="A729" s="589" t="s">
        <v>7471</v>
      </c>
      <c r="B729" s="590" t="s">
        <v>6323</v>
      </c>
      <c r="C729" s="590" t="s">
        <v>7488</v>
      </c>
      <c r="D729" s="591" t="s">
        <v>10817</v>
      </c>
      <c r="E729" s="591" t="s">
        <v>10816</v>
      </c>
      <c r="F729" s="591" t="s">
        <v>10816</v>
      </c>
      <c r="G729" s="591">
        <v>490</v>
      </c>
      <c r="H729" s="591" t="s">
        <v>10817</v>
      </c>
      <c r="I729" s="591"/>
    </row>
    <row r="730" spans="1:9" ht="15.75">
      <c r="A730" s="589" t="s">
        <v>7471</v>
      </c>
      <c r="B730" s="590" t="s">
        <v>6323</v>
      </c>
      <c r="C730" s="590" t="s">
        <v>7489</v>
      </c>
      <c r="D730" s="591" t="s">
        <v>10817</v>
      </c>
      <c r="E730" s="591" t="s">
        <v>10816</v>
      </c>
      <c r="F730" s="591" t="s">
        <v>10816</v>
      </c>
      <c r="G730" s="591">
        <v>490</v>
      </c>
      <c r="H730" s="591" t="s">
        <v>10817</v>
      </c>
      <c r="I730" s="591"/>
    </row>
    <row r="731" spans="1:9" ht="15.75">
      <c r="A731" s="589" t="s">
        <v>7471</v>
      </c>
      <c r="B731" s="590" t="s">
        <v>6323</v>
      </c>
      <c r="C731" s="590" t="s">
        <v>7490</v>
      </c>
      <c r="D731" s="591" t="s">
        <v>10817</v>
      </c>
      <c r="E731" s="591" t="s">
        <v>10816</v>
      </c>
      <c r="F731" s="591" t="s">
        <v>10816</v>
      </c>
      <c r="G731" s="591">
        <v>490</v>
      </c>
      <c r="H731" s="591" t="s">
        <v>10817</v>
      </c>
      <c r="I731" s="591"/>
    </row>
    <row r="732" spans="1:9" ht="15.75">
      <c r="A732" s="589" t="s">
        <v>7471</v>
      </c>
      <c r="B732" s="590" t="s">
        <v>6323</v>
      </c>
      <c r="C732" s="590" t="s">
        <v>7491</v>
      </c>
      <c r="D732" s="591" t="s">
        <v>10817</v>
      </c>
      <c r="E732" s="591" t="s">
        <v>10816</v>
      </c>
      <c r="F732" s="591" t="s">
        <v>10816</v>
      </c>
      <c r="G732" s="591">
        <v>540</v>
      </c>
      <c r="H732" s="591" t="s">
        <v>10817</v>
      </c>
      <c r="I732" s="591"/>
    </row>
    <row r="733" spans="1:9" ht="15.75">
      <c r="A733" s="589" t="s">
        <v>7471</v>
      </c>
      <c r="B733" s="590" t="s">
        <v>6323</v>
      </c>
      <c r="C733" s="590" t="s">
        <v>7492</v>
      </c>
      <c r="D733" s="591" t="s">
        <v>10817</v>
      </c>
      <c r="E733" s="591" t="s">
        <v>10816</v>
      </c>
      <c r="F733" s="591" t="s">
        <v>10816</v>
      </c>
      <c r="G733" s="591">
        <v>540</v>
      </c>
      <c r="H733" s="591" t="s">
        <v>10817</v>
      </c>
      <c r="I733" s="591"/>
    </row>
    <row r="734" spans="1:9" ht="15.75">
      <c r="A734" s="589" t="s">
        <v>7471</v>
      </c>
      <c r="B734" s="590" t="s">
        <v>6323</v>
      </c>
      <c r="C734" s="590" t="s">
        <v>7493</v>
      </c>
      <c r="D734" s="591" t="s">
        <v>10817</v>
      </c>
      <c r="E734" s="591" t="s">
        <v>10816</v>
      </c>
      <c r="F734" s="591" t="s">
        <v>10816</v>
      </c>
      <c r="G734" s="591">
        <v>540</v>
      </c>
      <c r="H734" s="591" t="s">
        <v>10817</v>
      </c>
      <c r="I734" s="591"/>
    </row>
    <row r="735" spans="1:9" ht="15.75">
      <c r="A735" s="589" t="s">
        <v>7471</v>
      </c>
      <c r="B735" s="590" t="s">
        <v>6323</v>
      </c>
      <c r="C735" s="590" t="s">
        <v>7494</v>
      </c>
      <c r="D735" s="591" t="s">
        <v>10817</v>
      </c>
      <c r="E735" s="591" t="s">
        <v>10816</v>
      </c>
      <c r="F735" s="591" t="s">
        <v>10816</v>
      </c>
      <c r="G735" s="591">
        <v>540</v>
      </c>
      <c r="H735" s="591" t="s">
        <v>10817</v>
      </c>
      <c r="I735" s="591"/>
    </row>
    <row r="736" spans="1:9" ht="15.75">
      <c r="A736" s="589" t="s">
        <v>7471</v>
      </c>
      <c r="B736" s="590" t="s">
        <v>6323</v>
      </c>
      <c r="C736" s="590" t="s">
        <v>7495</v>
      </c>
      <c r="D736" s="591" t="s">
        <v>10817</v>
      </c>
      <c r="E736" s="591" t="s">
        <v>10816</v>
      </c>
      <c r="F736" s="591" t="s">
        <v>10816</v>
      </c>
      <c r="G736" s="591">
        <v>540</v>
      </c>
      <c r="H736" s="591" t="s">
        <v>10817</v>
      </c>
      <c r="I736" s="591"/>
    </row>
    <row r="737" spans="1:9" ht="15.75">
      <c r="A737" s="589" t="s">
        <v>7471</v>
      </c>
      <c r="B737" s="590" t="s">
        <v>6323</v>
      </c>
      <c r="C737" s="590" t="s">
        <v>7496</v>
      </c>
      <c r="D737" s="591" t="s">
        <v>10817</v>
      </c>
      <c r="E737" s="591" t="s">
        <v>10816</v>
      </c>
      <c r="F737" s="591" t="s">
        <v>10816</v>
      </c>
      <c r="G737" s="591">
        <v>1304</v>
      </c>
      <c r="H737" s="591" t="s">
        <v>10817</v>
      </c>
      <c r="I737" s="591"/>
    </row>
    <row r="738" spans="1:9" ht="15.75">
      <c r="A738" s="589" t="s">
        <v>7471</v>
      </c>
      <c r="B738" s="590" t="s">
        <v>6323</v>
      </c>
      <c r="C738" s="590" t="s">
        <v>7497</v>
      </c>
      <c r="D738" s="591" t="s">
        <v>10817</v>
      </c>
      <c r="E738" s="591" t="s">
        <v>10816</v>
      </c>
      <c r="F738" s="591" t="s">
        <v>10816</v>
      </c>
      <c r="G738" s="591">
        <v>1304</v>
      </c>
      <c r="H738" s="591" t="s">
        <v>10817</v>
      </c>
      <c r="I738" s="591"/>
    </row>
    <row r="739" spans="1:9" ht="15.75">
      <c r="A739" s="589" t="s">
        <v>7471</v>
      </c>
      <c r="B739" s="590" t="s">
        <v>6323</v>
      </c>
      <c r="C739" s="590" t="s">
        <v>7498</v>
      </c>
      <c r="D739" s="591" t="s">
        <v>10817</v>
      </c>
      <c r="E739" s="591" t="s">
        <v>10816</v>
      </c>
      <c r="F739" s="591" t="s">
        <v>10816</v>
      </c>
      <c r="G739" s="591">
        <v>1304</v>
      </c>
      <c r="H739" s="591" t="s">
        <v>10817</v>
      </c>
      <c r="I739" s="591"/>
    </row>
    <row r="740" spans="1:9" ht="15.75">
      <c r="A740" s="589" t="s">
        <v>7471</v>
      </c>
      <c r="B740" s="590" t="s">
        <v>6323</v>
      </c>
      <c r="C740" s="590" t="s">
        <v>7499</v>
      </c>
      <c r="D740" s="591" t="s">
        <v>10817</v>
      </c>
      <c r="E740" s="591" t="s">
        <v>10816</v>
      </c>
      <c r="F740" s="591" t="s">
        <v>10816</v>
      </c>
      <c r="G740" s="591">
        <v>1272</v>
      </c>
      <c r="H740" s="591" t="s">
        <v>10817</v>
      </c>
      <c r="I740" s="591"/>
    </row>
    <row r="741" spans="1:9" ht="15.75">
      <c r="A741" s="589" t="s">
        <v>7471</v>
      </c>
      <c r="B741" s="590" t="s">
        <v>6323</v>
      </c>
      <c r="C741" s="590" t="s">
        <v>7500</v>
      </c>
      <c r="D741" s="591" t="s">
        <v>10817</v>
      </c>
      <c r="E741" s="591" t="s">
        <v>10816</v>
      </c>
      <c r="F741" s="591" t="s">
        <v>10816</v>
      </c>
      <c r="G741" s="591">
        <v>1272</v>
      </c>
      <c r="H741" s="591" t="s">
        <v>10817</v>
      </c>
      <c r="I741" s="591"/>
    </row>
    <row r="742" spans="1:9" ht="15.75">
      <c r="A742" s="589" t="s">
        <v>7471</v>
      </c>
      <c r="B742" s="590" t="s">
        <v>6323</v>
      </c>
      <c r="C742" s="590" t="s">
        <v>7501</v>
      </c>
      <c r="D742" s="591" t="s">
        <v>10817</v>
      </c>
      <c r="E742" s="591" t="s">
        <v>10816</v>
      </c>
      <c r="F742" s="591" t="s">
        <v>10816</v>
      </c>
      <c r="G742" s="591">
        <v>1272</v>
      </c>
      <c r="H742" s="591" t="s">
        <v>10817</v>
      </c>
      <c r="I742" s="591"/>
    </row>
    <row r="743" spans="1:9" ht="15.75">
      <c r="A743" s="589" t="s">
        <v>7471</v>
      </c>
      <c r="B743" s="590" t="s">
        <v>6323</v>
      </c>
      <c r="C743" s="590" t="s">
        <v>7502</v>
      </c>
      <c r="D743" s="591" t="s">
        <v>10817</v>
      </c>
      <c r="E743" s="591" t="s">
        <v>10816</v>
      </c>
      <c r="F743" s="591" t="s">
        <v>10816</v>
      </c>
      <c r="G743" s="591">
        <v>1272</v>
      </c>
      <c r="H743" s="591" t="s">
        <v>10817</v>
      </c>
      <c r="I743" s="591"/>
    </row>
    <row r="744" spans="1:9" ht="15.75">
      <c r="A744" s="589" t="s">
        <v>7471</v>
      </c>
      <c r="B744" s="590" t="s">
        <v>6323</v>
      </c>
      <c r="C744" s="590" t="s">
        <v>7503</v>
      </c>
      <c r="D744" s="591" t="s">
        <v>10817</v>
      </c>
      <c r="E744" s="591" t="s">
        <v>10816</v>
      </c>
      <c r="F744" s="591" t="s">
        <v>10816</v>
      </c>
      <c r="G744" s="591">
        <v>1272</v>
      </c>
      <c r="H744" s="591" t="s">
        <v>10817</v>
      </c>
      <c r="I744" s="591"/>
    </row>
    <row r="745" spans="1:9" ht="15.75">
      <c r="A745" s="589" t="s">
        <v>7471</v>
      </c>
      <c r="B745" s="590" t="s">
        <v>6323</v>
      </c>
      <c r="C745" s="590" t="s">
        <v>7504</v>
      </c>
      <c r="D745" s="591" t="s">
        <v>10817</v>
      </c>
      <c r="E745" s="591" t="s">
        <v>10816</v>
      </c>
      <c r="F745" s="591" t="s">
        <v>10816</v>
      </c>
      <c r="G745" s="591">
        <v>1270</v>
      </c>
      <c r="H745" s="591" t="s">
        <v>10817</v>
      </c>
      <c r="I745" s="591"/>
    </row>
    <row r="746" spans="1:9" ht="15.75">
      <c r="A746" s="589" t="s">
        <v>7471</v>
      </c>
      <c r="B746" s="590" t="s">
        <v>6323</v>
      </c>
      <c r="C746" s="590" t="s">
        <v>7505</v>
      </c>
      <c r="D746" s="591" t="s">
        <v>10817</v>
      </c>
      <c r="E746" s="591" t="s">
        <v>10816</v>
      </c>
      <c r="F746" s="591" t="s">
        <v>10816</v>
      </c>
      <c r="G746" s="591">
        <v>787</v>
      </c>
      <c r="H746" s="591" t="s">
        <v>10817</v>
      </c>
      <c r="I746" s="591"/>
    </row>
    <row r="747" spans="1:9" ht="15.75">
      <c r="A747" s="589" t="s">
        <v>7471</v>
      </c>
      <c r="B747" s="590" t="s">
        <v>6323</v>
      </c>
      <c r="C747" s="590" t="s">
        <v>7506</v>
      </c>
      <c r="D747" s="591" t="s">
        <v>10817</v>
      </c>
      <c r="E747" s="591" t="s">
        <v>10816</v>
      </c>
      <c r="F747" s="591" t="s">
        <v>10816</v>
      </c>
      <c r="G747" s="591">
        <v>1304</v>
      </c>
      <c r="H747" s="591" t="s">
        <v>10817</v>
      </c>
      <c r="I747" s="591"/>
    </row>
    <row r="748" spans="1:9" ht="15.75">
      <c r="A748" s="589" t="s">
        <v>7471</v>
      </c>
      <c r="B748" s="590" t="s">
        <v>6323</v>
      </c>
      <c r="C748" s="590" t="s">
        <v>7507</v>
      </c>
      <c r="D748" s="591" t="s">
        <v>10817</v>
      </c>
      <c r="E748" s="591" t="s">
        <v>10816</v>
      </c>
      <c r="F748" s="591" t="s">
        <v>10816</v>
      </c>
      <c r="G748" s="591">
        <v>1304</v>
      </c>
      <c r="H748" s="591" t="s">
        <v>10817</v>
      </c>
      <c r="I748" s="591"/>
    </row>
    <row r="749" spans="1:9" ht="15.75">
      <c r="A749" s="589" t="s">
        <v>7471</v>
      </c>
      <c r="B749" s="590" t="s">
        <v>6323</v>
      </c>
      <c r="C749" s="590" t="s">
        <v>7508</v>
      </c>
      <c r="D749" s="591" t="s">
        <v>10817</v>
      </c>
      <c r="E749" s="591" t="s">
        <v>10816</v>
      </c>
      <c r="F749" s="591" t="s">
        <v>10816</v>
      </c>
      <c r="G749" s="591">
        <v>1304</v>
      </c>
      <c r="H749" s="591" t="s">
        <v>10817</v>
      </c>
      <c r="I749" s="591"/>
    </row>
    <row r="750" spans="1:9" ht="15.75">
      <c r="A750" s="589" t="s">
        <v>7471</v>
      </c>
      <c r="B750" s="590" t="s">
        <v>6323</v>
      </c>
      <c r="C750" s="590" t="s">
        <v>7509</v>
      </c>
      <c r="D750" s="591" t="s">
        <v>10817</v>
      </c>
      <c r="E750" s="591" t="s">
        <v>10816</v>
      </c>
      <c r="F750" s="591" t="s">
        <v>10816</v>
      </c>
      <c r="G750" s="591">
        <v>1272</v>
      </c>
      <c r="H750" s="591" t="s">
        <v>10817</v>
      </c>
      <c r="I750" s="591"/>
    </row>
    <row r="751" spans="1:9" ht="15.75">
      <c r="A751" s="589" t="s">
        <v>7471</v>
      </c>
      <c r="B751" s="590" t="s">
        <v>6323</v>
      </c>
      <c r="C751" s="590" t="s">
        <v>7510</v>
      </c>
      <c r="D751" s="591" t="s">
        <v>10817</v>
      </c>
      <c r="E751" s="591" t="s">
        <v>10816</v>
      </c>
      <c r="F751" s="591" t="s">
        <v>10816</v>
      </c>
      <c r="G751" s="591">
        <v>1272</v>
      </c>
      <c r="H751" s="591" t="s">
        <v>10817</v>
      </c>
      <c r="I751" s="591"/>
    </row>
    <row r="752" spans="1:9" ht="15.75">
      <c r="A752" s="589" t="s">
        <v>7471</v>
      </c>
      <c r="B752" s="590" t="s">
        <v>6323</v>
      </c>
      <c r="C752" s="590" t="s">
        <v>7511</v>
      </c>
      <c r="D752" s="591" t="s">
        <v>10817</v>
      </c>
      <c r="E752" s="591" t="s">
        <v>10816</v>
      </c>
      <c r="F752" s="591" t="s">
        <v>10816</v>
      </c>
      <c r="G752" s="591">
        <v>1272</v>
      </c>
      <c r="H752" s="591" t="s">
        <v>10817</v>
      </c>
      <c r="I752" s="591"/>
    </row>
    <row r="753" spans="1:9" ht="15.75">
      <c r="A753" s="589" t="s">
        <v>7471</v>
      </c>
      <c r="B753" s="590" t="s">
        <v>6323</v>
      </c>
      <c r="C753" s="590" t="s">
        <v>7512</v>
      </c>
      <c r="D753" s="591" t="s">
        <v>10817</v>
      </c>
      <c r="E753" s="591" t="s">
        <v>10816</v>
      </c>
      <c r="F753" s="591" t="s">
        <v>10816</v>
      </c>
      <c r="G753" s="591">
        <v>1272</v>
      </c>
      <c r="H753" s="591" t="s">
        <v>10817</v>
      </c>
      <c r="I753" s="591"/>
    </row>
    <row r="754" spans="1:9" ht="15.75">
      <c r="A754" s="589" t="s">
        <v>7471</v>
      </c>
      <c r="B754" s="590" t="s">
        <v>6323</v>
      </c>
      <c r="C754" s="590" t="s">
        <v>7513</v>
      </c>
      <c r="D754" s="591" t="s">
        <v>10817</v>
      </c>
      <c r="E754" s="591" t="s">
        <v>10816</v>
      </c>
      <c r="F754" s="591" t="s">
        <v>10816</v>
      </c>
      <c r="G754" s="591">
        <v>1272</v>
      </c>
      <c r="H754" s="591" t="s">
        <v>10817</v>
      </c>
      <c r="I754" s="591"/>
    </row>
    <row r="755" spans="1:9" ht="15.75">
      <c r="A755" s="589" t="s">
        <v>7514</v>
      </c>
      <c r="B755" s="590" t="s">
        <v>6323</v>
      </c>
      <c r="C755" s="590" t="s">
        <v>7515</v>
      </c>
      <c r="D755" s="591" t="s">
        <v>10817</v>
      </c>
      <c r="E755" s="591" t="s">
        <v>10816</v>
      </c>
      <c r="F755" s="591" t="s">
        <v>10816</v>
      </c>
      <c r="G755" s="591">
        <v>495</v>
      </c>
      <c r="H755" s="591" t="s">
        <v>10817</v>
      </c>
      <c r="I755" s="591"/>
    </row>
    <row r="756" spans="1:9" ht="15.75">
      <c r="A756" s="589" t="s">
        <v>7514</v>
      </c>
      <c r="B756" s="590" t="s">
        <v>6323</v>
      </c>
      <c r="C756" s="590" t="s">
        <v>7516</v>
      </c>
      <c r="D756" s="591" t="s">
        <v>10817</v>
      </c>
      <c r="E756" s="591" t="s">
        <v>10816</v>
      </c>
      <c r="F756" s="591" t="s">
        <v>10816</v>
      </c>
      <c r="G756" s="591">
        <v>495</v>
      </c>
      <c r="H756" s="591" t="s">
        <v>10817</v>
      </c>
      <c r="I756" s="591"/>
    </row>
    <row r="757" spans="1:9" ht="15.75">
      <c r="A757" s="589" t="s">
        <v>7514</v>
      </c>
      <c r="B757" s="590" t="s">
        <v>6323</v>
      </c>
      <c r="C757" s="590" t="s">
        <v>7517</v>
      </c>
      <c r="D757" s="591" t="s">
        <v>10817</v>
      </c>
      <c r="E757" s="591" t="s">
        <v>10816</v>
      </c>
      <c r="F757" s="591" t="s">
        <v>10816</v>
      </c>
      <c r="G757" s="591">
        <v>396</v>
      </c>
      <c r="H757" s="591" t="s">
        <v>10817</v>
      </c>
      <c r="I757" s="591"/>
    </row>
    <row r="758" spans="1:9" ht="15.75">
      <c r="A758" s="589" t="s">
        <v>7514</v>
      </c>
      <c r="B758" s="590" t="s">
        <v>6323</v>
      </c>
      <c r="C758" s="590" t="s">
        <v>7518</v>
      </c>
      <c r="D758" s="591" t="s">
        <v>10817</v>
      </c>
      <c r="E758" s="591" t="s">
        <v>10816</v>
      </c>
      <c r="F758" s="591" t="s">
        <v>10816</v>
      </c>
      <c r="G758" s="591">
        <v>396</v>
      </c>
      <c r="H758" s="591" t="s">
        <v>10817</v>
      </c>
      <c r="I758" s="591"/>
    </row>
    <row r="759" spans="1:9" ht="15.75">
      <c r="A759" s="589" t="s">
        <v>7519</v>
      </c>
      <c r="B759" s="590" t="s">
        <v>2281</v>
      </c>
      <c r="C759" s="590" t="s">
        <v>5014</v>
      </c>
      <c r="D759" s="591" t="s">
        <v>10817</v>
      </c>
      <c r="E759" s="591" t="s">
        <v>10816</v>
      </c>
      <c r="F759" s="591" t="s">
        <v>10816</v>
      </c>
      <c r="G759" s="591">
        <v>259</v>
      </c>
      <c r="H759" s="591" t="s">
        <v>10817</v>
      </c>
      <c r="I759" s="591"/>
    </row>
    <row r="760" spans="1:9" ht="15.75">
      <c r="A760" s="589" t="s">
        <v>7519</v>
      </c>
      <c r="B760" s="590" t="s">
        <v>2281</v>
      </c>
      <c r="C760" s="590" t="s">
        <v>5015</v>
      </c>
      <c r="D760" s="591" t="s">
        <v>10817</v>
      </c>
      <c r="E760" s="591" t="s">
        <v>10816</v>
      </c>
      <c r="F760" s="591" t="s">
        <v>10816</v>
      </c>
      <c r="G760" s="591">
        <v>259</v>
      </c>
      <c r="H760" s="591" t="s">
        <v>10817</v>
      </c>
      <c r="I760" s="591"/>
    </row>
    <row r="761" spans="1:9" ht="15.75">
      <c r="A761" s="589" t="s">
        <v>7519</v>
      </c>
      <c r="B761" s="590" t="s">
        <v>2281</v>
      </c>
      <c r="C761" s="590" t="s">
        <v>5016</v>
      </c>
      <c r="D761" s="591" t="s">
        <v>10817</v>
      </c>
      <c r="E761" s="591" t="s">
        <v>10816</v>
      </c>
      <c r="F761" s="591" t="s">
        <v>10816</v>
      </c>
      <c r="G761" s="591">
        <v>259</v>
      </c>
      <c r="H761" s="591" t="s">
        <v>10817</v>
      </c>
      <c r="I761" s="591"/>
    </row>
    <row r="762" spans="1:9" ht="15.75">
      <c r="A762" s="589" t="s">
        <v>7519</v>
      </c>
      <c r="B762" s="590" t="s">
        <v>2281</v>
      </c>
      <c r="C762" s="590" t="s">
        <v>5017</v>
      </c>
      <c r="D762" s="591" t="s">
        <v>10817</v>
      </c>
      <c r="E762" s="591" t="s">
        <v>10816</v>
      </c>
      <c r="F762" s="591" t="s">
        <v>10816</v>
      </c>
      <c r="G762" s="591">
        <v>259</v>
      </c>
      <c r="H762" s="591" t="s">
        <v>10817</v>
      </c>
      <c r="I762" s="591"/>
    </row>
    <row r="763" spans="1:9" ht="15.75">
      <c r="A763" s="589" t="s">
        <v>7519</v>
      </c>
      <c r="B763" s="590" t="s">
        <v>2281</v>
      </c>
      <c r="C763" s="590" t="s">
        <v>5018</v>
      </c>
      <c r="D763" s="591" t="s">
        <v>10817</v>
      </c>
      <c r="E763" s="591" t="s">
        <v>10816</v>
      </c>
      <c r="F763" s="591" t="s">
        <v>10816</v>
      </c>
      <c r="G763" s="591">
        <v>259</v>
      </c>
      <c r="H763" s="591" t="s">
        <v>10817</v>
      </c>
      <c r="I763" s="591"/>
    </row>
    <row r="764" spans="1:9" ht="15.75">
      <c r="A764" s="589" t="s">
        <v>7519</v>
      </c>
      <c r="B764" s="590" t="s">
        <v>2281</v>
      </c>
      <c r="C764" s="590" t="s">
        <v>5019</v>
      </c>
      <c r="D764" s="591" t="s">
        <v>10817</v>
      </c>
      <c r="E764" s="591" t="s">
        <v>10816</v>
      </c>
      <c r="F764" s="591" t="s">
        <v>10816</v>
      </c>
      <c r="G764" s="591">
        <v>259</v>
      </c>
      <c r="H764" s="591" t="s">
        <v>10817</v>
      </c>
      <c r="I764" s="591"/>
    </row>
    <row r="765" spans="1:9" ht="15.75">
      <c r="A765" s="589" t="s">
        <v>7519</v>
      </c>
      <c r="B765" s="590" t="s">
        <v>2281</v>
      </c>
      <c r="C765" s="590" t="s">
        <v>5020</v>
      </c>
      <c r="D765" s="591" t="s">
        <v>10817</v>
      </c>
      <c r="E765" s="591" t="s">
        <v>10816</v>
      </c>
      <c r="F765" s="591" t="s">
        <v>10816</v>
      </c>
      <c r="G765" s="591">
        <v>259</v>
      </c>
      <c r="H765" s="591" t="s">
        <v>10817</v>
      </c>
      <c r="I765" s="591"/>
    </row>
    <row r="766" spans="1:9" ht="15.75">
      <c r="A766" s="589" t="s">
        <v>7519</v>
      </c>
      <c r="B766" s="590" t="s">
        <v>2281</v>
      </c>
      <c r="C766" s="590" t="s">
        <v>5021</v>
      </c>
      <c r="D766" s="591" t="s">
        <v>10817</v>
      </c>
      <c r="E766" s="591" t="s">
        <v>10816</v>
      </c>
      <c r="F766" s="591" t="s">
        <v>10816</v>
      </c>
      <c r="G766" s="591">
        <v>250</v>
      </c>
      <c r="H766" s="591" t="s">
        <v>10817</v>
      </c>
      <c r="I766" s="591"/>
    </row>
    <row r="767" spans="1:9" ht="15.75">
      <c r="A767" s="589" t="s">
        <v>7519</v>
      </c>
      <c r="B767" s="590" t="s">
        <v>2281</v>
      </c>
      <c r="C767" s="590" t="s">
        <v>5022</v>
      </c>
      <c r="D767" s="591" t="s">
        <v>10817</v>
      </c>
      <c r="E767" s="591" t="s">
        <v>10816</v>
      </c>
      <c r="F767" s="591" t="s">
        <v>10816</v>
      </c>
      <c r="G767" s="591">
        <v>259</v>
      </c>
      <c r="H767" s="591" t="s">
        <v>10817</v>
      </c>
      <c r="I767" s="591"/>
    </row>
    <row r="768" spans="1:9" ht="15.75">
      <c r="A768" s="589" t="s">
        <v>7519</v>
      </c>
      <c r="B768" s="590" t="s">
        <v>2281</v>
      </c>
      <c r="C768" s="590" t="s">
        <v>5023</v>
      </c>
      <c r="D768" s="591" t="s">
        <v>10817</v>
      </c>
      <c r="E768" s="591" t="s">
        <v>10816</v>
      </c>
      <c r="F768" s="591" t="s">
        <v>10816</v>
      </c>
      <c r="G768" s="591">
        <v>259</v>
      </c>
      <c r="H768" s="591" t="s">
        <v>10817</v>
      </c>
      <c r="I768" s="591"/>
    </row>
    <row r="769" spans="1:9" ht="15.75">
      <c r="A769" s="589" t="s">
        <v>7519</v>
      </c>
      <c r="B769" s="590" t="s">
        <v>2281</v>
      </c>
      <c r="C769" s="590" t="s">
        <v>5024</v>
      </c>
      <c r="D769" s="591" t="s">
        <v>10817</v>
      </c>
      <c r="E769" s="591" t="s">
        <v>10816</v>
      </c>
      <c r="F769" s="591" t="s">
        <v>10816</v>
      </c>
      <c r="G769" s="591">
        <v>259</v>
      </c>
      <c r="H769" s="591" t="s">
        <v>10817</v>
      </c>
      <c r="I769" s="591"/>
    </row>
    <row r="770" spans="1:9" ht="15.75">
      <c r="A770" s="589" t="s">
        <v>7519</v>
      </c>
      <c r="B770" s="590" t="s">
        <v>2281</v>
      </c>
      <c r="C770" s="590" t="s">
        <v>5025</v>
      </c>
      <c r="D770" s="591" t="s">
        <v>10817</v>
      </c>
      <c r="E770" s="591" t="s">
        <v>10816</v>
      </c>
      <c r="F770" s="591" t="s">
        <v>10816</v>
      </c>
      <c r="G770" s="591">
        <v>259</v>
      </c>
      <c r="H770" s="591" t="s">
        <v>10817</v>
      </c>
      <c r="I770" s="591"/>
    </row>
    <row r="771" spans="1:9" ht="15.75">
      <c r="A771" s="589" t="s">
        <v>7519</v>
      </c>
      <c r="B771" s="590" t="s">
        <v>2281</v>
      </c>
      <c r="C771" s="590" t="s">
        <v>5026</v>
      </c>
      <c r="D771" s="591" t="s">
        <v>10817</v>
      </c>
      <c r="E771" s="591" t="s">
        <v>10816</v>
      </c>
      <c r="F771" s="591" t="s">
        <v>10816</v>
      </c>
      <c r="G771" s="591">
        <v>250</v>
      </c>
      <c r="H771" s="591" t="s">
        <v>10817</v>
      </c>
      <c r="I771" s="591"/>
    </row>
    <row r="772" spans="1:9" ht="15.75">
      <c r="A772" s="589" t="s">
        <v>7519</v>
      </c>
      <c r="B772" s="590" t="s">
        <v>2281</v>
      </c>
      <c r="C772" s="590" t="s">
        <v>5027</v>
      </c>
      <c r="D772" s="591" t="s">
        <v>10817</v>
      </c>
      <c r="E772" s="591" t="s">
        <v>10816</v>
      </c>
      <c r="F772" s="591" t="s">
        <v>10816</v>
      </c>
      <c r="G772" s="591">
        <v>250</v>
      </c>
      <c r="H772" s="591" t="s">
        <v>10817</v>
      </c>
      <c r="I772" s="591"/>
    </row>
    <row r="773" spans="1:9" ht="15.75">
      <c r="A773" s="589" t="s">
        <v>7519</v>
      </c>
      <c r="B773" s="590" t="s">
        <v>2281</v>
      </c>
      <c r="C773" s="590" t="s">
        <v>5028</v>
      </c>
      <c r="D773" s="591" t="s">
        <v>10817</v>
      </c>
      <c r="E773" s="591" t="s">
        <v>10816</v>
      </c>
      <c r="F773" s="591" t="s">
        <v>10816</v>
      </c>
      <c r="G773" s="591">
        <v>250</v>
      </c>
      <c r="H773" s="591" t="s">
        <v>10817</v>
      </c>
      <c r="I773" s="591"/>
    </row>
    <row r="774" spans="1:9" ht="15.75">
      <c r="A774" s="589" t="s">
        <v>7519</v>
      </c>
      <c r="B774" s="590" t="s">
        <v>2281</v>
      </c>
      <c r="C774" s="590" t="s">
        <v>5029</v>
      </c>
      <c r="D774" s="591" t="s">
        <v>10817</v>
      </c>
      <c r="E774" s="591" t="s">
        <v>10816</v>
      </c>
      <c r="F774" s="591" t="s">
        <v>10816</v>
      </c>
      <c r="G774" s="591">
        <v>250</v>
      </c>
      <c r="H774" s="591" t="s">
        <v>10817</v>
      </c>
      <c r="I774" s="591"/>
    </row>
    <row r="775" spans="1:9" ht="15.75">
      <c r="A775" s="589" t="s">
        <v>7520</v>
      </c>
      <c r="B775" s="590" t="s">
        <v>7310</v>
      </c>
      <c r="C775" s="590" t="s">
        <v>7521</v>
      </c>
      <c r="D775" s="591" t="s">
        <v>10817</v>
      </c>
      <c r="E775" s="591" t="s">
        <v>10816</v>
      </c>
      <c r="F775" s="591" t="s">
        <v>10817</v>
      </c>
      <c r="G775" s="591"/>
      <c r="H775" s="591" t="s">
        <v>10816</v>
      </c>
      <c r="I775" s="591">
        <v>27</v>
      </c>
    </row>
    <row r="776" spans="1:9" ht="15.75">
      <c r="A776" s="589" t="s">
        <v>7520</v>
      </c>
      <c r="B776" s="590" t="s">
        <v>7310</v>
      </c>
      <c r="C776" s="590" t="s">
        <v>7522</v>
      </c>
      <c r="D776" s="591" t="s">
        <v>10817</v>
      </c>
      <c r="E776" s="591" t="s">
        <v>10816</v>
      </c>
      <c r="F776" s="591" t="s">
        <v>10817</v>
      </c>
      <c r="G776" s="591"/>
      <c r="H776" s="591" t="s">
        <v>10816</v>
      </c>
      <c r="I776" s="591">
        <v>27</v>
      </c>
    </row>
    <row r="777" spans="1:9" ht="15.75">
      <c r="A777" s="589" t="s">
        <v>7520</v>
      </c>
      <c r="B777" s="590" t="s">
        <v>7310</v>
      </c>
      <c r="C777" s="590" t="s">
        <v>7523</v>
      </c>
      <c r="D777" s="591" t="s">
        <v>10817</v>
      </c>
      <c r="E777" s="591" t="s">
        <v>10816</v>
      </c>
      <c r="F777" s="591" t="s">
        <v>10817</v>
      </c>
      <c r="G777" s="591"/>
      <c r="H777" s="591" t="s">
        <v>10816</v>
      </c>
      <c r="I777" s="591">
        <v>27</v>
      </c>
    </row>
    <row r="778" spans="1:9" ht="15.75">
      <c r="A778" s="589" t="s">
        <v>7520</v>
      </c>
      <c r="B778" s="590" t="s">
        <v>7310</v>
      </c>
      <c r="C778" s="590" t="s">
        <v>7524</v>
      </c>
      <c r="D778" s="591" t="s">
        <v>10817</v>
      </c>
      <c r="E778" s="591" t="s">
        <v>10816</v>
      </c>
      <c r="F778" s="591" t="s">
        <v>10817</v>
      </c>
      <c r="G778" s="591"/>
      <c r="H778" s="591" t="s">
        <v>10816</v>
      </c>
      <c r="I778" s="591">
        <v>27</v>
      </c>
    </row>
    <row r="779" spans="1:9" ht="15.75">
      <c r="A779" s="589" t="s">
        <v>7520</v>
      </c>
      <c r="B779" s="590" t="s">
        <v>7310</v>
      </c>
      <c r="C779" s="590" t="s">
        <v>7525</v>
      </c>
      <c r="D779" s="591" t="s">
        <v>10817</v>
      </c>
      <c r="E779" s="591" t="s">
        <v>10816</v>
      </c>
      <c r="F779" s="591" t="s">
        <v>10817</v>
      </c>
      <c r="G779" s="591"/>
      <c r="H779" s="591" t="s">
        <v>10816</v>
      </c>
      <c r="I779" s="591">
        <v>113</v>
      </c>
    </row>
    <row r="780" spans="1:9" ht="15.75">
      <c r="A780" s="589" t="s">
        <v>7520</v>
      </c>
      <c r="B780" s="590" t="s">
        <v>7310</v>
      </c>
      <c r="C780" s="590" t="s">
        <v>7526</v>
      </c>
      <c r="D780" s="591" t="s">
        <v>10817</v>
      </c>
      <c r="E780" s="591" t="s">
        <v>10816</v>
      </c>
      <c r="F780" s="591" t="s">
        <v>10817</v>
      </c>
      <c r="G780" s="591"/>
      <c r="H780" s="591" t="s">
        <v>10816</v>
      </c>
      <c r="I780" s="591">
        <v>113</v>
      </c>
    </row>
    <row r="781" spans="1:9" ht="15.75">
      <c r="A781" s="589" t="s">
        <v>7520</v>
      </c>
      <c r="B781" s="590" t="s">
        <v>7310</v>
      </c>
      <c r="C781" s="590" t="s">
        <v>7527</v>
      </c>
      <c r="D781" s="591" t="s">
        <v>10817</v>
      </c>
      <c r="E781" s="591" t="s">
        <v>10816</v>
      </c>
      <c r="F781" s="591" t="s">
        <v>10817</v>
      </c>
      <c r="G781" s="591"/>
      <c r="H781" s="591" t="s">
        <v>10816</v>
      </c>
      <c r="I781" s="591">
        <v>113</v>
      </c>
    </row>
    <row r="782" spans="1:9" ht="15.75">
      <c r="A782" s="589" t="s">
        <v>7520</v>
      </c>
      <c r="B782" s="590" t="s">
        <v>7310</v>
      </c>
      <c r="C782" s="590" t="s">
        <v>7528</v>
      </c>
      <c r="D782" s="591" t="s">
        <v>10817</v>
      </c>
      <c r="E782" s="591" t="s">
        <v>10816</v>
      </c>
      <c r="F782" s="591" t="s">
        <v>10817</v>
      </c>
      <c r="G782" s="591"/>
      <c r="H782" s="591" t="s">
        <v>10816</v>
      </c>
      <c r="I782" s="591">
        <v>113</v>
      </c>
    </row>
    <row r="783" spans="1:9" ht="15.75">
      <c r="A783" s="589" t="s">
        <v>7520</v>
      </c>
      <c r="B783" s="590" t="s">
        <v>7310</v>
      </c>
      <c r="C783" s="590" t="s">
        <v>7529</v>
      </c>
      <c r="D783" s="591" t="s">
        <v>10817</v>
      </c>
      <c r="E783" s="591" t="s">
        <v>10816</v>
      </c>
      <c r="F783" s="591" t="s">
        <v>10817</v>
      </c>
      <c r="G783" s="591"/>
      <c r="H783" s="591" t="s">
        <v>10816</v>
      </c>
      <c r="I783" s="591">
        <v>113</v>
      </c>
    </row>
    <row r="784" spans="1:9" ht="15.75">
      <c r="A784" s="589" t="s">
        <v>7520</v>
      </c>
      <c r="B784" s="590" t="s">
        <v>7310</v>
      </c>
      <c r="C784" s="590" t="s">
        <v>7530</v>
      </c>
      <c r="D784" s="591" t="s">
        <v>10817</v>
      </c>
      <c r="E784" s="591" t="s">
        <v>10816</v>
      </c>
      <c r="F784" s="591" t="s">
        <v>10817</v>
      </c>
      <c r="G784" s="591"/>
      <c r="H784" s="591" t="s">
        <v>10816</v>
      </c>
      <c r="I784" s="591">
        <v>113</v>
      </c>
    </row>
    <row r="785" spans="1:9" ht="15.75">
      <c r="A785" s="589" t="s">
        <v>7520</v>
      </c>
      <c r="B785" s="590" t="s">
        <v>7310</v>
      </c>
      <c r="C785" s="590" t="s">
        <v>7531</v>
      </c>
      <c r="D785" s="591" t="s">
        <v>10817</v>
      </c>
      <c r="E785" s="591" t="s">
        <v>10816</v>
      </c>
      <c r="F785" s="591" t="s">
        <v>10817</v>
      </c>
      <c r="G785" s="591"/>
      <c r="H785" s="591" t="s">
        <v>10816</v>
      </c>
      <c r="I785" s="591">
        <v>113</v>
      </c>
    </row>
    <row r="786" spans="1:9" ht="15.75">
      <c r="A786" s="589" t="s">
        <v>7520</v>
      </c>
      <c r="B786" s="590" t="s">
        <v>7310</v>
      </c>
      <c r="C786" s="590" t="s">
        <v>7532</v>
      </c>
      <c r="D786" s="591" t="s">
        <v>10817</v>
      </c>
      <c r="E786" s="591" t="s">
        <v>10816</v>
      </c>
      <c r="F786" s="591" t="s">
        <v>10817</v>
      </c>
      <c r="G786" s="591"/>
      <c r="H786" s="591" t="s">
        <v>10816</v>
      </c>
      <c r="I786" s="591">
        <v>113</v>
      </c>
    </row>
    <row r="787" spans="1:9" ht="15.75">
      <c r="A787" s="589" t="s">
        <v>7520</v>
      </c>
      <c r="B787" s="590" t="s">
        <v>7310</v>
      </c>
      <c r="C787" s="590" t="s">
        <v>7533</v>
      </c>
      <c r="D787" s="591" t="s">
        <v>10817</v>
      </c>
      <c r="E787" s="591" t="s">
        <v>10816</v>
      </c>
      <c r="F787" s="591" t="s">
        <v>10817</v>
      </c>
      <c r="G787" s="591"/>
      <c r="H787" s="591" t="s">
        <v>10816</v>
      </c>
      <c r="I787" s="591">
        <v>113</v>
      </c>
    </row>
    <row r="788" spans="1:9" ht="15.75">
      <c r="A788" s="589" t="s">
        <v>7520</v>
      </c>
      <c r="B788" s="590" t="s">
        <v>7310</v>
      </c>
      <c r="C788" s="590" t="s">
        <v>7534</v>
      </c>
      <c r="D788" s="591" t="s">
        <v>10817</v>
      </c>
      <c r="E788" s="591" t="s">
        <v>10816</v>
      </c>
      <c r="F788" s="591" t="s">
        <v>10817</v>
      </c>
      <c r="G788" s="591"/>
      <c r="H788" s="591" t="s">
        <v>10816</v>
      </c>
      <c r="I788" s="591">
        <v>113</v>
      </c>
    </row>
    <row r="789" spans="1:9" ht="15.75">
      <c r="A789" s="589" t="s">
        <v>7520</v>
      </c>
      <c r="B789" s="590" t="s">
        <v>7310</v>
      </c>
      <c r="C789" s="590" t="s">
        <v>7535</v>
      </c>
      <c r="D789" s="591" t="s">
        <v>10817</v>
      </c>
      <c r="E789" s="591" t="s">
        <v>10816</v>
      </c>
      <c r="F789" s="591" t="s">
        <v>10817</v>
      </c>
      <c r="G789" s="591"/>
      <c r="H789" s="591" t="s">
        <v>10816</v>
      </c>
      <c r="I789" s="591">
        <v>113</v>
      </c>
    </row>
    <row r="790" spans="1:9" ht="15.75">
      <c r="A790" s="589" t="s">
        <v>7520</v>
      </c>
      <c r="B790" s="590" t="s">
        <v>7310</v>
      </c>
      <c r="C790" s="590" t="s">
        <v>7536</v>
      </c>
      <c r="D790" s="591" t="s">
        <v>10817</v>
      </c>
      <c r="E790" s="591" t="s">
        <v>10816</v>
      </c>
      <c r="F790" s="591" t="s">
        <v>10817</v>
      </c>
      <c r="G790" s="591"/>
      <c r="H790" s="591" t="s">
        <v>10816</v>
      </c>
      <c r="I790" s="591">
        <v>113</v>
      </c>
    </row>
    <row r="791" spans="1:9" ht="15.75">
      <c r="A791" s="589" t="s">
        <v>7520</v>
      </c>
      <c r="B791" s="590" t="s">
        <v>7310</v>
      </c>
      <c r="C791" s="590" t="s">
        <v>7537</v>
      </c>
      <c r="D791" s="591" t="s">
        <v>10817</v>
      </c>
      <c r="E791" s="591" t="s">
        <v>10816</v>
      </c>
      <c r="F791" s="591" t="s">
        <v>10817</v>
      </c>
      <c r="G791" s="591"/>
      <c r="H791" s="591" t="s">
        <v>10816</v>
      </c>
      <c r="I791" s="591">
        <v>113</v>
      </c>
    </row>
    <row r="792" spans="1:9" ht="15.75">
      <c r="A792" s="589" t="s">
        <v>7520</v>
      </c>
      <c r="B792" s="590" t="s">
        <v>7310</v>
      </c>
      <c r="C792" s="590" t="s">
        <v>7538</v>
      </c>
      <c r="D792" s="591" t="s">
        <v>10817</v>
      </c>
      <c r="E792" s="591" t="s">
        <v>10816</v>
      </c>
      <c r="F792" s="591" t="s">
        <v>10817</v>
      </c>
      <c r="G792" s="591"/>
      <c r="H792" s="591" t="s">
        <v>10816</v>
      </c>
      <c r="I792" s="591">
        <v>113</v>
      </c>
    </row>
    <row r="793" spans="1:9" ht="15.75">
      <c r="A793" s="589" t="s">
        <v>7520</v>
      </c>
      <c r="B793" s="590" t="s">
        <v>7310</v>
      </c>
      <c r="C793" s="590" t="s">
        <v>7539</v>
      </c>
      <c r="D793" s="591" t="s">
        <v>10817</v>
      </c>
      <c r="E793" s="591" t="s">
        <v>10816</v>
      </c>
      <c r="F793" s="591" t="s">
        <v>10817</v>
      </c>
      <c r="G793" s="591"/>
      <c r="H793" s="591" t="s">
        <v>10816</v>
      </c>
      <c r="I793" s="591">
        <v>113</v>
      </c>
    </row>
    <row r="794" spans="1:9" ht="15.75">
      <c r="A794" s="589" t="s">
        <v>7520</v>
      </c>
      <c r="B794" s="590" t="s">
        <v>7310</v>
      </c>
      <c r="C794" s="590" t="s">
        <v>7540</v>
      </c>
      <c r="D794" s="591" t="s">
        <v>10817</v>
      </c>
      <c r="E794" s="591" t="s">
        <v>10816</v>
      </c>
      <c r="F794" s="591" t="s">
        <v>10817</v>
      </c>
      <c r="G794" s="591"/>
      <c r="H794" s="591" t="s">
        <v>10816</v>
      </c>
      <c r="I794" s="591">
        <v>113</v>
      </c>
    </row>
    <row r="795" spans="1:9" ht="15.75">
      <c r="A795" s="589" t="s">
        <v>7520</v>
      </c>
      <c r="B795" s="590" t="s">
        <v>7310</v>
      </c>
      <c r="C795" s="590" t="s">
        <v>7541</v>
      </c>
      <c r="D795" s="591" t="s">
        <v>10817</v>
      </c>
      <c r="E795" s="591" t="s">
        <v>10816</v>
      </c>
      <c r="F795" s="591" t="s">
        <v>10817</v>
      </c>
      <c r="G795" s="591"/>
      <c r="H795" s="591" t="s">
        <v>10816</v>
      </c>
      <c r="I795" s="591">
        <v>113</v>
      </c>
    </row>
    <row r="796" spans="1:9" ht="15.75">
      <c r="A796" s="589" t="s">
        <v>7520</v>
      </c>
      <c r="B796" s="590" t="s">
        <v>7310</v>
      </c>
      <c r="C796" s="590" t="s">
        <v>7542</v>
      </c>
      <c r="D796" s="591" t="s">
        <v>10817</v>
      </c>
      <c r="E796" s="591" t="s">
        <v>10816</v>
      </c>
      <c r="F796" s="591" t="s">
        <v>10817</v>
      </c>
      <c r="G796" s="591"/>
      <c r="H796" s="591" t="s">
        <v>10816</v>
      </c>
      <c r="I796" s="591">
        <v>113</v>
      </c>
    </row>
    <row r="797" spans="1:9" ht="15.75">
      <c r="A797" s="589" t="s">
        <v>7520</v>
      </c>
      <c r="B797" s="590" t="s">
        <v>7310</v>
      </c>
      <c r="C797" s="590" t="s">
        <v>7543</v>
      </c>
      <c r="D797" s="591" t="s">
        <v>10817</v>
      </c>
      <c r="E797" s="591" t="s">
        <v>10816</v>
      </c>
      <c r="F797" s="591" t="s">
        <v>10817</v>
      </c>
      <c r="G797" s="591"/>
      <c r="H797" s="591" t="s">
        <v>10816</v>
      </c>
      <c r="I797" s="591">
        <v>113</v>
      </c>
    </row>
    <row r="798" spans="1:9" ht="15.75">
      <c r="A798" s="589" t="s">
        <v>7520</v>
      </c>
      <c r="B798" s="590" t="s">
        <v>7310</v>
      </c>
      <c r="C798" s="590" t="s">
        <v>7544</v>
      </c>
      <c r="D798" s="591" t="s">
        <v>10817</v>
      </c>
      <c r="E798" s="591" t="s">
        <v>10816</v>
      </c>
      <c r="F798" s="591" t="s">
        <v>10817</v>
      </c>
      <c r="G798" s="591"/>
      <c r="H798" s="591" t="s">
        <v>10816</v>
      </c>
      <c r="I798" s="591">
        <v>27</v>
      </c>
    </row>
    <row r="799" spans="1:9" ht="15.75">
      <c r="A799" s="589" t="s">
        <v>7520</v>
      </c>
      <c r="B799" s="590" t="s">
        <v>7310</v>
      </c>
      <c r="C799" s="590" t="s">
        <v>7545</v>
      </c>
      <c r="D799" s="591" t="s">
        <v>10817</v>
      </c>
      <c r="E799" s="591" t="s">
        <v>10816</v>
      </c>
      <c r="F799" s="591" t="s">
        <v>10817</v>
      </c>
      <c r="G799" s="591"/>
      <c r="H799" s="591" t="s">
        <v>10816</v>
      </c>
      <c r="I799" s="591">
        <v>27</v>
      </c>
    </row>
    <row r="800" spans="1:9" ht="15.75">
      <c r="A800" s="589" t="s">
        <v>7520</v>
      </c>
      <c r="B800" s="590" t="s">
        <v>7310</v>
      </c>
      <c r="C800" s="590" t="s">
        <v>7546</v>
      </c>
      <c r="D800" s="591" t="s">
        <v>10817</v>
      </c>
      <c r="E800" s="591" t="s">
        <v>10816</v>
      </c>
      <c r="F800" s="591" t="s">
        <v>10817</v>
      </c>
      <c r="G800" s="591"/>
      <c r="H800" s="591" t="s">
        <v>10816</v>
      </c>
      <c r="I800" s="591">
        <v>27</v>
      </c>
    </row>
    <row r="801" spans="1:9" ht="15.75">
      <c r="A801" s="589" t="s">
        <v>7520</v>
      </c>
      <c r="B801" s="590" t="s">
        <v>7310</v>
      </c>
      <c r="C801" s="590" t="s">
        <v>7547</v>
      </c>
      <c r="D801" s="591" t="s">
        <v>10817</v>
      </c>
      <c r="E801" s="591" t="s">
        <v>10816</v>
      </c>
      <c r="F801" s="591" t="s">
        <v>10817</v>
      </c>
      <c r="G801" s="591"/>
      <c r="H801" s="591" t="s">
        <v>10816</v>
      </c>
      <c r="I801" s="591">
        <v>27</v>
      </c>
    </row>
    <row r="802" spans="1:9" ht="15.75">
      <c r="A802" s="589" t="s">
        <v>7520</v>
      </c>
      <c r="B802" s="590" t="s">
        <v>7310</v>
      </c>
      <c r="C802" s="590" t="s">
        <v>7548</v>
      </c>
      <c r="D802" s="591" t="s">
        <v>10817</v>
      </c>
      <c r="E802" s="591" t="s">
        <v>10816</v>
      </c>
      <c r="F802" s="591" t="s">
        <v>10817</v>
      </c>
      <c r="G802" s="591"/>
      <c r="H802" s="591" t="s">
        <v>10816</v>
      </c>
      <c r="I802" s="591">
        <v>27</v>
      </c>
    </row>
    <row r="803" spans="1:9" ht="15.75">
      <c r="A803" s="589" t="s">
        <v>7520</v>
      </c>
      <c r="B803" s="590" t="s">
        <v>7310</v>
      </c>
      <c r="C803" s="590" t="s">
        <v>7549</v>
      </c>
      <c r="D803" s="591" t="s">
        <v>10817</v>
      </c>
      <c r="E803" s="591" t="s">
        <v>10816</v>
      </c>
      <c r="F803" s="591" t="s">
        <v>10817</v>
      </c>
      <c r="G803" s="591"/>
      <c r="H803" s="591" t="s">
        <v>10816</v>
      </c>
      <c r="I803" s="591">
        <v>27</v>
      </c>
    </row>
    <row r="804" spans="1:9" ht="15.75">
      <c r="A804" s="589" t="s">
        <v>7520</v>
      </c>
      <c r="B804" s="590" t="s">
        <v>7310</v>
      </c>
      <c r="C804" s="590" t="s">
        <v>7550</v>
      </c>
      <c r="D804" s="591" t="s">
        <v>10817</v>
      </c>
      <c r="E804" s="591" t="s">
        <v>10816</v>
      </c>
      <c r="F804" s="591" t="s">
        <v>10817</v>
      </c>
      <c r="G804" s="591"/>
      <c r="H804" s="591" t="s">
        <v>10816</v>
      </c>
      <c r="I804" s="591">
        <v>27</v>
      </c>
    </row>
    <row r="805" spans="1:9" ht="15.75">
      <c r="A805" s="589" t="s">
        <v>7520</v>
      </c>
      <c r="B805" s="590" t="s">
        <v>7310</v>
      </c>
      <c r="C805" s="590" t="s">
        <v>7551</v>
      </c>
      <c r="D805" s="591" t="s">
        <v>10817</v>
      </c>
      <c r="E805" s="591" t="s">
        <v>10816</v>
      </c>
      <c r="F805" s="591" t="s">
        <v>10817</v>
      </c>
      <c r="G805" s="591"/>
      <c r="H805" s="591" t="s">
        <v>10816</v>
      </c>
      <c r="I805" s="591">
        <v>27</v>
      </c>
    </row>
    <row r="806" spans="1:9" ht="15.75">
      <c r="A806" s="589" t="s">
        <v>7520</v>
      </c>
      <c r="B806" s="590" t="s">
        <v>7310</v>
      </c>
      <c r="C806" s="590" t="s">
        <v>7552</v>
      </c>
      <c r="D806" s="591" t="s">
        <v>10817</v>
      </c>
      <c r="E806" s="591" t="s">
        <v>10816</v>
      </c>
      <c r="F806" s="591" t="s">
        <v>10817</v>
      </c>
      <c r="G806" s="591"/>
      <c r="H806" s="591" t="s">
        <v>10816</v>
      </c>
      <c r="I806" s="591">
        <v>27</v>
      </c>
    </row>
    <row r="807" spans="1:9" ht="15.75">
      <c r="A807" s="589" t="s">
        <v>7520</v>
      </c>
      <c r="B807" s="590" t="s">
        <v>7310</v>
      </c>
      <c r="C807" s="590" t="s">
        <v>7553</v>
      </c>
      <c r="D807" s="591" t="s">
        <v>10817</v>
      </c>
      <c r="E807" s="591" t="s">
        <v>10816</v>
      </c>
      <c r="F807" s="591" t="s">
        <v>10817</v>
      </c>
      <c r="G807" s="591"/>
      <c r="H807" s="591" t="s">
        <v>10816</v>
      </c>
      <c r="I807" s="591">
        <v>27</v>
      </c>
    </row>
    <row r="808" spans="1:9" ht="15.75">
      <c r="A808" s="589" t="s">
        <v>7520</v>
      </c>
      <c r="B808" s="590" t="s">
        <v>7310</v>
      </c>
      <c r="C808" s="590" t="s">
        <v>7554</v>
      </c>
      <c r="D808" s="591" t="s">
        <v>10817</v>
      </c>
      <c r="E808" s="591" t="s">
        <v>10816</v>
      </c>
      <c r="F808" s="591" t="s">
        <v>10817</v>
      </c>
      <c r="G808" s="591"/>
      <c r="H808" s="591" t="s">
        <v>10816</v>
      </c>
      <c r="I808" s="591">
        <v>27</v>
      </c>
    </row>
    <row r="809" spans="1:9" ht="15.75">
      <c r="A809" s="589" t="s">
        <v>7520</v>
      </c>
      <c r="B809" s="590" t="s">
        <v>7310</v>
      </c>
      <c r="C809" s="590" t="s">
        <v>7555</v>
      </c>
      <c r="D809" s="591" t="s">
        <v>10817</v>
      </c>
      <c r="E809" s="591" t="s">
        <v>10816</v>
      </c>
      <c r="F809" s="591" t="s">
        <v>10817</v>
      </c>
      <c r="G809" s="591"/>
      <c r="H809" s="591" t="s">
        <v>10816</v>
      </c>
      <c r="I809" s="591">
        <v>27</v>
      </c>
    </row>
    <row r="810" spans="1:9" ht="15.75">
      <c r="A810" s="589" t="s">
        <v>7520</v>
      </c>
      <c r="B810" s="590" t="s">
        <v>7310</v>
      </c>
      <c r="C810" s="590" t="s">
        <v>7556</v>
      </c>
      <c r="D810" s="591" t="s">
        <v>10817</v>
      </c>
      <c r="E810" s="591" t="s">
        <v>10816</v>
      </c>
      <c r="F810" s="591" t="s">
        <v>10817</v>
      </c>
      <c r="G810" s="591"/>
      <c r="H810" s="591" t="s">
        <v>10816</v>
      </c>
      <c r="I810" s="591">
        <v>27</v>
      </c>
    </row>
    <row r="811" spans="1:9" ht="15.75">
      <c r="A811" s="589" t="s">
        <v>7520</v>
      </c>
      <c r="B811" s="590" t="s">
        <v>7310</v>
      </c>
      <c r="C811" s="590" t="s">
        <v>7557</v>
      </c>
      <c r="D811" s="591" t="s">
        <v>10817</v>
      </c>
      <c r="E811" s="591" t="s">
        <v>10816</v>
      </c>
      <c r="F811" s="591" t="s">
        <v>10817</v>
      </c>
      <c r="G811" s="591"/>
      <c r="H811" s="591" t="s">
        <v>10816</v>
      </c>
      <c r="I811" s="591">
        <v>27</v>
      </c>
    </row>
    <row r="812" spans="1:9" ht="15.75">
      <c r="A812" s="589" t="s">
        <v>7520</v>
      </c>
      <c r="B812" s="590" t="s">
        <v>7310</v>
      </c>
      <c r="C812" s="590" t="s">
        <v>7558</v>
      </c>
      <c r="D812" s="591" t="s">
        <v>10817</v>
      </c>
      <c r="E812" s="591" t="s">
        <v>10816</v>
      </c>
      <c r="F812" s="591" t="s">
        <v>10817</v>
      </c>
      <c r="G812" s="591"/>
      <c r="H812" s="591" t="s">
        <v>10816</v>
      </c>
      <c r="I812" s="591">
        <v>27</v>
      </c>
    </row>
    <row r="813" spans="1:9" ht="15.75">
      <c r="A813" s="589" t="s">
        <v>7520</v>
      </c>
      <c r="B813" s="590" t="s">
        <v>7310</v>
      </c>
      <c r="C813" s="590" t="s">
        <v>7559</v>
      </c>
      <c r="D813" s="591" t="s">
        <v>10817</v>
      </c>
      <c r="E813" s="591" t="s">
        <v>10816</v>
      </c>
      <c r="F813" s="591" t="s">
        <v>10817</v>
      </c>
      <c r="G813" s="591"/>
      <c r="H813" s="591" t="s">
        <v>10816</v>
      </c>
      <c r="I813" s="591">
        <v>27</v>
      </c>
    </row>
    <row r="814" spans="1:9" ht="15.75">
      <c r="A814" s="589" t="s">
        <v>7520</v>
      </c>
      <c r="B814" s="590" t="s">
        <v>7310</v>
      </c>
      <c r="C814" s="590" t="s">
        <v>7560</v>
      </c>
      <c r="D814" s="591" t="s">
        <v>10817</v>
      </c>
      <c r="E814" s="591" t="s">
        <v>10816</v>
      </c>
      <c r="F814" s="591" t="s">
        <v>10817</v>
      </c>
      <c r="G814" s="591"/>
      <c r="H814" s="591" t="s">
        <v>10816</v>
      </c>
      <c r="I814" s="591">
        <v>27</v>
      </c>
    </row>
    <row r="815" spans="1:9" ht="15.75">
      <c r="A815" s="589" t="s">
        <v>7520</v>
      </c>
      <c r="B815" s="590" t="s">
        <v>7310</v>
      </c>
      <c r="C815" s="590" t="s">
        <v>7561</v>
      </c>
      <c r="D815" s="591" t="s">
        <v>10817</v>
      </c>
      <c r="E815" s="591" t="s">
        <v>10816</v>
      </c>
      <c r="F815" s="591" t="s">
        <v>10817</v>
      </c>
      <c r="G815" s="591"/>
      <c r="H815" s="591" t="s">
        <v>10816</v>
      </c>
      <c r="I815" s="591">
        <v>27</v>
      </c>
    </row>
    <row r="816" spans="1:9" ht="15.75">
      <c r="A816" s="589" t="s">
        <v>7520</v>
      </c>
      <c r="B816" s="590" t="s">
        <v>7310</v>
      </c>
      <c r="C816" s="590" t="s">
        <v>7562</v>
      </c>
      <c r="D816" s="591" t="s">
        <v>10817</v>
      </c>
      <c r="E816" s="591" t="s">
        <v>10816</v>
      </c>
      <c r="F816" s="591" t="s">
        <v>10817</v>
      </c>
      <c r="G816" s="591"/>
      <c r="H816" s="591" t="s">
        <v>10816</v>
      </c>
      <c r="I816" s="591">
        <v>27</v>
      </c>
    </row>
    <row r="817" spans="1:9" ht="15.75">
      <c r="A817" s="589" t="s">
        <v>7520</v>
      </c>
      <c r="B817" s="590" t="s">
        <v>7310</v>
      </c>
      <c r="C817" s="590" t="s">
        <v>7563</v>
      </c>
      <c r="D817" s="591" t="s">
        <v>10817</v>
      </c>
      <c r="E817" s="591" t="s">
        <v>10816</v>
      </c>
      <c r="F817" s="591" t="s">
        <v>10817</v>
      </c>
      <c r="G817" s="591"/>
      <c r="H817" s="591" t="s">
        <v>10816</v>
      </c>
      <c r="I817" s="591">
        <v>27</v>
      </c>
    </row>
    <row r="818" spans="1:9" ht="15.75">
      <c r="A818" s="589" t="s">
        <v>7520</v>
      </c>
      <c r="B818" s="590" t="s">
        <v>7310</v>
      </c>
      <c r="C818" s="590" t="s">
        <v>7564</v>
      </c>
      <c r="D818" s="591" t="s">
        <v>10817</v>
      </c>
      <c r="E818" s="591" t="s">
        <v>10816</v>
      </c>
      <c r="F818" s="591" t="s">
        <v>10817</v>
      </c>
      <c r="G818" s="591"/>
      <c r="H818" s="591" t="s">
        <v>10816</v>
      </c>
      <c r="I818" s="591">
        <v>27</v>
      </c>
    </row>
    <row r="819" spans="1:9" ht="15.75">
      <c r="A819" s="589" t="s">
        <v>7520</v>
      </c>
      <c r="B819" s="590" t="s">
        <v>7310</v>
      </c>
      <c r="C819" s="590" t="s">
        <v>7565</v>
      </c>
      <c r="D819" s="591" t="s">
        <v>10817</v>
      </c>
      <c r="E819" s="591" t="s">
        <v>10816</v>
      </c>
      <c r="F819" s="591" t="s">
        <v>10817</v>
      </c>
      <c r="G819" s="591"/>
      <c r="H819" s="591" t="s">
        <v>10816</v>
      </c>
      <c r="I819" s="591">
        <v>27</v>
      </c>
    </row>
    <row r="820" spans="1:9" ht="15.75">
      <c r="A820" s="589" t="s">
        <v>7520</v>
      </c>
      <c r="B820" s="590" t="s">
        <v>7310</v>
      </c>
      <c r="C820" s="590" t="s">
        <v>7566</v>
      </c>
      <c r="D820" s="591" t="s">
        <v>10817</v>
      </c>
      <c r="E820" s="591" t="s">
        <v>10816</v>
      </c>
      <c r="F820" s="591" t="s">
        <v>10817</v>
      </c>
      <c r="G820" s="591"/>
      <c r="H820" s="591" t="s">
        <v>10816</v>
      </c>
      <c r="I820" s="591">
        <v>27</v>
      </c>
    </row>
    <row r="821" spans="1:9" ht="15.75">
      <c r="A821" s="589" t="s">
        <v>7520</v>
      </c>
      <c r="B821" s="590" t="s">
        <v>7310</v>
      </c>
      <c r="C821" s="590" t="s">
        <v>7567</v>
      </c>
      <c r="D821" s="591" t="s">
        <v>10817</v>
      </c>
      <c r="E821" s="591" t="s">
        <v>10816</v>
      </c>
      <c r="F821" s="591" t="s">
        <v>10817</v>
      </c>
      <c r="G821" s="591"/>
      <c r="H821" s="591" t="s">
        <v>10816</v>
      </c>
      <c r="I821" s="591">
        <v>27</v>
      </c>
    </row>
    <row r="822" spans="1:9" ht="15.75">
      <c r="A822" s="589" t="s">
        <v>7520</v>
      </c>
      <c r="B822" s="590" t="s">
        <v>7310</v>
      </c>
      <c r="C822" s="590" t="s">
        <v>7568</v>
      </c>
      <c r="D822" s="591" t="s">
        <v>10817</v>
      </c>
      <c r="E822" s="591" t="s">
        <v>10816</v>
      </c>
      <c r="F822" s="591" t="s">
        <v>10817</v>
      </c>
      <c r="G822" s="591"/>
      <c r="H822" s="591" t="s">
        <v>10816</v>
      </c>
      <c r="I822" s="591">
        <v>27</v>
      </c>
    </row>
    <row r="823" spans="1:9" ht="15.75">
      <c r="A823" s="589" t="s">
        <v>7520</v>
      </c>
      <c r="B823" s="590" t="s">
        <v>7310</v>
      </c>
      <c r="C823" s="590" t="s">
        <v>7569</v>
      </c>
      <c r="D823" s="591" t="s">
        <v>10817</v>
      </c>
      <c r="E823" s="591" t="s">
        <v>10816</v>
      </c>
      <c r="F823" s="591" t="s">
        <v>10817</v>
      </c>
      <c r="G823" s="591"/>
      <c r="H823" s="591" t="s">
        <v>10816</v>
      </c>
      <c r="I823" s="591">
        <v>27</v>
      </c>
    </row>
    <row r="824" spans="1:9" ht="15.75">
      <c r="A824" s="589" t="s">
        <v>7520</v>
      </c>
      <c r="B824" s="590" t="s">
        <v>7310</v>
      </c>
      <c r="C824" s="590" t="s">
        <v>7570</v>
      </c>
      <c r="D824" s="591" t="s">
        <v>10817</v>
      </c>
      <c r="E824" s="591" t="s">
        <v>10816</v>
      </c>
      <c r="F824" s="591" t="s">
        <v>10817</v>
      </c>
      <c r="G824" s="591"/>
      <c r="H824" s="591" t="s">
        <v>10816</v>
      </c>
      <c r="I824" s="591">
        <v>113</v>
      </c>
    </row>
    <row r="825" spans="1:9" ht="15.75">
      <c r="A825" s="589" t="s">
        <v>7520</v>
      </c>
      <c r="B825" s="590" t="s">
        <v>7310</v>
      </c>
      <c r="C825" s="590" t="s">
        <v>7571</v>
      </c>
      <c r="D825" s="591" t="s">
        <v>10817</v>
      </c>
      <c r="E825" s="591" t="s">
        <v>10816</v>
      </c>
      <c r="F825" s="591" t="s">
        <v>10817</v>
      </c>
      <c r="G825" s="591"/>
      <c r="H825" s="591" t="s">
        <v>10816</v>
      </c>
      <c r="I825" s="591">
        <v>113</v>
      </c>
    </row>
    <row r="826" spans="1:9" ht="15.75">
      <c r="A826" s="589" t="s">
        <v>7520</v>
      </c>
      <c r="B826" s="590" t="s">
        <v>7310</v>
      </c>
      <c r="C826" s="590" t="s">
        <v>7572</v>
      </c>
      <c r="D826" s="591" t="s">
        <v>10817</v>
      </c>
      <c r="E826" s="591" t="s">
        <v>10816</v>
      </c>
      <c r="F826" s="591" t="s">
        <v>10817</v>
      </c>
      <c r="G826" s="591"/>
      <c r="H826" s="591" t="s">
        <v>10816</v>
      </c>
      <c r="I826" s="591">
        <v>113</v>
      </c>
    </row>
    <row r="827" spans="1:9" ht="15.75">
      <c r="A827" s="589" t="s">
        <v>7520</v>
      </c>
      <c r="B827" s="590" t="s">
        <v>7310</v>
      </c>
      <c r="C827" s="590" t="s">
        <v>7573</v>
      </c>
      <c r="D827" s="591" t="s">
        <v>10817</v>
      </c>
      <c r="E827" s="591" t="s">
        <v>10816</v>
      </c>
      <c r="F827" s="591" t="s">
        <v>10817</v>
      </c>
      <c r="G827" s="591"/>
      <c r="H827" s="591" t="s">
        <v>10816</v>
      </c>
      <c r="I827" s="591">
        <v>113</v>
      </c>
    </row>
    <row r="828" spans="1:9" ht="15.75">
      <c r="A828" s="589" t="s">
        <v>7520</v>
      </c>
      <c r="B828" s="590" t="s">
        <v>7310</v>
      </c>
      <c r="C828" s="590" t="s">
        <v>7574</v>
      </c>
      <c r="D828" s="591" t="s">
        <v>10817</v>
      </c>
      <c r="E828" s="591" t="s">
        <v>10816</v>
      </c>
      <c r="F828" s="591" t="s">
        <v>10817</v>
      </c>
      <c r="G828" s="591"/>
      <c r="H828" s="591" t="s">
        <v>10816</v>
      </c>
      <c r="I828" s="591">
        <v>27</v>
      </c>
    </row>
    <row r="829" spans="1:9" ht="15.75">
      <c r="A829" s="589" t="s">
        <v>7520</v>
      </c>
      <c r="B829" s="590" t="s">
        <v>7310</v>
      </c>
      <c r="C829" s="590" t="s">
        <v>7575</v>
      </c>
      <c r="D829" s="591" t="s">
        <v>10817</v>
      </c>
      <c r="E829" s="591" t="s">
        <v>10816</v>
      </c>
      <c r="F829" s="591" t="s">
        <v>10817</v>
      </c>
      <c r="G829" s="591"/>
      <c r="H829" s="591" t="s">
        <v>10816</v>
      </c>
      <c r="I829" s="591">
        <v>27</v>
      </c>
    </row>
    <row r="830" spans="1:9" ht="15.75">
      <c r="A830" s="589" t="s">
        <v>7520</v>
      </c>
      <c r="B830" s="590" t="s">
        <v>7310</v>
      </c>
      <c r="C830" s="590" t="s">
        <v>7576</v>
      </c>
      <c r="D830" s="591" t="s">
        <v>10817</v>
      </c>
      <c r="E830" s="591" t="s">
        <v>10816</v>
      </c>
      <c r="F830" s="591" t="s">
        <v>10817</v>
      </c>
      <c r="G830" s="591"/>
      <c r="H830" s="591" t="s">
        <v>10816</v>
      </c>
      <c r="I830" s="591">
        <v>27</v>
      </c>
    </row>
    <row r="831" spans="1:9" ht="15.75">
      <c r="A831" s="589" t="s">
        <v>7520</v>
      </c>
      <c r="B831" s="590" t="s">
        <v>7310</v>
      </c>
      <c r="C831" s="590" t="s">
        <v>7577</v>
      </c>
      <c r="D831" s="591" t="s">
        <v>10817</v>
      </c>
      <c r="E831" s="591" t="s">
        <v>10816</v>
      </c>
      <c r="F831" s="591" t="s">
        <v>10817</v>
      </c>
      <c r="G831" s="591"/>
      <c r="H831" s="591" t="s">
        <v>10816</v>
      </c>
      <c r="I831" s="591">
        <v>27</v>
      </c>
    </row>
    <row r="832" spans="1:9" ht="15.75">
      <c r="A832" s="589" t="s">
        <v>7520</v>
      </c>
      <c r="B832" s="590" t="s">
        <v>7310</v>
      </c>
      <c r="C832" s="590" t="s">
        <v>7578</v>
      </c>
      <c r="D832" s="591" t="s">
        <v>10817</v>
      </c>
      <c r="E832" s="591" t="s">
        <v>10816</v>
      </c>
      <c r="F832" s="591" t="s">
        <v>10817</v>
      </c>
      <c r="G832" s="591"/>
      <c r="H832" s="591" t="s">
        <v>10816</v>
      </c>
      <c r="I832" s="591">
        <v>27</v>
      </c>
    </row>
    <row r="833" spans="1:9" ht="15.75">
      <c r="A833" s="589" t="s">
        <v>7520</v>
      </c>
      <c r="B833" s="590" t="s">
        <v>7310</v>
      </c>
      <c r="C833" s="590" t="s">
        <v>7579</v>
      </c>
      <c r="D833" s="591" t="s">
        <v>10817</v>
      </c>
      <c r="E833" s="591" t="s">
        <v>10816</v>
      </c>
      <c r="F833" s="591" t="s">
        <v>10817</v>
      </c>
      <c r="G833" s="591"/>
      <c r="H833" s="591" t="s">
        <v>10816</v>
      </c>
      <c r="I833" s="591">
        <v>27</v>
      </c>
    </row>
    <row r="834" spans="1:9" ht="15.75">
      <c r="A834" s="589" t="s">
        <v>7520</v>
      </c>
      <c r="B834" s="590" t="s">
        <v>7310</v>
      </c>
      <c r="C834" s="590" t="s">
        <v>7580</v>
      </c>
      <c r="D834" s="591" t="s">
        <v>10817</v>
      </c>
      <c r="E834" s="591" t="s">
        <v>10816</v>
      </c>
      <c r="F834" s="591" t="s">
        <v>10817</v>
      </c>
      <c r="G834" s="591"/>
      <c r="H834" s="591" t="s">
        <v>10816</v>
      </c>
      <c r="I834" s="591">
        <v>27</v>
      </c>
    </row>
    <row r="835" spans="1:9" ht="15.75">
      <c r="A835" s="589" t="s">
        <v>7520</v>
      </c>
      <c r="B835" s="590" t="s">
        <v>7310</v>
      </c>
      <c r="C835" s="590" t="s">
        <v>7581</v>
      </c>
      <c r="D835" s="591" t="s">
        <v>10817</v>
      </c>
      <c r="E835" s="591" t="s">
        <v>10816</v>
      </c>
      <c r="F835" s="591" t="s">
        <v>10817</v>
      </c>
      <c r="G835" s="591"/>
      <c r="H835" s="591" t="s">
        <v>10816</v>
      </c>
      <c r="I835" s="591">
        <v>27</v>
      </c>
    </row>
    <row r="836" spans="1:9" ht="15.75">
      <c r="A836" s="589" t="s">
        <v>7520</v>
      </c>
      <c r="B836" s="590" t="s">
        <v>7310</v>
      </c>
      <c r="C836" s="590" t="s">
        <v>7582</v>
      </c>
      <c r="D836" s="591" t="s">
        <v>10817</v>
      </c>
      <c r="E836" s="591" t="s">
        <v>10816</v>
      </c>
      <c r="F836" s="591" t="s">
        <v>10817</v>
      </c>
      <c r="G836" s="591"/>
      <c r="H836" s="591" t="s">
        <v>10816</v>
      </c>
      <c r="I836" s="591">
        <v>27</v>
      </c>
    </row>
    <row r="837" spans="1:9" ht="15.75">
      <c r="A837" s="589" t="s">
        <v>7520</v>
      </c>
      <c r="B837" s="590" t="s">
        <v>7310</v>
      </c>
      <c r="C837" s="590" t="s">
        <v>7583</v>
      </c>
      <c r="D837" s="591" t="s">
        <v>10817</v>
      </c>
      <c r="E837" s="591" t="s">
        <v>10816</v>
      </c>
      <c r="F837" s="591" t="s">
        <v>10817</v>
      </c>
      <c r="G837" s="591"/>
      <c r="H837" s="591" t="s">
        <v>10816</v>
      </c>
      <c r="I837" s="591">
        <v>27</v>
      </c>
    </row>
    <row r="838" spans="1:9" ht="15.75">
      <c r="A838" s="589" t="s">
        <v>7520</v>
      </c>
      <c r="B838" s="590" t="s">
        <v>7310</v>
      </c>
      <c r="C838" s="590" t="s">
        <v>7584</v>
      </c>
      <c r="D838" s="591" t="s">
        <v>10817</v>
      </c>
      <c r="E838" s="591" t="s">
        <v>10816</v>
      </c>
      <c r="F838" s="591" t="s">
        <v>10817</v>
      </c>
      <c r="G838" s="591"/>
      <c r="H838" s="591" t="s">
        <v>10816</v>
      </c>
      <c r="I838" s="591">
        <v>27</v>
      </c>
    </row>
    <row r="839" spans="1:9" ht="15.75">
      <c r="A839" s="589" t="s">
        <v>7520</v>
      </c>
      <c r="B839" s="590" t="s">
        <v>7310</v>
      </c>
      <c r="C839" s="590" t="s">
        <v>7585</v>
      </c>
      <c r="D839" s="591" t="s">
        <v>10817</v>
      </c>
      <c r="E839" s="591" t="s">
        <v>10816</v>
      </c>
      <c r="F839" s="591" t="s">
        <v>10817</v>
      </c>
      <c r="G839" s="591"/>
      <c r="H839" s="591" t="s">
        <v>10816</v>
      </c>
      <c r="I839" s="591">
        <v>27</v>
      </c>
    </row>
    <row r="840" spans="1:9" ht="15.75">
      <c r="A840" s="589" t="s">
        <v>7520</v>
      </c>
      <c r="B840" s="590" t="s">
        <v>7310</v>
      </c>
      <c r="C840" s="590" t="s">
        <v>7586</v>
      </c>
      <c r="D840" s="591" t="s">
        <v>10817</v>
      </c>
      <c r="E840" s="591" t="s">
        <v>10816</v>
      </c>
      <c r="F840" s="591" t="s">
        <v>10817</v>
      </c>
      <c r="G840" s="591"/>
      <c r="H840" s="591" t="s">
        <v>10816</v>
      </c>
      <c r="I840" s="591">
        <v>27</v>
      </c>
    </row>
    <row r="841" spans="1:9" ht="15.75">
      <c r="A841" s="589" t="s">
        <v>7520</v>
      </c>
      <c r="B841" s="590" t="s">
        <v>7310</v>
      </c>
      <c r="C841" s="590" t="s">
        <v>7587</v>
      </c>
      <c r="D841" s="591" t="s">
        <v>10817</v>
      </c>
      <c r="E841" s="591" t="s">
        <v>10816</v>
      </c>
      <c r="F841" s="591" t="s">
        <v>10817</v>
      </c>
      <c r="G841" s="591"/>
      <c r="H841" s="591" t="s">
        <v>10816</v>
      </c>
      <c r="I841" s="591">
        <v>27</v>
      </c>
    </row>
    <row r="842" spans="1:9" ht="15.75">
      <c r="A842" s="589" t="s">
        <v>7520</v>
      </c>
      <c r="B842" s="590" t="s">
        <v>7310</v>
      </c>
      <c r="C842" s="590" t="s">
        <v>7588</v>
      </c>
      <c r="D842" s="591" t="s">
        <v>10817</v>
      </c>
      <c r="E842" s="591" t="s">
        <v>10816</v>
      </c>
      <c r="F842" s="591" t="s">
        <v>10817</v>
      </c>
      <c r="G842" s="591"/>
      <c r="H842" s="591" t="s">
        <v>10816</v>
      </c>
      <c r="I842" s="591">
        <v>27</v>
      </c>
    </row>
    <row r="843" spans="1:9" ht="15.75">
      <c r="A843" s="589" t="s">
        <v>7520</v>
      </c>
      <c r="B843" s="590" t="s">
        <v>7310</v>
      </c>
      <c r="C843" s="590" t="s">
        <v>7589</v>
      </c>
      <c r="D843" s="591" t="s">
        <v>10817</v>
      </c>
      <c r="E843" s="591" t="s">
        <v>10816</v>
      </c>
      <c r="F843" s="591" t="s">
        <v>10817</v>
      </c>
      <c r="G843" s="591"/>
      <c r="H843" s="591" t="s">
        <v>10816</v>
      </c>
      <c r="I843" s="591">
        <v>27</v>
      </c>
    </row>
    <row r="844" spans="1:9" ht="15.75">
      <c r="A844" s="589" t="s">
        <v>7520</v>
      </c>
      <c r="B844" s="590" t="s">
        <v>7310</v>
      </c>
      <c r="C844" s="590" t="s">
        <v>7590</v>
      </c>
      <c r="D844" s="591" t="s">
        <v>10817</v>
      </c>
      <c r="E844" s="591" t="s">
        <v>10816</v>
      </c>
      <c r="F844" s="591" t="s">
        <v>10817</v>
      </c>
      <c r="G844" s="591"/>
      <c r="H844" s="591" t="s">
        <v>10816</v>
      </c>
      <c r="I844" s="591">
        <v>27</v>
      </c>
    </row>
    <row r="845" spans="1:9" ht="15.75">
      <c r="A845" s="589" t="s">
        <v>7520</v>
      </c>
      <c r="B845" s="590" t="s">
        <v>7310</v>
      </c>
      <c r="C845" s="590" t="s">
        <v>7591</v>
      </c>
      <c r="D845" s="591" t="s">
        <v>10817</v>
      </c>
      <c r="E845" s="591" t="s">
        <v>10816</v>
      </c>
      <c r="F845" s="591" t="s">
        <v>10817</v>
      </c>
      <c r="G845" s="591"/>
      <c r="H845" s="591" t="s">
        <v>10816</v>
      </c>
      <c r="I845" s="591">
        <v>27</v>
      </c>
    </row>
    <row r="846" spans="1:9" ht="15.75">
      <c r="A846" s="589" t="s">
        <v>7520</v>
      </c>
      <c r="B846" s="590" t="s">
        <v>7310</v>
      </c>
      <c r="C846" s="590" t="s">
        <v>7592</v>
      </c>
      <c r="D846" s="591" t="s">
        <v>10817</v>
      </c>
      <c r="E846" s="591" t="s">
        <v>10816</v>
      </c>
      <c r="F846" s="591" t="s">
        <v>10817</v>
      </c>
      <c r="G846" s="591"/>
      <c r="H846" s="591" t="s">
        <v>10816</v>
      </c>
      <c r="I846" s="591">
        <v>27</v>
      </c>
    </row>
    <row r="847" spans="1:9" ht="15.75">
      <c r="A847" s="589" t="s">
        <v>7520</v>
      </c>
      <c r="B847" s="590" t="s">
        <v>7310</v>
      </c>
      <c r="C847" s="590" t="s">
        <v>7593</v>
      </c>
      <c r="D847" s="591" t="s">
        <v>10817</v>
      </c>
      <c r="E847" s="591" t="s">
        <v>10816</v>
      </c>
      <c r="F847" s="591" t="s">
        <v>10817</v>
      </c>
      <c r="G847" s="591"/>
      <c r="H847" s="591" t="s">
        <v>10816</v>
      </c>
      <c r="I847" s="591">
        <v>27</v>
      </c>
    </row>
    <row r="848" spans="1:9" ht="15.75">
      <c r="A848" s="589" t="s">
        <v>7520</v>
      </c>
      <c r="B848" s="590" t="s">
        <v>7310</v>
      </c>
      <c r="C848" s="590" t="s">
        <v>7594</v>
      </c>
      <c r="D848" s="591" t="s">
        <v>10817</v>
      </c>
      <c r="E848" s="591" t="s">
        <v>10816</v>
      </c>
      <c r="F848" s="591" t="s">
        <v>10817</v>
      </c>
      <c r="G848" s="591"/>
      <c r="H848" s="591" t="s">
        <v>10816</v>
      </c>
      <c r="I848" s="591">
        <v>113</v>
      </c>
    </row>
    <row r="849" spans="1:9" ht="15.75">
      <c r="A849" s="589" t="s">
        <v>7520</v>
      </c>
      <c r="B849" s="590" t="s">
        <v>7310</v>
      </c>
      <c r="C849" s="590" t="s">
        <v>7595</v>
      </c>
      <c r="D849" s="591" t="s">
        <v>10817</v>
      </c>
      <c r="E849" s="591" t="s">
        <v>10816</v>
      </c>
      <c r="F849" s="591" t="s">
        <v>10817</v>
      </c>
      <c r="G849" s="591"/>
      <c r="H849" s="591" t="s">
        <v>10816</v>
      </c>
      <c r="I849" s="591">
        <v>113</v>
      </c>
    </row>
    <row r="850" spans="1:9" ht="15.75">
      <c r="A850" s="589" t="s">
        <v>7520</v>
      </c>
      <c r="B850" s="590" t="s">
        <v>7310</v>
      </c>
      <c r="C850" s="590" t="s">
        <v>7596</v>
      </c>
      <c r="D850" s="591" t="s">
        <v>10817</v>
      </c>
      <c r="E850" s="591" t="s">
        <v>10816</v>
      </c>
      <c r="F850" s="591" t="s">
        <v>10817</v>
      </c>
      <c r="G850" s="591"/>
      <c r="H850" s="591" t="s">
        <v>10816</v>
      </c>
      <c r="I850" s="591">
        <v>113</v>
      </c>
    </row>
    <row r="851" spans="1:9" ht="15.75">
      <c r="A851" s="589" t="s">
        <v>7520</v>
      </c>
      <c r="B851" s="590" t="s">
        <v>7310</v>
      </c>
      <c r="C851" s="590" t="s">
        <v>7597</v>
      </c>
      <c r="D851" s="591" t="s">
        <v>10817</v>
      </c>
      <c r="E851" s="591" t="s">
        <v>10816</v>
      </c>
      <c r="F851" s="591" t="s">
        <v>10817</v>
      </c>
      <c r="G851" s="591"/>
      <c r="H851" s="591" t="s">
        <v>10816</v>
      </c>
      <c r="I851" s="591">
        <v>113</v>
      </c>
    </row>
    <row r="852" spans="1:9" ht="15.75">
      <c r="A852" s="589" t="s">
        <v>7520</v>
      </c>
      <c r="B852" s="590" t="s">
        <v>7310</v>
      </c>
      <c r="C852" s="590" t="s">
        <v>7598</v>
      </c>
      <c r="D852" s="591" t="s">
        <v>10817</v>
      </c>
      <c r="E852" s="591" t="s">
        <v>10816</v>
      </c>
      <c r="F852" s="591" t="s">
        <v>10817</v>
      </c>
      <c r="G852" s="591"/>
      <c r="H852" s="591" t="s">
        <v>10816</v>
      </c>
      <c r="I852" s="591">
        <v>113</v>
      </c>
    </row>
    <row r="853" spans="1:9" ht="15.75">
      <c r="A853" s="589" t="s">
        <v>7520</v>
      </c>
      <c r="B853" s="590" t="s">
        <v>7310</v>
      </c>
      <c r="C853" s="590" t="s">
        <v>7599</v>
      </c>
      <c r="D853" s="591" t="s">
        <v>10817</v>
      </c>
      <c r="E853" s="591" t="s">
        <v>10816</v>
      </c>
      <c r="F853" s="591" t="s">
        <v>10817</v>
      </c>
      <c r="G853" s="591"/>
      <c r="H853" s="591" t="s">
        <v>10816</v>
      </c>
      <c r="I853" s="591">
        <v>113</v>
      </c>
    </row>
    <row r="854" spans="1:9" ht="15.75">
      <c r="A854" s="589" t="s">
        <v>7520</v>
      </c>
      <c r="B854" s="590" t="s">
        <v>7310</v>
      </c>
      <c r="C854" s="590" t="s">
        <v>7600</v>
      </c>
      <c r="D854" s="591" t="s">
        <v>10817</v>
      </c>
      <c r="E854" s="591" t="s">
        <v>10816</v>
      </c>
      <c r="F854" s="591" t="s">
        <v>10817</v>
      </c>
      <c r="G854" s="591"/>
      <c r="H854" s="591" t="s">
        <v>10816</v>
      </c>
      <c r="I854" s="591">
        <v>113</v>
      </c>
    </row>
    <row r="855" spans="1:9" ht="15.75">
      <c r="A855" s="589" t="s">
        <v>7520</v>
      </c>
      <c r="B855" s="590" t="s">
        <v>7310</v>
      </c>
      <c r="C855" s="590" t="s">
        <v>7601</v>
      </c>
      <c r="D855" s="591" t="s">
        <v>10817</v>
      </c>
      <c r="E855" s="591" t="s">
        <v>10816</v>
      </c>
      <c r="F855" s="591" t="s">
        <v>10817</v>
      </c>
      <c r="G855" s="591"/>
      <c r="H855" s="591" t="s">
        <v>10816</v>
      </c>
      <c r="I855" s="591">
        <v>113</v>
      </c>
    </row>
    <row r="856" spans="1:9" ht="15.75">
      <c r="A856" s="589" t="s">
        <v>7520</v>
      </c>
      <c r="B856" s="590" t="s">
        <v>7310</v>
      </c>
      <c r="C856" s="590" t="s">
        <v>7602</v>
      </c>
      <c r="D856" s="591" t="s">
        <v>10817</v>
      </c>
      <c r="E856" s="591" t="s">
        <v>10816</v>
      </c>
      <c r="F856" s="591" t="s">
        <v>10817</v>
      </c>
      <c r="G856" s="591"/>
      <c r="H856" s="591" t="s">
        <v>10816</v>
      </c>
      <c r="I856" s="591">
        <v>27</v>
      </c>
    </row>
    <row r="857" spans="1:9" ht="15.75">
      <c r="A857" s="589" t="s">
        <v>7520</v>
      </c>
      <c r="B857" s="590" t="s">
        <v>7310</v>
      </c>
      <c r="C857" s="590" t="s">
        <v>7603</v>
      </c>
      <c r="D857" s="591" t="s">
        <v>10817</v>
      </c>
      <c r="E857" s="591" t="s">
        <v>10816</v>
      </c>
      <c r="F857" s="591" t="s">
        <v>10817</v>
      </c>
      <c r="G857" s="591"/>
      <c r="H857" s="591" t="s">
        <v>10816</v>
      </c>
      <c r="I857" s="591">
        <v>27</v>
      </c>
    </row>
    <row r="858" spans="1:9" ht="15.75">
      <c r="A858" s="589" t="s">
        <v>7520</v>
      </c>
      <c r="B858" s="590" t="s">
        <v>7310</v>
      </c>
      <c r="C858" s="590" t="s">
        <v>7604</v>
      </c>
      <c r="D858" s="591" t="s">
        <v>10817</v>
      </c>
      <c r="E858" s="591" t="s">
        <v>10816</v>
      </c>
      <c r="F858" s="591" t="s">
        <v>10817</v>
      </c>
      <c r="G858" s="591"/>
      <c r="H858" s="591" t="s">
        <v>10816</v>
      </c>
      <c r="I858" s="591">
        <v>27</v>
      </c>
    </row>
    <row r="859" spans="1:9" ht="15.75">
      <c r="A859" s="589" t="s">
        <v>7520</v>
      </c>
      <c r="B859" s="590" t="s">
        <v>7310</v>
      </c>
      <c r="C859" s="590" t="s">
        <v>7605</v>
      </c>
      <c r="D859" s="591" t="s">
        <v>10817</v>
      </c>
      <c r="E859" s="591" t="s">
        <v>10816</v>
      </c>
      <c r="F859" s="591" t="s">
        <v>10817</v>
      </c>
      <c r="G859" s="591"/>
      <c r="H859" s="591" t="s">
        <v>10816</v>
      </c>
      <c r="I859" s="591">
        <v>27</v>
      </c>
    </row>
    <row r="860" spans="1:9" ht="15.75">
      <c r="A860" s="589" t="s">
        <v>7520</v>
      </c>
      <c r="B860" s="590" t="s">
        <v>7310</v>
      </c>
      <c r="C860" s="590" t="s">
        <v>7606</v>
      </c>
      <c r="D860" s="591" t="s">
        <v>10817</v>
      </c>
      <c r="E860" s="591" t="s">
        <v>10816</v>
      </c>
      <c r="F860" s="591" t="s">
        <v>10817</v>
      </c>
      <c r="G860" s="591"/>
      <c r="H860" s="591" t="s">
        <v>10816</v>
      </c>
      <c r="I860" s="591">
        <v>27</v>
      </c>
    </row>
    <row r="861" spans="1:9" ht="15.75">
      <c r="A861" s="589" t="s">
        <v>7520</v>
      </c>
      <c r="B861" s="590" t="s">
        <v>7310</v>
      </c>
      <c r="C861" s="590" t="s">
        <v>7607</v>
      </c>
      <c r="D861" s="591" t="s">
        <v>10817</v>
      </c>
      <c r="E861" s="591" t="s">
        <v>10816</v>
      </c>
      <c r="F861" s="591" t="s">
        <v>10817</v>
      </c>
      <c r="G861" s="591"/>
      <c r="H861" s="591" t="s">
        <v>10816</v>
      </c>
      <c r="I861" s="591">
        <v>27</v>
      </c>
    </row>
    <row r="862" spans="1:9" ht="15.75">
      <c r="A862" s="589" t="s">
        <v>7520</v>
      </c>
      <c r="B862" s="590" t="s">
        <v>7310</v>
      </c>
      <c r="C862" s="590" t="s">
        <v>7608</v>
      </c>
      <c r="D862" s="591" t="s">
        <v>10817</v>
      </c>
      <c r="E862" s="591" t="s">
        <v>10816</v>
      </c>
      <c r="F862" s="591" t="s">
        <v>10817</v>
      </c>
      <c r="G862" s="591"/>
      <c r="H862" s="591" t="s">
        <v>10816</v>
      </c>
      <c r="I862" s="591">
        <v>27</v>
      </c>
    </row>
    <row r="863" spans="1:9" ht="15.75">
      <c r="A863" s="589" t="s">
        <v>7520</v>
      </c>
      <c r="B863" s="590" t="s">
        <v>7310</v>
      </c>
      <c r="C863" s="590" t="s">
        <v>7609</v>
      </c>
      <c r="D863" s="591" t="s">
        <v>10817</v>
      </c>
      <c r="E863" s="591" t="s">
        <v>10816</v>
      </c>
      <c r="F863" s="591" t="s">
        <v>10817</v>
      </c>
      <c r="G863" s="591"/>
      <c r="H863" s="591" t="s">
        <v>10816</v>
      </c>
      <c r="I863" s="591">
        <v>27</v>
      </c>
    </row>
    <row r="864" spans="1:9" ht="15.75">
      <c r="A864" s="589" t="s">
        <v>7520</v>
      </c>
      <c r="B864" s="590" t="s">
        <v>7310</v>
      </c>
      <c r="C864" s="590" t="s">
        <v>7610</v>
      </c>
      <c r="D864" s="591" t="s">
        <v>10817</v>
      </c>
      <c r="E864" s="591" t="s">
        <v>10816</v>
      </c>
      <c r="F864" s="591" t="s">
        <v>10817</v>
      </c>
      <c r="G864" s="591"/>
      <c r="H864" s="591" t="s">
        <v>10816</v>
      </c>
      <c r="I864" s="591">
        <v>27</v>
      </c>
    </row>
    <row r="865" spans="1:9" ht="15.75">
      <c r="A865" s="589" t="s">
        <v>7520</v>
      </c>
      <c r="B865" s="590" t="s">
        <v>7310</v>
      </c>
      <c r="C865" s="590" t="s">
        <v>7611</v>
      </c>
      <c r="D865" s="591" t="s">
        <v>10817</v>
      </c>
      <c r="E865" s="591" t="s">
        <v>10816</v>
      </c>
      <c r="F865" s="591" t="s">
        <v>10817</v>
      </c>
      <c r="G865" s="591"/>
      <c r="H865" s="591" t="s">
        <v>10816</v>
      </c>
      <c r="I865" s="591">
        <v>27</v>
      </c>
    </row>
    <row r="866" spans="1:9" ht="15.75">
      <c r="A866" s="589" t="s">
        <v>7520</v>
      </c>
      <c r="B866" s="590" t="s">
        <v>7310</v>
      </c>
      <c r="C866" s="590" t="s">
        <v>7612</v>
      </c>
      <c r="D866" s="591" t="s">
        <v>10817</v>
      </c>
      <c r="E866" s="591" t="s">
        <v>10816</v>
      </c>
      <c r="F866" s="591" t="s">
        <v>10817</v>
      </c>
      <c r="G866" s="591"/>
      <c r="H866" s="591" t="s">
        <v>10816</v>
      </c>
      <c r="I866" s="591">
        <v>27</v>
      </c>
    </row>
    <row r="867" spans="1:9" ht="15.75">
      <c r="A867" s="589" t="s">
        <v>7520</v>
      </c>
      <c r="B867" s="590" t="s">
        <v>7310</v>
      </c>
      <c r="C867" s="590" t="s">
        <v>7613</v>
      </c>
      <c r="D867" s="591" t="s">
        <v>10817</v>
      </c>
      <c r="E867" s="591" t="s">
        <v>10816</v>
      </c>
      <c r="F867" s="591" t="s">
        <v>10817</v>
      </c>
      <c r="G867" s="591"/>
      <c r="H867" s="591" t="s">
        <v>10816</v>
      </c>
      <c r="I867" s="591">
        <v>27</v>
      </c>
    </row>
    <row r="868" spans="1:9" ht="15.75">
      <c r="A868" s="589" t="s">
        <v>7520</v>
      </c>
      <c r="B868" s="590" t="s">
        <v>7310</v>
      </c>
      <c r="C868" s="590" t="s">
        <v>7614</v>
      </c>
      <c r="D868" s="591" t="s">
        <v>10817</v>
      </c>
      <c r="E868" s="591" t="s">
        <v>10816</v>
      </c>
      <c r="F868" s="591" t="s">
        <v>10817</v>
      </c>
      <c r="G868" s="591"/>
      <c r="H868" s="591" t="s">
        <v>10816</v>
      </c>
      <c r="I868" s="591">
        <v>27</v>
      </c>
    </row>
    <row r="869" spans="1:9" ht="15.75">
      <c r="A869" s="589" t="s">
        <v>7520</v>
      </c>
      <c r="B869" s="590" t="s">
        <v>7310</v>
      </c>
      <c r="C869" s="590" t="s">
        <v>7615</v>
      </c>
      <c r="D869" s="591" t="s">
        <v>10817</v>
      </c>
      <c r="E869" s="591" t="s">
        <v>10816</v>
      </c>
      <c r="F869" s="591" t="s">
        <v>10817</v>
      </c>
      <c r="G869" s="591"/>
      <c r="H869" s="591" t="s">
        <v>10816</v>
      </c>
      <c r="I869" s="591">
        <v>27</v>
      </c>
    </row>
    <row r="870" spans="1:9" ht="15.75">
      <c r="A870" s="589" t="s">
        <v>7520</v>
      </c>
      <c r="B870" s="590" t="s">
        <v>7310</v>
      </c>
      <c r="C870" s="590" t="s">
        <v>7616</v>
      </c>
      <c r="D870" s="591" t="s">
        <v>10817</v>
      </c>
      <c r="E870" s="591" t="s">
        <v>10816</v>
      </c>
      <c r="F870" s="591" t="s">
        <v>10817</v>
      </c>
      <c r="G870" s="591"/>
      <c r="H870" s="591" t="s">
        <v>10816</v>
      </c>
      <c r="I870" s="591">
        <v>27</v>
      </c>
    </row>
    <row r="871" spans="1:9" ht="15.75">
      <c r="A871" s="589" t="s">
        <v>7520</v>
      </c>
      <c r="B871" s="590" t="s">
        <v>7310</v>
      </c>
      <c r="C871" s="590" t="s">
        <v>7617</v>
      </c>
      <c r="D871" s="591" t="s">
        <v>10817</v>
      </c>
      <c r="E871" s="591" t="s">
        <v>10816</v>
      </c>
      <c r="F871" s="591" t="s">
        <v>10817</v>
      </c>
      <c r="G871" s="591"/>
      <c r="H871" s="591" t="s">
        <v>10816</v>
      </c>
      <c r="I871" s="591">
        <v>27</v>
      </c>
    </row>
    <row r="872" spans="1:9" ht="15.75">
      <c r="A872" s="589" t="s">
        <v>7520</v>
      </c>
      <c r="B872" s="590" t="s">
        <v>7310</v>
      </c>
      <c r="C872" s="590" t="s">
        <v>7618</v>
      </c>
      <c r="D872" s="591" t="s">
        <v>10817</v>
      </c>
      <c r="E872" s="591" t="s">
        <v>10816</v>
      </c>
      <c r="F872" s="591" t="s">
        <v>10817</v>
      </c>
      <c r="G872" s="591"/>
      <c r="H872" s="591" t="s">
        <v>10816</v>
      </c>
      <c r="I872" s="591">
        <v>27</v>
      </c>
    </row>
    <row r="873" spans="1:9" ht="15.75">
      <c r="A873" s="589" t="s">
        <v>7520</v>
      </c>
      <c r="B873" s="590" t="s">
        <v>7310</v>
      </c>
      <c r="C873" s="590" t="s">
        <v>7619</v>
      </c>
      <c r="D873" s="591" t="s">
        <v>10817</v>
      </c>
      <c r="E873" s="591" t="s">
        <v>10816</v>
      </c>
      <c r="F873" s="591" t="s">
        <v>10817</v>
      </c>
      <c r="G873" s="591"/>
      <c r="H873" s="591" t="s">
        <v>10816</v>
      </c>
      <c r="I873" s="591">
        <v>27</v>
      </c>
    </row>
    <row r="874" spans="1:9" ht="15.75">
      <c r="A874" s="589" t="s">
        <v>7520</v>
      </c>
      <c r="B874" s="590" t="s">
        <v>7310</v>
      </c>
      <c r="C874" s="590" t="s">
        <v>7620</v>
      </c>
      <c r="D874" s="591" t="s">
        <v>10817</v>
      </c>
      <c r="E874" s="591" t="s">
        <v>10816</v>
      </c>
      <c r="F874" s="591" t="s">
        <v>10817</v>
      </c>
      <c r="G874" s="591"/>
      <c r="H874" s="591" t="s">
        <v>10816</v>
      </c>
      <c r="I874" s="591">
        <v>27</v>
      </c>
    </row>
    <row r="875" spans="1:9" ht="15.75">
      <c r="A875" s="589" t="s">
        <v>7520</v>
      </c>
      <c r="B875" s="590" t="s">
        <v>7310</v>
      </c>
      <c r="C875" s="590" t="s">
        <v>7621</v>
      </c>
      <c r="D875" s="591" t="s">
        <v>10817</v>
      </c>
      <c r="E875" s="591" t="s">
        <v>10816</v>
      </c>
      <c r="F875" s="591" t="s">
        <v>10817</v>
      </c>
      <c r="G875" s="591"/>
      <c r="H875" s="591" t="s">
        <v>10816</v>
      </c>
      <c r="I875" s="591">
        <v>27</v>
      </c>
    </row>
    <row r="876" spans="1:9" ht="15.75">
      <c r="A876" s="589" t="s">
        <v>7520</v>
      </c>
      <c r="B876" s="590" t="s">
        <v>7310</v>
      </c>
      <c r="C876" s="590" t="s">
        <v>7622</v>
      </c>
      <c r="D876" s="591" t="s">
        <v>10817</v>
      </c>
      <c r="E876" s="591" t="s">
        <v>10816</v>
      </c>
      <c r="F876" s="591" t="s">
        <v>10817</v>
      </c>
      <c r="G876" s="591"/>
      <c r="H876" s="591" t="s">
        <v>10816</v>
      </c>
      <c r="I876" s="591">
        <v>27</v>
      </c>
    </row>
    <row r="877" spans="1:9" ht="15.75">
      <c r="A877" s="589" t="s">
        <v>7520</v>
      </c>
      <c r="B877" s="590" t="s">
        <v>7310</v>
      </c>
      <c r="C877" s="590" t="s">
        <v>7623</v>
      </c>
      <c r="D877" s="591" t="s">
        <v>10817</v>
      </c>
      <c r="E877" s="591" t="s">
        <v>10816</v>
      </c>
      <c r="F877" s="591" t="s">
        <v>10817</v>
      </c>
      <c r="G877" s="591"/>
      <c r="H877" s="591" t="s">
        <v>10816</v>
      </c>
      <c r="I877" s="591">
        <v>27</v>
      </c>
    </row>
    <row r="878" spans="1:9" ht="15.75">
      <c r="A878" s="589" t="s">
        <v>7520</v>
      </c>
      <c r="B878" s="590" t="s">
        <v>7310</v>
      </c>
      <c r="C878" s="590" t="s">
        <v>7624</v>
      </c>
      <c r="D878" s="591" t="s">
        <v>10817</v>
      </c>
      <c r="E878" s="591" t="s">
        <v>10816</v>
      </c>
      <c r="F878" s="591" t="s">
        <v>10817</v>
      </c>
      <c r="G878" s="591"/>
      <c r="H878" s="591" t="s">
        <v>10816</v>
      </c>
      <c r="I878" s="591">
        <v>27</v>
      </c>
    </row>
    <row r="879" spans="1:9" ht="15.75">
      <c r="A879" s="589" t="s">
        <v>7520</v>
      </c>
      <c r="B879" s="590" t="s">
        <v>7310</v>
      </c>
      <c r="C879" s="590" t="s">
        <v>7625</v>
      </c>
      <c r="D879" s="591" t="s">
        <v>10817</v>
      </c>
      <c r="E879" s="591" t="s">
        <v>10816</v>
      </c>
      <c r="F879" s="591" t="s">
        <v>10817</v>
      </c>
      <c r="G879" s="591"/>
      <c r="H879" s="591" t="s">
        <v>10816</v>
      </c>
      <c r="I879" s="591">
        <v>27</v>
      </c>
    </row>
    <row r="880" spans="1:9" ht="15.75">
      <c r="A880" s="589" t="s">
        <v>7520</v>
      </c>
      <c r="B880" s="590" t="s">
        <v>7310</v>
      </c>
      <c r="C880" s="590" t="s">
        <v>7626</v>
      </c>
      <c r="D880" s="591" t="s">
        <v>10817</v>
      </c>
      <c r="E880" s="591" t="s">
        <v>10816</v>
      </c>
      <c r="F880" s="591" t="s">
        <v>10817</v>
      </c>
      <c r="G880" s="591"/>
      <c r="H880" s="591" t="s">
        <v>10816</v>
      </c>
      <c r="I880" s="591">
        <v>27</v>
      </c>
    </row>
    <row r="881" spans="1:9" ht="15.75">
      <c r="A881" s="589" t="s">
        <v>7520</v>
      </c>
      <c r="B881" s="590" t="s">
        <v>7310</v>
      </c>
      <c r="C881" s="590" t="s">
        <v>7627</v>
      </c>
      <c r="D881" s="591" t="s">
        <v>10817</v>
      </c>
      <c r="E881" s="591" t="s">
        <v>10816</v>
      </c>
      <c r="F881" s="591" t="s">
        <v>10817</v>
      </c>
      <c r="G881" s="591"/>
      <c r="H881" s="591" t="s">
        <v>10816</v>
      </c>
      <c r="I881" s="591">
        <v>27</v>
      </c>
    </row>
    <row r="882" spans="1:9" ht="15.75">
      <c r="A882" s="589" t="s">
        <v>7520</v>
      </c>
      <c r="B882" s="590" t="s">
        <v>7310</v>
      </c>
      <c r="C882" s="590" t="s">
        <v>7628</v>
      </c>
      <c r="D882" s="591" t="s">
        <v>10817</v>
      </c>
      <c r="E882" s="591" t="s">
        <v>10816</v>
      </c>
      <c r="F882" s="591" t="s">
        <v>10817</v>
      </c>
      <c r="G882" s="591"/>
      <c r="H882" s="591" t="s">
        <v>10816</v>
      </c>
      <c r="I882" s="591">
        <v>27</v>
      </c>
    </row>
    <row r="883" spans="1:9" ht="15.75">
      <c r="A883" s="589" t="s">
        <v>7520</v>
      </c>
      <c r="B883" s="590" t="s">
        <v>7310</v>
      </c>
      <c r="C883" s="590" t="s">
        <v>7629</v>
      </c>
      <c r="D883" s="591" t="s">
        <v>10817</v>
      </c>
      <c r="E883" s="591" t="s">
        <v>10816</v>
      </c>
      <c r="F883" s="591" t="s">
        <v>10817</v>
      </c>
      <c r="G883" s="591"/>
      <c r="H883" s="591" t="s">
        <v>10816</v>
      </c>
      <c r="I883" s="591">
        <v>27</v>
      </c>
    </row>
    <row r="884" spans="1:9" ht="15.75">
      <c r="A884" s="589" t="s">
        <v>7520</v>
      </c>
      <c r="B884" s="590" t="s">
        <v>7310</v>
      </c>
      <c r="C884" s="590" t="s">
        <v>7630</v>
      </c>
      <c r="D884" s="591" t="s">
        <v>10817</v>
      </c>
      <c r="E884" s="591" t="s">
        <v>10816</v>
      </c>
      <c r="F884" s="591" t="s">
        <v>10817</v>
      </c>
      <c r="G884" s="591"/>
      <c r="H884" s="591" t="s">
        <v>10816</v>
      </c>
      <c r="I884" s="591">
        <v>27</v>
      </c>
    </row>
    <row r="885" spans="1:9" ht="15.75">
      <c r="A885" s="589" t="s">
        <v>7520</v>
      </c>
      <c r="B885" s="590" t="s">
        <v>7310</v>
      </c>
      <c r="C885" s="590" t="s">
        <v>7631</v>
      </c>
      <c r="D885" s="591" t="s">
        <v>10817</v>
      </c>
      <c r="E885" s="591" t="s">
        <v>10816</v>
      </c>
      <c r="F885" s="591" t="s">
        <v>10817</v>
      </c>
      <c r="G885" s="591"/>
      <c r="H885" s="591" t="s">
        <v>10816</v>
      </c>
      <c r="I885" s="591">
        <v>27</v>
      </c>
    </row>
    <row r="886" spans="1:9" ht="15.75">
      <c r="A886" s="589" t="s">
        <v>7520</v>
      </c>
      <c r="B886" s="590" t="s">
        <v>7310</v>
      </c>
      <c r="C886" s="590" t="s">
        <v>7632</v>
      </c>
      <c r="D886" s="591" t="s">
        <v>10817</v>
      </c>
      <c r="E886" s="591" t="s">
        <v>10816</v>
      </c>
      <c r="F886" s="591" t="s">
        <v>10817</v>
      </c>
      <c r="G886" s="591"/>
      <c r="H886" s="591" t="s">
        <v>10816</v>
      </c>
      <c r="I886" s="591">
        <v>27</v>
      </c>
    </row>
    <row r="887" spans="1:9" ht="15.75">
      <c r="A887" s="589" t="s">
        <v>7520</v>
      </c>
      <c r="B887" s="590" t="s">
        <v>7310</v>
      </c>
      <c r="C887" s="590" t="s">
        <v>7633</v>
      </c>
      <c r="D887" s="591" t="s">
        <v>10817</v>
      </c>
      <c r="E887" s="591" t="s">
        <v>10816</v>
      </c>
      <c r="F887" s="591" t="s">
        <v>10817</v>
      </c>
      <c r="G887" s="591"/>
      <c r="H887" s="591" t="s">
        <v>10816</v>
      </c>
      <c r="I887" s="591">
        <v>27</v>
      </c>
    </row>
    <row r="888" spans="1:9" ht="15.75">
      <c r="A888" s="589" t="s">
        <v>7520</v>
      </c>
      <c r="B888" s="590" t="s">
        <v>7310</v>
      </c>
      <c r="C888" s="590" t="s">
        <v>7634</v>
      </c>
      <c r="D888" s="591" t="s">
        <v>10817</v>
      </c>
      <c r="E888" s="591" t="s">
        <v>10816</v>
      </c>
      <c r="F888" s="591" t="s">
        <v>10817</v>
      </c>
      <c r="G888" s="591"/>
      <c r="H888" s="591" t="s">
        <v>10816</v>
      </c>
      <c r="I888" s="591">
        <v>27</v>
      </c>
    </row>
    <row r="889" spans="1:9" ht="15.75">
      <c r="A889" s="589" t="s">
        <v>7520</v>
      </c>
      <c r="B889" s="590" t="s">
        <v>7310</v>
      </c>
      <c r="C889" s="590" t="s">
        <v>7635</v>
      </c>
      <c r="D889" s="591" t="s">
        <v>10817</v>
      </c>
      <c r="E889" s="591" t="s">
        <v>10816</v>
      </c>
      <c r="F889" s="591" t="s">
        <v>10817</v>
      </c>
      <c r="G889" s="591"/>
      <c r="H889" s="591" t="s">
        <v>10816</v>
      </c>
      <c r="I889" s="591">
        <v>27</v>
      </c>
    </row>
    <row r="890" spans="1:9" ht="15.75">
      <c r="A890" s="589" t="s">
        <v>7520</v>
      </c>
      <c r="B890" s="590" t="s">
        <v>7310</v>
      </c>
      <c r="C890" s="590" t="s">
        <v>7636</v>
      </c>
      <c r="D890" s="591" t="s">
        <v>10817</v>
      </c>
      <c r="E890" s="591" t="s">
        <v>10816</v>
      </c>
      <c r="F890" s="591" t="s">
        <v>10817</v>
      </c>
      <c r="G890" s="591"/>
      <c r="H890" s="591" t="s">
        <v>10816</v>
      </c>
      <c r="I890" s="591">
        <v>27</v>
      </c>
    </row>
    <row r="891" spans="1:9" ht="15.75">
      <c r="A891" s="589" t="s">
        <v>7520</v>
      </c>
      <c r="B891" s="590" t="s">
        <v>7310</v>
      </c>
      <c r="C891" s="590" t="s">
        <v>7637</v>
      </c>
      <c r="D891" s="591" t="s">
        <v>10817</v>
      </c>
      <c r="E891" s="591" t="s">
        <v>10816</v>
      </c>
      <c r="F891" s="591" t="s">
        <v>10817</v>
      </c>
      <c r="G891" s="591"/>
      <c r="H891" s="591" t="s">
        <v>10816</v>
      </c>
      <c r="I891" s="591">
        <v>27</v>
      </c>
    </row>
    <row r="892" spans="1:9" ht="15.75">
      <c r="A892" s="589" t="s">
        <v>7520</v>
      </c>
      <c r="B892" s="590" t="s">
        <v>7310</v>
      </c>
      <c r="C892" s="590" t="s">
        <v>7638</v>
      </c>
      <c r="D892" s="591" t="s">
        <v>10817</v>
      </c>
      <c r="E892" s="591" t="s">
        <v>10816</v>
      </c>
      <c r="F892" s="591" t="s">
        <v>10817</v>
      </c>
      <c r="G892" s="591"/>
      <c r="H892" s="591" t="s">
        <v>10816</v>
      </c>
      <c r="I892" s="591">
        <v>113</v>
      </c>
    </row>
    <row r="893" spans="1:9" ht="15.75">
      <c r="A893" s="589" t="s">
        <v>7520</v>
      </c>
      <c r="B893" s="590" t="s">
        <v>7310</v>
      </c>
      <c r="C893" s="590" t="s">
        <v>7639</v>
      </c>
      <c r="D893" s="591" t="s">
        <v>10817</v>
      </c>
      <c r="E893" s="591" t="s">
        <v>10816</v>
      </c>
      <c r="F893" s="591" t="s">
        <v>10817</v>
      </c>
      <c r="G893" s="591"/>
      <c r="H893" s="591" t="s">
        <v>10816</v>
      </c>
      <c r="I893" s="591">
        <v>113</v>
      </c>
    </row>
    <row r="894" spans="1:9" ht="15.75">
      <c r="A894" s="589" t="s">
        <v>7520</v>
      </c>
      <c r="B894" s="590" t="s">
        <v>7310</v>
      </c>
      <c r="C894" s="590" t="s">
        <v>7640</v>
      </c>
      <c r="D894" s="591" t="s">
        <v>10817</v>
      </c>
      <c r="E894" s="591" t="s">
        <v>10816</v>
      </c>
      <c r="F894" s="591" t="s">
        <v>10817</v>
      </c>
      <c r="G894" s="591"/>
      <c r="H894" s="591" t="s">
        <v>10816</v>
      </c>
      <c r="I894" s="591">
        <v>113</v>
      </c>
    </row>
    <row r="895" spans="1:9" ht="15.75">
      <c r="A895" s="589" t="s">
        <v>7520</v>
      </c>
      <c r="B895" s="590" t="s">
        <v>7310</v>
      </c>
      <c r="C895" s="590" t="s">
        <v>7641</v>
      </c>
      <c r="D895" s="591" t="s">
        <v>10817</v>
      </c>
      <c r="E895" s="591" t="s">
        <v>10816</v>
      </c>
      <c r="F895" s="591" t="s">
        <v>10817</v>
      </c>
      <c r="G895" s="591"/>
      <c r="H895" s="591" t="s">
        <v>10816</v>
      </c>
      <c r="I895" s="591">
        <v>113</v>
      </c>
    </row>
    <row r="896" spans="1:9" ht="15.75">
      <c r="A896" s="589" t="s">
        <v>7520</v>
      </c>
      <c r="B896" s="590" t="s">
        <v>7310</v>
      </c>
      <c r="C896" s="590" t="s">
        <v>7642</v>
      </c>
      <c r="D896" s="591" t="s">
        <v>10817</v>
      </c>
      <c r="E896" s="591" t="s">
        <v>10816</v>
      </c>
      <c r="F896" s="591" t="s">
        <v>10817</v>
      </c>
      <c r="G896" s="591"/>
      <c r="H896" s="591" t="s">
        <v>10816</v>
      </c>
      <c r="I896" s="591">
        <v>113</v>
      </c>
    </row>
    <row r="897" spans="1:9" ht="15.75">
      <c r="A897" s="589" t="s">
        <v>7520</v>
      </c>
      <c r="B897" s="590" t="s">
        <v>7310</v>
      </c>
      <c r="C897" s="590" t="s">
        <v>7643</v>
      </c>
      <c r="D897" s="591" t="s">
        <v>10817</v>
      </c>
      <c r="E897" s="591" t="s">
        <v>10816</v>
      </c>
      <c r="F897" s="591" t="s">
        <v>10817</v>
      </c>
      <c r="G897" s="591"/>
      <c r="H897" s="591" t="s">
        <v>10816</v>
      </c>
      <c r="I897" s="591">
        <v>113</v>
      </c>
    </row>
    <row r="898" spans="1:9" ht="15.75">
      <c r="A898" s="589" t="s">
        <v>7520</v>
      </c>
      <c r="B898" s="590" t="s">
        <v>7310</v>
      </c>
      <c r="C898" s="590" t="s">
        <v>7644</v>
      </c>
      <c r="D898" s="591" t="s">
        <v>10817</v>
      </c>
      <c r="E898" s="591" t="s">
        <v>10816</v>
      </c>
      <c r="F898" s="591" t="s">
        <v>10817</v>
      </c>
      <c r="G898" s="591"/>
      <c r="H898" s="591" t="s">
        <v>10816</v>
      </c>
      <c r="I898" s="591">
        <v>113</v>
      </c>
    </row>
    <row r="899" spans="1:9" ht="15.75">
      <c r="A899" s="589" t="s">
        <v>7520</v>
      </c>
      <c r="B899" s="590" t="s">
        <v>7310</v>
      </c>
      <c r="C899" s="590" t="s">
        <v>7645</v>
      </c>
      <c r="D899" s="591" t="s">
        <v>10817</v>
      </c>
      <c r="E899" s="591" t="s">
        <v>10816</v>
      </c>
      <c r="F899" s="591" t="s">
        <v>10817</v>
      </c>
      <c r="G899" s="591"/>
      <c r="H899" s="591" t="s">
        <v>10816</v>
      </c>
      <c r="I899" s="591">
        <v>113</v>
      </c>
    </row>
    <row r="900" spans="1:9" ht="15.75">
      <c r="A900" s="589" t="s">
        <v>7520</v>
      </c>
      <c r="B900" s="590" t="s">
        <v>7310</v>
      </c>
      <c r="C900" s="590" t="s">
        <v>7646</v>
      </c>
      <c r="D900" s="591" t="s">
        <v>10817</v>
      </c>
      <c r="E900" s="591" t="s">
        <v>10816</v>
      </c>
      <c r="F900" s="591" t="s">
        <v>10817</v>
      </c>
      <c r="G900" s="591"/>
      <c r="H900" s="591" t="s">
        <v>10816</v>
      </c>
      <c r="I900" s="591">
        <v>27</v>
      </c>
    </row>
    <row r="901" spans="1:9" ht="15.75">
      <c r="A901" s="589" t="s">
        <v>7520</v>
      </c>
      <c r="B901" s="590" t="s">
        <v>7310</v>
      </c>
      <c r="C901" s="590" t="s">
        <v>7647</v>
      </c>
      <c r="D901" s="591" t="s">
        <v>10817</v>
      </c>
      <c r="E901" s="591" t="s">
        <v>10816</v>
      </c>
      <c r="F901" s="591" t="s">
        <v>10817</v>
      </c>
      <c r="G901" s="591"/>
      <c r="H901" s="591" t="s">
        <v>10816</v>
      </c>
      <c r="I901" s="591">
        <v>27</v>
      </c>
    </row>
    <row r="902" spans="1:9" ht="15.75">
      <c r="A902" s="589" t="s">
        <v>7520</v>
      </c>
      <c r="B902" s="590" t="s">
        <v>7310</v>
      </c>
      <c r="C902" s="590" t="s">
        <v>7648</v>
      </c>
      <c r="D902" s="591" t="s">
        <v>10817</v>
      </c>
      <c r="E902" s="591" t="s">
        <v>10816</v>
      </c>
      <c r="F902" s="591" t="s">
        <v>10817</v>
      </c>
      <c r="G902" s="591"/>
      <c r="H902" s="591" t="s">
        <v>10816</v>
      </c>
      <c r="I902" s="591">
        <v>27</v>
      </c>
    </row>
    <row r="903" spans="1:9" ht="15.75">
      <c r="A903" s="589" t="s">
        <v>7520</v>
      </c>
      <c r="B903" s="590" t="s">
        <v>7310</v>
      </c>
      <c r="C903" s="590" t="s">
        <v>7649</v>
      </c>
      <c r="D903" s="591" t="s">
        <v>10817</v>
      </c>
      <c r="E903" s="591" t="s">
        <v>10816</v>
      </c>
      <c r="F903" s="591" t="s">
        <v>10817</v>
      </c>
      <c r="G903" s="591"/>
      <c r="H903" s="591" t="s">
        <v>10816</v>
      </c>
      <c r="I903" s="591">
        <v>27</v>
      </c>
    </row>
    <row r="904" spans="1:9" ht="15.75">
      <c r="A904" s="589" t="s">
        <v>7520</v>
      </c>
      <c r="B904" s="590" t="s">
        <v>7310</v>
      </c>
      <c r="C904" s="590" t="s">
        <v>7650</v>
      </c>
      <c r="D904" s="591" t="s">
        <v>10817</v>
      </c>
      <c r="E904" s="591" t="s">
        <v>10816</v>
      </c>
      <c r="F904" s="591" t="s">
        <v>10817</v>
      </c>
      <c r="G904" s="591"/>
      <c r="H904" s="591" t="s">
        <v>10816</v>
      </c>
      <c r="I904" s="591">
        <v>27</v>
      </c>
    </row>
    <row r="905" spans="1:9" ht="15.75">
      <c r="A905" s="589" t="s">
        <v>7520</v>
      </c>
      <c r="B905" s="590" t="s">
        <v>7310</v>
      </c>
      <c r="C905" s="590" t="s">
        <v>7651</v>
      </c>
      <c r="D905" s="591" t="s">
        <v>10817</v>
      </c>
      <c r="E905" s="591" t="s">
        <v>10816</v>
      </c>
      <c r="F905" s="591" t="s">
        <v>10817</v>
      </c>
      <c r="G905" s="591"/>
      <c r="H905" s="591" t="s">
        <v>10816</v>
      </c>
      <c r="I905" s="591">
        <v>27</v>
      </c>
    </row>
    <row r="906" spans="1:9" ht="15.75">
      <c r="A906" s="589" t="s">
        <v>7520</v>
      </c>
      <c r="B906" s="590" t="s">
        <v>7310</v>
      </c>
      <c r="C906" s="590" t="s">
        <v>7652</v>
      </c>
      <c r="D906" s="591" t="s">
        <v>10817</v>
      </c>
      <c r="E906" s="591" t="s">
        <v>10816</v>
      </c>
      <c r="F906" s="591" t="s">
        <v>10817</v>
      </c>
      <c r="G906" s="591"/>
      <c r="H906" s="591" t="s">
        <v>10816</v>
      </c>
      <c r="I906" s="591">
        <v>27</v>
      </c>
    </row>
    <row r="907" spans="1:9" ht="15.75">
      <c r="A907" s="589" t="s">
        <v>7520</v>
      </c>
      <c r="B907" s="590" t="s">
        <v>7310</v>
      </c>
      <c r="C907" s="590" t="s">
        <v>7653</v>
      </c>
      <c r="D907" s="591" t="s">
        <v>10817</v>
      </c>
      <c r="E907" s="591" t="s">
        <v>10816</v>
      </c>
      <c r="F907" s="591" t="s">
        <v>10817</v>
      </c>
      <c r="G907" s="591"/>
      <c r="H907" s="591" t="s">
        <v>10816</v>
      </c>
      <c r="I907" s="591">
        <v>27</v>
      </c>
    </row>
    <row r="908" spans="1:9" ht="15.75">
      <c r="A908" s="589" t="s">
        <v>7520</v>
      </c>
      <c r="B908" s="590" t="s">
        <v>7310</v>
      </c>
      <c r="C908" s="590" t="s">
        <v>7654</v>
      </c>
      <c r="D908" s="591" t="s">
        <v>10817</v>
      </c>
      <c r="E908" s="591" t="s">
        <v>10816</v>
      </c>
      <c r="F908" s="591" t="s">
        <v>10817</v>
      </c>
      <c r="G908" s="591"/>
      <c r="H908" s="591" t="s">
        <v>10816</v>
      </c>
      <c r="I908" s="591">
        <v>27</v>
      </c>
    </row>
    <row r="909" spans="1:9" ht="15.75">
      <c r="A909" s="589" t="s">
        <v>7520</v>
      </c>
      <c r="B909" s="590" t="s">
        <v>7310</v>
      </c>
      <c r="C909" s="590" t="s">
        <v>7655</v>
      </c>
      <c r="D909" s="591" t="s">
        <v>10817</v>
      </c>
      <c r="E909" s="591" t="s">
        <v>10816</v>
      </c>
      <c r="F909" s="591" t="s">
        <v>10817</v>
      </c>
      <c r="G909" s="591"/>
      <c r="H909" s="591" t="s">
        <v>10816</v>
      </c>
      <c r="I909" s="591">
        <v>27</v>
      </c>
    </row>
    <row r="910" spans="1:9" ht="15.75">
      <c r="A910" s="589" t="s">
        <v>7520</v>
      </c>
      <c r="B910" s="590" t="s">
        <v>7310</v>
      </c>
      <c r="C910" s="590" t="s">
        <v>7656</v>
      </c>
      <c r="D910" s="591" t="s">
        <v>10817</v>
      </c>
      <c r="E910" s="591" t="s">
        <v>10816</v>
      </c>
      <c r="F910" s="591" t="s">
        <v>10817</v>
      </c>
      <c r="G910" s="591"/>
      <c r="H910" s="591" t="s">
        <v>10816</v>
      </c>
      <c r="I910" s="591">
        <v>27</v>
      </c>
    </row>
    <row r="911" spans="1:9" ht="15.75">
      <c r="A911" s="589" t="s">
        <v>7520</v>
      </c>
      <c r="B911" s="590" t="s">
        <v>7310</v>
      </c>
      <c r="C911" s="590" t="s">
        <v>7657</v>
      </c>
      <c r="D911" s="591" t="s">
        <v>10817</v>
      </c>
      <c r="E911" s="591" t="s">
        <v>10816</v>
      </c>
      <c r="F911" s="591" t="s">
        <v>10817</v>
      </c>
      <c r="G911" s="591"/>
      <c r="H911" s="591" t="s">
        <v>10816</v>
      </c>
      <c r="I911" s="591">
        <v>27</v>
      </c>
    </row>
    <row r="912" spans="1:9" ht="15.75">
      <c r="A912" s="589" t="s">
        <v>7520</v>
      </c>
      <c r="B912" s="590" t="s">
        <v>7310</v>
      </c>
      <c r="C912" s="590" t="s">
        <v>7658</v>
      </c>
      <c r="D912" s="591" t="s">
        <v>10817</v>
      </c>
      <c r="E912" s="591" t="s">
        <v>10816</v>
      </c>
      <c r="F912" s="591" t="s">
        <v>10817</v>
      </c>
      <c r="G912" s="591"/>
      <c r="H912" s="591" t="s">
        <v>10816</v>
      </c>
      <c r="I912" s="591">
        <v>27</v>
      </c>
    </row>
    <row r="913" spans="1:9" ht="15.75">
      <c r="A913" s="589" t="s">
        <v>7520</v>
      </c>
      <c r="B913" s="590" t="s">
        <v>7310</v>
      </c>
      <c r="C913" s="590" t="s">
        <v>7659</v>
      </c>
      <c r="D913" s="591" t="s">
        <v>10817</v>
      </c>
      <c r="E913" s="591" t="s">
        <v>10816</v>
      </c>
      <c r="F913" s="591" t="s">
        <v>10817</v>
      </c>
      <c r="G913" s="591"/>
      <c r="H913" s="591" t="s">
        <v>10816</v>
      </c>
      <c r="I913" s="591">
        <v>27</v>
      </c>
    </row>
    <row r="914" spans="1:9" ht="15.75">
      <c r="A914" s="589" t="s">
        <v>7520</v>
      </c>
      <c r="B914" s="590" t="s">
        <v>7310</v>
      </c>
      <c r="C914" s="590" t="s">
        <v>7660</v>
      </c>
      <c r="D914" s="591" t="s">
        <v>10817</v>
      </c>
      <c r="E914" s="591" t="s">
        <v>10816</v>
      </c>
      <c r="F914" s="591" t="s">
        <v>10817</v>
      </c>
      <c r="G914" s="591"/>
      <c r="H914" s="591" t="s">
        <v>10816</v>
      </c>
      <c r="I914" s="591">
        <v>27</v>
      </c>
    </row>
    <row r="915" spans="1:9" ht="15.75">
      <c r="A915" s="589" t="s">
        <v>7520</v>
      </c>
      <c r="B915" s="590" t="s">
        <v>7310</v>
      </c>
      <c r="C915" s="590" t="s">
        <v>7661</v>
      </c>
      <c r="D915" s="591" t="s">
        <v>10817</v>
      </c>
      <c r="E915" s="591" t="s">
        <v>10816</v>
      </c>
      <c r="F915" s="591" t="s">
        <v>10817</v>
      </c>
      <c r="G915" s="591"/>
      <c r="H915" s="591" t="s">
        <v>10816</v>
      </c>
      <c r="I915" s="591">
        <v>27</v>
      </c>
    </row>
    <row r="916" spans="1:9" ht="15.75">
      <c r="A916" s="589" t="s">
        <v>7520</v>
      </c>
      <c r="B916" s="590" t="s">
        <v>7310</v>
      </c>
      <c r="C916" s="590" t="s">
        <v>7662</v>
      </c>
      <c r="D916" s="591" t="s">
        <v>10817</v>
      </c>
      <c r="E916" s="591" t="s">
        <v>10816</v>
      </c>
      <c r="F916" s="591" t="s">
        <v>10817</v>
      </c>
      <c r="G916" s="591"/>
      <c r="H916" s="591" t="s">
        <v>10816</v>
      </c>
      <c r="I916" s="591">
        <v>27</v>
      </c>
    </row>
    <row r="917" spans="1:9" ht="15.75">
      <c r="A917" s="589" t="s">
        <v>7520</v>
      </c>
      <c r="B917" s="590" t="s">
        <v>7310</v>
      </c>
      <c r="C917" s="590" t="s">
        <v>7663</v>
      </c>
      <c r="D917" s="591" t="s">
        <v>10817</v>
      </c>
      <c r="E917" s="591" t="s">
        <v>10816</v>
      </c>
      <c r="F917" s="591" t="s">
        <v>10817</v>
      </c>
      <c r="G917" s="591"/>
      <c r="H917" s="591" t="s">
        <v>10816</v>
      </c>
      <c r="I917" s="591">
        <v>27</v>
      </c>
    </row>
    <row r="918" spans="1:9" ht="15.75">
      <c r="A918" s="589" t="s">
        <v>7520</v>
      </c>
      <c r="B918" s="590" t="s">
        <v>7310</v>
      </c>
      <c r="C918" s="590" t="s">
        <v>7664</v>
      </c>
      <c r="D918" s="591" t="s">
        <v>10817</v>
      </c>
      <c r="E918" s="591" t="s">
        <v>10816</v>
      </c>
      <c r="F918" s="591" t="s">
        <v>10817</v>
      </c>
      <c r="G918" s="591"/>
      <c r="H918" s="591" t="s">
        <v>10816</v>
      </c>
      <c r="I918" s="591">
        <v>27</v>
      </c>
    </row>
    <row r="919" spans="1:9" ht="15.75">
      <c r="A919" s="589" t="s">
        <v>7520</v>
      </c>
      <c r="B919" s="590" t="s">
        <v>7310</v>
      </c>
      <c r="C919" s="590" t="s">
        <v>7665</v>
      </c>
      <c r="D919" s="591" t="s">
        <v>10817</v>
      </c>
      <c r="E919" s="591" t="s">
        <v>10816</v>
      </c>
      <c r="F919" s="591" t="s">
        <v>10817</v>
      </c>
      <c r="G919" s="591"/>
      <c r="H919" s="591" t="s">
        <v>10816</v>
      </c>
      <c r="I919" s="591">
        <v>27</v>
      </c>
    </row>
    <row r="920" spans="1:9" ht="15.75">
      <c r="A920" s="589" t="s">
        <v>7520</v>
      </c>
      <c r="B920" s="590" t="s">
        <v>7310</v>
      </c>
      <c r="C920" s="590" t="s">
        <v>7666</v>
      </c>
      <c r="D920" s="591" t="s">
        <v>10817</v>
      </c>
      <c r="E920" s="591" t="s">
        <v>10816</v>
      </c>
      <c r="F920" s="591" t="s">
        <v>10817</v>
      </c>
      <c r="G920" s="591"/>
      <c r="H920" s="591" t="s">
        <v>10816</v>
      </c>
      <c r="I920" s="591">
        <v>113</v>
      </c>
    </row>
    <row r="921" spans="1:9" ht="15.75">
      <c r="A921" s="589" t="s">
        <v>7520</v>
      </c>
      <c r="B921" s="590" t="s">
        <v>7310</v>
      </c>
      <c r="C921" s="590" t="s">
        <v>7667</v>
      </c>
      <c r="D921" s="591" t="s">
        <v>10817</v>
      </c>
      <c r="E921" s="591" t="s">
        <v>10816</v>
      </c>
      <c r="F921" s="591" t="s">
        <v>10817</v>
      </c>
      <c r="G921" s="591"/>
      <c r="H921" s="591" t="s">
        <v>10816</v>
      </c>
      <c r="I921" s="591">
        <v>113</v>
      </c>
    </row>
    <row r="922" spans="1:9" ht="15.75">
      <c r="A922" s="589" t="s">
        <v>7520</v>
      </c>
      <c r="B922" s="590" t="s">
        <v>7310</v>
      </c>
      <c r="C922" s="590" t="s">
        <v>7668</v>
      </c>
      <c r="D922" s="591" t="s">
        <v>10817</v>
      </c>
      <c r="E922" s="591" t="s">
        <v>10816</v>
      </c>
      <c r="F922" s="591" t="s">
        <v>10817</v>
      </c>
      <c r="G922" s="591"/>
      <c r="H922" s="591" t="s">
        <v>10816</v>
      </c>
      <c r="I922" s="591">
        <v>113</v>
      </c>
    </row>
    <row r="923" spans="1:9" ht="15.75">
      <c r="A923" s="589" t="s">
        <v>7520</v>
      </c>
      <c r="B923" s="590" t="s">
        <v>7310</v>
      </c>
      <c r="C923" s="590" t="s">
        <v>7669</v>
      </c>
      <c r="D923" s="591" t="s">
        <v>10817</v>
      </c>
      <c r="E923" s="591" t="s">
        <v>10816</v>
      </c>
      <c r="F923" s="591" t="s">
        <v>10817</v>
      </c>
      <c r="G923" s="591"/>
      <c r="H923" s="591" t="s">
        <v>10816</v>
      </c>
      <c r="I923" s="591">
        <v>113</v>
      </c>
    </row>
    <row r="924" spans="1:9" ht="15.75">
      <c r="A924" s="589" t="s">
        <v>7520</v>
      </c>
      <c r="B924" s="590" t="s">
        <v>7310</v>
      </c>
      <c r="C924" s="590" t="s">
        <v>7670</v>
      </c>
      <c r="D924" s="591" t="s">
        <v>10817</v>
      </c>
      <c r="E924" s="591" t="s">
        <v>10816</v>
      </c>
      <c r="F924" s="591" t="s">
        <v>10817</v>
      </c>
      <c r="G924" s="591"/>
      <c r="H924" s="591" t="s">
        <v>10816</v>
      </c>
      <c r="I924" s="591">
        <v>113</v>
      </c>
    </row>
    <row r="925" spans="1:9" ht="15.75">
      <c r="A925" s="589" t="s">
        <v>7520</v>
      </c>
      <c r="B925" s="590" t="s">
        <v>7310</v>
      </c>
      <c r="C925" s="590" t="s">
        <v>7671</v>
      </c>
      <c r="D925" s="591" t="s">
        <v>10817</v>
      </c>
      <c r="E925" s="591" t="s">
        <v>10816</v>
      </c>
      <c r="F925" s="591" t="s">
        <v>10817</v>
      </c>
      <c r="G925" s="591"/>
      <c r="H925" s="591" t="s">
        <v>10816</v>
      </c>
      <c r="I925" s="591">
        <v>113</v>
      </c>
    </row>
    <row r="926" spans="1:9" ht="15.75">
      <c r="A926" s="589" t="s">
        <v>7520</v>
      </c>
      <c r="B926" s="590" t="s">
        <v>7310</v>
      </c>
      <c r="C926" s="590" t="s">
        <v>7672</v>
      </c>
      <c r="D926" s="591" t="s">
        <v>10817</v>
      </c>
      <c r="E926" s="591" t="s">
        <v>10816</v>
      </c>
      <c r="F926" s="591" t="s">
        <v>10817</v>
      </c>
      <c r="G926" s="591"/>
      <c r="H926" s="591" t="s">
        <v>10816</v>
      </c>
      <c r="I926" s="591">
        <v>113</v>
      </c>
    </row>
    <row r="927" spans="1:9" ht="15.75">
      <c r="A927" s="589" t="s">
        <v>7520</v>
      </c>
      <c r="B927" s="590" t="s">
        <v>7310</v>
      </c>
      <c r="C927" s="590" t="s">
        <v>7673</v>
      </c>
      <c r="D927" s="591" t="s">
        <v>10817</v>
      </c>
      <c r="E927" s="591" t="s">
        <v>10816</v>
      </c>
      <c r="F927" s="591" t="s">
        <v>10817</v>
      </c>
      <c r="G927" s="591"/>
      <c r="H927" s="591" t="s">
        <v>10816</v>
      </c>
      <c r="I927" s="591">
        <v>113</v>
      </c>
    </row>
    <row r="928" spans="1:9" ht="15.75">
      <c r="A928" s="589" t="s">
        <v>7520</v>
      </c>
      <c r="B928" s="590" t="s">
        <v>7310</v>
      </c>
      <c r="C928" s="590" t="s">
        <v>7674</v>
      </c>
      <c r="D928" s="591" t="s">
        <v>10817</v>
      </c>
      <c r="E928" s="591" t="s">
        <v>10816</v>
      </c>
      <c r="F928" s="591" t="s">
        <v>10817</v>
      </c>
      <c r="G928" s="591"/>
      <c r="H928" s="591" t="s">
        <v>10816</v>
      </c>
      <c r="I928" s="591">
        <v>113</v>
      </c>
    </row>
    <row r="929" spans="1:9" ht="15.75">
      <c r="A929" s="589" t="s">
        <v>7520</v>
      </c>
      <c r="B929" s="590" t="s">
        <v>7310</v>
      </c>
      <c r="C929" s="590" t="s">
        <v>7675</v>
      </c>
      <c r="D929" s="591" t="s">
        <v>10817</v>
      </c>
      <c r="E929" s="591" t="s">
        <v>10816</v>
      </c>
      <c r="F929" s="591" t="s">
        <v>10817</v>
      </c>
      <c r="G929" s="591"/>
      <c r="H929" s="591" t="s">
        <v>10816</v>
      </c>
      <c r="I929" s="591">
        <v>113</v>
      </c>
    </row>
    <row r="930" spans="1:9" ht="15.75">
      <c r="A930" s="589" t="s">
        <v>7520</v>
      </c>
      <c r="B930" s="590" t="s">
        <v>7310</v>
      </c>
      <c r="C930" s="590" t="s">
        <v>7676</v>
      </c>
      <c r="D930" s="591" t="s">
        <v>10817</v>
      </c>
      <c r="E930" s="591" t="s">
        <v>10816</v>
      </c>
      <c r="F930" s="591" t="s">
        <v>10817</v>
      </c>
      <c r="G930" s="591"/>
      <c r="H930" s="591" t="s">
        <v>10816</v>
      </c>
      <c r="I930" s="591">
        <v>113</v>
      </c>
    </row>
    <row r="931" spans="1:9" ht="15.75">
      <c r="A931" s="589" t="s">
        <v>7520</v>
      </c>
      <c r="B931" s="590" t="s">
        <v>7310</v>
      </c>
      <c r="C931" s="590" t="s">
        <v>7677</v>
      </c>
      <c r="D931" s="591" t="s">
        <v>10817</v>
      </c>
      <c r="E931" s="591" t="s">
        <v>10816</v>
      </c>
      <c r="F931" s="591" t="s">
        <v>10817</v>
      </c>
      <c r="G931" s="591"/>
      <c r="H931" s="591" t="s">
        <v>10816</v>
      </c>
      <c r="I931" s="591">
        <v>113</v>
      </c>
    </row>
    <row r="932" spans="1:9" ht="15.75">
      <c r="A932" s="589" t="s">
        <v>7520</v>
      </c>
      <c r="B932" s="590" t="s">
        <v>7310</v>
      </c>
      <c r="C932" s="590" t="s">
        <v>7678</v>
      </c>
      <c r="D932" s="591" t="s">
        <v>10817</v>
      </c>
      <c r="E932" s="591" t="s">
        <v>10816</v>
      </c>
      <c r="F932" s="591" t="s">
        <v>10817</v>
      </c>
      <c r="G932" s="591"/>
      <c r="H932" s="591" t="s">
        <v>10816</v>
      </c>
      <c r="I932" s="591">
        <v>113</v>
      </c>
    </row>
    <row r="933" spans="1:9" ht="15.75">
      <c r="A933" s="589" t="s">
        <v>7520</v>
      </c>
      <c r="B933" s="590" t="s">
        <v>7310</v>
      </c>
      <c r="C933" s="590" t="s">
        <v>7679</v>
      </c>
      <c r="D933" s="591" t="s">
        <v>10817</v>
      </c>
      <c r="E933" s="591" t="s">
        <v>10816</v>
      </c>
      <c r="F933" s="591" t="s">
        <v>10817</v>
      </c>
      <c r="G933" s="591"/>
      <c r="H933" s="591" t="s">
        <v>10816</v>
      </c>
      <c r="I933" s="591">
        <v>113</v>
      </c>
    </row>
    <row r="934" spans="1:9" ht="15.75">
      <c r="A934" s="589" t="s">
        <v>7520</v>
      </c>
      <c r="B934" s="590" t="s">
        <v>7310</v>
      </c>
      <c r="C934" s="590" t="s">
        <v>7680</v>
      </c>
      <c r="D934" s="591" t="s">
        <v>10817</v>
      </c>
      <c r="E934" s="591" t="s">
        <v>10816</v>
      </c>
      <c r="F934" s="591" t="s">
        <v>10817</v>
      </c>
      <c r="G934" s="591"/>
      <c r="H934" s="591" t="s">
        <v>10816</v>
      </c>
      <c r="I934" s="591">
        <v>113</v>
      </c>
    </row>
    <row r="935" spans="1:9" ht="15.75">
      <c r="A935" s="589" t="s">
        <v>7520</v>
      </c>
      <c r="B935" s="590" t="s">
        <v>7310</v>
      </c>
      <c r="C935" s="590" t="s">
        <v>7681</v>
      </c>
      <c r="D935" s="591" t="s">
        <v>10817</v>
      </c>
      <c r="E935" s="591" t="s">
        <v>10816</v>
      </c>
      <c r="F935" s="591" t="s">
        <v>10817</v>
      </c>
      <c r="G935" s="591"/>
      <c r="H935" s="591" t="s">
        <v>10816</v>
      </c>
      <c r="I935" s="591">
        <v>113</v>
      </c>
    </row>
    <row r="936" spans="1:9" ht="15.75">
      <c r="A936" s="589" t="s">
        <v>7520</v>
      </c>
      <c r="B936" s="590" t="s">
        <v>7310</v>
      </c>
      <c r="C936" s="590" t="s">
        <v>7682</v>
      </c>
      <c r="D936" s="591" t="s">
        <v>10817</v>
      </c>
      <c r="E936" s="591" t="s">
        <v>10816</v>
      </c>
      <c r="F936" s="591" t="s">
        <v>10817</v>
      </c>
      <c r="G936" s="591"/>
      <c r="H936" s="591" t="s">
        <v>10816</v>
      </c>
      <c r="I936" s="591">
        <v>113</v>
      </c>
    </row>
    <row r="937" spans="1:9" ht="15.75">
      <c r="A937" s="589" t="s">
        <v>7520</v>
      </c>
      <c r="B937" s="590" t="s">
        <v>7310</v>
      </c>
      <c r="C937" s="590" t="s">
        <v>7683</v>
      </c>
      <c r="D937" s="591" t="s">
        <v>10817</v>
      </c>
      <c r="E937" s="591" t="s">
        <v>10816</v>
      </c>
      <c r="F937" s="591" t="s">
        <v>10817</v>
      </c>
      <c r="G937" s="591"/>
      <c r="H937" s="591" t="s">
        <v>10816</v>
      </c>
      <c r="I937" s="591">
        <v>113</v>
      </c>
    </row>
    <row r="938" spans="1:9" ht="15.75">
      <c r="A938" s="589" t="s">
        <v>7520</v>
      </c>
      <c r="B938" s="590" t="s">
        <v>7310</v>
      </c>
      <c r="C938" s="590" t="s">
        <v>7684</v>
      </c>
      <c r="D938" s="591" t="s">
        <v>10817</v>
      </c>
      <c r="E938" s="591" t="s">
        <v>10816</v>
      </c>
      <c r="F938" s="591" t="s">
        <v>10817</v>
      </c>
      <c r="G938" s="591"/>
      <c r="H938" s="591" t="s">
        <v>10816</v>
      </c>
      <c r="I938" s="591">
        <v>113</v>
      </c>
    </row>
    <row r="939" spans="1:9" ht="15.75">
      <c r="A939" s="589" t="s">
        <v>7520</v>
      </c>
      <c r="B939" s="590" t="s">
        <v>7310</v>
      </c>
      <c r="C939" s="590" t="s">
        <v>7685</v>
      </c>
      <c r="D939" s="591" t="s">
        <v>10817</v>
      </c>
      <c r="E939" s="591" t="s">
        <v>10816</v>
      </c>
      <c r="F939" s="591" t="s">
        <v>10817</v>
      </c>
      <c r="G939" s="591"/>
      <c r="H939" s="591" t="s">
        <v>10816</v>
      </c>
      <c r="I939" s="591">
        <v>113</v>
      </c>
    </row>
    <row r="940" spans="1:9" ht="15.75">
      <c r="A940" s="589" t="s">
        <v>7520</v>
      </c>
      <c r="B940" s="590" t="s">
        <v>7310</v>
      </c>
      <c r="C940" s="590" t="s">
        <v>7686</v>
      </c>
      <c r="D940" s="591" t="s">
        <v>10817</v>
      </c>
      <c r="E940" s="591" t="s">
        <v>10816</v>
      </c>
      <c r="F940" s="591" t="s">
        <v>10817</v>
      </c>
      <c r="G940" s="591"/>
      <c r="H940" s="591" t="s">
        <v>10816</v>
      </c>
      <c r="I940" s="591">
        <v>113</v>
      </c>
    </row>
    <row r="941" spans="1:9" ht="15.75">
      <c r="A941" s="589" t="s">
        <v>7520</v>
      </c>
      <c r="B941" s="590" t="s">
        <v>7310</v>
      </c>
      <c r="C941" s="590" t="s">
        <v>7687</v>
      </c>
      <c r="D941" s="591" t="s">
        <v>10817</v>
      </c>
      <c r="E941" s="591" t="s">
        <v>10816</v>
      </c>
      <c r="F941" s="591" t="s">
        <v>10817</v>
      </c>
      <c r="G941" s="591"/>
      <c r="H941" s="591" t="s">
        <v>10816</v>
      </c>
      <c r="I941" s="591">
        <v>113</v>
      </c>
    </row>
    <row r="942" spans="1:9" ht="15.75">
      <c r="A942" s="589" t="s">
        <v>7520</v>
      </c>
      <c r="B942" s="590" t="s">
        <v>7310</v>
      </c>
      <c r="C942" s="590" t="s">
        <v>7688</v>
      </c>
      <c r="D942" s="591" t="s">
        <v>10817</v>
      </c>
      <c r="E942" s="591" t="s">
        <v>10816</v>
      </c>
      <c r="F942" s="591" t="s">
        <v>10817</v>
      </c>
      <c r="G942" s="591"/>
      <c r="H942" s="591" t="s">
        <v>10816</v>
      </c>
      <c r="I942" s="591">
        <v>113</v>
      </c>
    </row>
    <row r="943" spans="1:9" ht="15.75">
      <c r="A943" s="589" t="s">
        <v>7520</v>
      </c>
      <c r="B943" s="590" t="s">
        <v>7310</v>
      </c>
      <c r="C943" s="590" t="s">
        <v>7689</v>
      </c>
      <c r="D943" s="591" t="s">
        <v>10817</v>
      </c>
      <c r="E943" s="591" t="s">
        <v>10816</v>
      </c>
      <c r="F943" s="591" t="s">
        <v>10817</v>
      </c>
      <c r="G943" s="591"/>
      <c r="H943" s="591" t="s">
        <v>10816</v>
      </c>
      <c r="I943" s="591">
        <v>113</v>
      </c>
    </row>
    <row r="944" spans="1:9" ht="15.75">
      <c r="A944" s="589" t="s">
        <v>7520</v>
      </c>
      <c r="B944" s="590" t="s">
        <v>7310</v>
      </c>
      <c r="C944" s="590" t="s">
        <v>7690</v>
      </c>
      <c r="D944" s="591" t="s">
        <v>10817</v>
      </c>
      <c r="E944" s="591" t="s">
        <v>10816</v>
      </c>
      <c r="F944" s="591" t="s">
        <v>10817</v>
      </c>
      <c r="G944" s="591"/>
      <c r="H944" s="591" t="s">
        <v>10816</v>
      </c>
      <c r="I944" s="591">
        <v>113</v>
      </c>
    </row>
    <row r="945" spans="1:9" ht="15.75">
      <c r="A945" s="589" t="s">
        <v>7520</v>
      </c>
      <c r="B945" s="590" t="s">
        <v>7310</v>
      </c>
      <c r="C945" s="590" t="s">
        <v>7691</v>
      </c>
      <c r="D945" s="591" t="s">
        <v>10817</v>
      </c>
      <c r="E945" s="591" t="s">
        <v>10816</v>
      </c>
      <c r="F945" s="591" t="s">
        <v>10817</v>
      </c>
      <c r="G945" s="591"/>
      <c r="H945" s="591" t="s">
        <v>10816</v>
      </c>
      <c r="I945" s="591">
        <v>113</v>
      </c>
    </row>
    <row r="946" spans="1:9" ht="15.75">
      <c r="A946" s="589" t="s">
        <v>7520</v>
      </c>
      <c r="B946" s="590" t="s">
        <v>7310</v>
      </c>
      <c r="C946" s="590" t="s">
        <v>7692</v>
      </c>
      <c r="D946" s="591" t="s">
        <v>10817</v>
      </c>
      <c r="E946" s="591" t="s">
        <v>10816</v>
      </c>
      <c r="F946" s="591" t="s">
        <v>10817</v>
      </c>
      <c r="G946" s="591"/>
      <c r="H946" s="591" t="s">
        <v>10816</v>
      </c>
      <c r="I946" s="591">
        <v>113</v>
      </c>
    </row>
    <row r="947" spans="1:9" ht="15.75">
      <c r="A947" s="589" t="s">
        <v>7520</v>
      </c>
      <c r="B947" s="590" t="s">
        <v>7310</v>
      </c>
      <c r="C947" s="590" t="s">
        <v>7693</v>
      </c>
      <c r="D947" s="591" t="s">
        <v>10817</v>
      </c>
      <c r="E947" s="591" t="s">
        <v>10816</v>
      </c>
      <c r="F947" s="591" t="s">
        <v>10817</v>
      </c>
      <c r="G947" s="591"/>
      <c r="H947" s="591" t="s">
        <v>10816</v>
      </c>
      <c r="I947" s="591">
        <v>113</v>
      </c>
    </row>
    <row r="948" spans="1:9" ht="15.75">
      <c r="A948" s="589" t="s">
        <v>7520</v>
      </c>
      <c r="B948" s="590" t="s">
        <v>7310</v>
      </c>
      <c r="C948" s="590" t="s">
        <v>7694</v>
      </c>
      <c r="D948" s="591" t="s">
        <v>10817</v>
      </c>
      <c r="E948" s="591" t="s">
        <v>10816</v>
      </c>
      <c r="F948" s="591" t="s">
        <v>10817</v>
      </c>
      <c r="G948" s="591"/>
      <c r="H948" s="591" t="s">
        <v>10816</v>
      </c>
      <c r="I948" s="591">
        <v>113</v>
      </c>
    </row>
    <row r="949" spans="1:9" ht="15.75">
      <c r="A949" s="589" t="s">
        <v>7520</v>
      </c>
      <c r="B949" s="590" t="s">
        <v>7310</v>
      </c>
      <c r="C949" s="590" t="s">
        <v>7695</v>
      </c>
      <c r="D949" s="591" t="s">
        <v>10817</v>
      </c>
      <c r="E949" s="591" t="s">
        <v>10816</v>
      </c>
      <c r="F949" s="591" t="s">
        <v>10817</v>
      </c>
      <c r="G949" s="591"/>
      <c r="H949" s="591" t="s">
        <v>10816</v>
      </c>
      <c r="I949" s="591">
        <v>113</v>
      </c>
    </row>
    <row r="950" spans="1:9" ht="15.75">
      <c r="A950" s="589" t="s">
        <v>7520</v>
      </c>
      <c r="B950" s="590" t="s">
        <v>7310</v>
      </c>
      <c r="C950" s="590" t="s">
        <v>7696</v>
      </c>
      <c r="D950" s="591" t="s">
        <v>10817</v>
      </c>
      <c r="E950" s="591" t="s">
        <v>10816</v>
      </c>
      <c r="F950" s="591" t="s">
        <v>10817</v>
      </c>
      <c r="G950" s="591"/>
      <c r="H950" s="591" t="s">
        <v>10816</v>
      </c>
      <c r="I950" s="591">
        <v>113</v>
      </c>
    </row>
    <row r="951" spans="1:9" ht="15.75">
      <c r="A951" s="589" t="s">
        <v>7520</v>
      </c>
      <c r="B951" s="590" t="s">
        <v>7310</v>
      </c>
      <c r="C951" s="590" t="s">
        <v>7697</v>
      </c>
      <c r="D951" s="591" t="s">
        <v>10817</v>
      </c>
      <c r="E951" s="591" t="s">
        <v>10816</v>
      </c>
      <c r="F951" s="591" t="s">
        <v>10817</v>
      </c>
      <c r="G951" s="591"/>
      <c r="H951" s="591" t="s">
        <v>10816</v>
      </c>
      <c r="I951" s="591">
        <v>113</v>
      </c>
    </row>
    <row r="952" spans="1:9" ht="15.75">
      <c r="A952" s="589" t="s">
        <v>7520</v>
      </c>
      <c r="B952" s="590" t="s">
        <v>7310</v>
      </c>
      <c r="C952" s="590" t="s">
        <v>7698</v>
      </c>
      <c r="D952" s="591" t="s">
        <v>10817</v>
      </c>
      <c r="E952" s="591" t="s">
        <v>10816</v>
      </c>
      <c r="F952" s="591" t="s">
        <v>10817</v>
      </c>
      <c r="G952" s="591"/>
      <c r="H952" s="591" t="s">
        <v>10816</v>
      </c>
      <c r="I952" s="591">
        <v>113</v>
      </c>
    </row>
    <row r="953" spans="1:9" ht="15.75">
      <c r="A953" s="589" t="s">
        <v>7520</v>
      </c>
      <c r="B953" s="590" t="s">
        <v>7310</v>
      </c>
      <c r="C953" s="590" t="s">
        <v>7699</v>
      </c>
      <c r="D953" s="591" t="s">
        <v>10817</v>
      </c>
      <c r="E953" s="591" t="s">
        <v>10816</v>
      </c>
      <c r="F953" s="591" t="s">
        <v>10817</v>
      </c>
      <c r="G953" s="591"/>
      <c r="H953" s="591" t="s">
        <v>10816</v>
      </c>
      <c r="I953" s="591">
        <v>113</v>
      </c>
    </row>
    <row r="954" spans="1:9" ht="15.75">
      <c r="A954" s="589" t="s">
        <v>7520</v>
      </c>
      <c r="B954" s="590" t="s">
        <v>7310</v>
      </c>
      <c r="C954" s="590" t="s">
        <v>7700</v>
      </c>
      <c r="D954" s="591" t="s">
        <v>10817</v>
      </c>
      <c r="E954" s="591" t="s">
        <v>10816</v>
      </c>
      <c r="F954" s="591" t="s">
        <v>10817</v>
      </c>
      <c r="G954" s="591"/>
      <c r="H954" s="591" t="s">
        <v>10816</v>
      </c>
      <c r="I954" s="591">
        <v>113</v>
      </c>
    </row>
    <row r="955" spans="1:9" ht="15.75">
      <c r="A955" s="589" t="s">
        <v>7520</v>
      </c>
      <c r="B955" s="590" t="s">
        <v>7310</v>
      </c>
      <c r="C955" s="590" t="s">
        <v>7701</v>
      </c>
      <c r="D955" s="591" t="s">
        <v>10817</v>
      </c>
      <c r="E955" s="591" t="s">
        <v>10816</v>
      </c>
      <c r="F955" s="591" t="s">
        <v>10817</v>
      </c>
      <c r="G955" s="591"/>
      <c r="H955" s="591" t="s">
        <v>10816</v>
      </c>
      <c r="I955" s="591">
        <v>113</v>
      </c>
    </row>
    <row r="956" spans="1:9" ht="15.75">
      <c r="A956" s="589" t="s">
        <v>7520</v>
      </c>
      <c r="B956" s="590" t="s">
        <v>7310</v>
      </c>
      <c r="C956" s="590" t="s">
        <v>7702</v>
      </c>
      <c r="D956" s="591" t="s">
        <v>10817</v>
      </c>
      <c r="E956" s="591" t="s">
        <v>10816</v>
      </c>
      <c r="F956" s="591" t="s">
        <v>10817</v>
      </c>
      <c r="G956" s="591"/>
      <c r="H956" s="591" t="s">
        <v>10816</v>
      </c>
      <c r="I956" s="591">
        <v>113</v>
      </c>
    </row>
    <row r="957" spans="1:9" ht="15.75">
      <c r="A957" s="589" t="s">
        <v>7520</v>
      </c>
      <c r="B957" s="590" t="s">
        <v>7310</v>
      </c>
      <c r="C957" s="590" t="s">
        <v>7703</v>
      </c>
      <c r="D957" s="591" t="s">
        <v>10817</v>
      </c>
      <c r="E957" s="591" t="s">
        <v>10816</v>
      </c>
      <c r="F957" s="591" t="s">
        <v>10817</v>
      </c>
      <c r="G957" s="591"/>
      <c r="H957" s="591" t="s">
        <v>10816</v>
      </c>
      <c r="I957" s="591">
        <v>27</v>
      </c>
    </row>
    <row r="958" spans="1:9" ht="15.75">
      <c r="A958" s="589" t="s">
        <v>7520</v>
      </c>
      <c r="B958" s="590" t="s">
        <v>7310</v>
      </c>
      <c r="C958" s="590" t="s">
        <v>7704</v>
      </c>
      <c r="D958" s="591" t="s">
        <v>10817</v>
      </c>
      <c r="E958" s="591" t="s">
        <v>10816</v>
      </c>
      <c r="F958" s="591" t="s">
        <v>10817</v>
      </c>
      <c r="G958" s="591"/>
      <c r="H958" s="591" t="s">
        <v>10816</v>
      </c>
      <c r="I958" s="591">
        <v>27</v>
      </c>
    </row>
    <row r="959" spans="1:9" ht="15.75">
      <c r="A959" s="589" t="s">
        <v>7520</v>
      </c>
      <c r="B959" s="590" t="s">
        <v>7310</v>
      </c>
      <c r="C959" s="590" t="s">
        <v>7705</v>
      </c>
      <c r="D959" s="591" t="s">
        <v>10817</v>
      </c>
      <c r="E959" s="591" t="s">
        <v>10816</v>
      </c>
      <c r="F959" s="591" t="s">
        <v>10817</v>
      </c>
      <c r="G959" s="591"/>
      <c r="H959" s="591" t="s">
        <v>10816</v>
      </c>
      <c r="I959" s="591">
        <v>27</v>
      </c>
    </row>
    <row r="960" spans="1:9" ht="15.75">
      <c r="A960" s="589" t="s">
        <v>7520</v>
      </c>
      <c r="B960" s="590" t="s">
        <v>7310</v>
      </c>
      <c r="C960" s="590" t="s">
        <v>7706</v>
      </c>
      <c r="D960" s="591" t="s">
        <v>10817</v>
      </c>
      <c r="E960" s="591" t="s">
        <v>10816</v>
      </c>
      <c r="F960" s="591" t="s">
        <v>10817</v>
      </c>
      <c r="G960" s="591"/>
      <c r="H960" s="591" t="s">
        <v>10816</v>
      </c>
      <c r="I960" s="591">
        <v>113</v>
      </c>
    </row>
    <row r="961" spans="1:9" ht="15.75">
      <c r="A961" s="589" t="s">
        <v>7520</v>
      </c>
      <c r="B961" s="590" t="s">
        <v>7310</v>
      </c>
      <c r="C961" s="590" t="s">
        <v>7707</v>
      </c>
      <c r="D961" s="591" t="s">
        <v>10817</v>
      </c>
      <c r="E961" s="591" t="s">
        <v>10816</v>
      </c>
      <c r="F961" s="591" t="s">
        <v>10817</v>
      </c>
      <c r="G961" s="591"/>
      <c r="H961" s="591" t="s">
        <v>10816</v>
      </c>
      <c r="I961" s="591">
        <v>27</v>
      </c>
    </row>
    <row r="962" spans="1:9" ht="15.75">
      <c r="A962" s="589" t="s">
        <v>7520</v>
      </c>
      <c r="B962" s="590" t="s">
        <v>7310</v>
      </c>
      <c r="C962" s="590" t="s">
        <v>7708</v>
      </c>
      <c r="D962" s="591" t="s">
        <v>10817</v>
      </c>
      <c r="E962" s="591" t="s">
        <v>10816</v>
      </c>
      <c r="F962" s="591" t="s">
        <v>10817</v>
      </c>
      <c r="G962" s="591"/>
      <c r="H962" s="591" t="s">
        <v>10816</v>
      </c>
      <c r="I962" s="591">
        <v>27</v>
      </c>
    </row>
    <row r="963" spans="1:9" ht="15.75">
      <c r="A963" s="589" t="s">
        <v>7520</v>
      </c>
      <c r="B963" s="590" t="s">
        <v>7310</v>
      </c>
      <c r="C963" s="590" t="s">
        <v>7709</v>
      </c>
      <c r="D963" s="591" t="s">
        <v>10817</v>
      </c>
      <c r="E963" s="591" t="s">
        <v>10816</v>
      </c>
      <c r="F963" s="591" t="s">
        <v>10817</v>
      </c>
      <c r="G963" s="591"/>
      <c r="H963" s="591" t="s">
        <v>10816</v>
      </c>
      <c r="I963" s="591">
        <v>27</v>
      </c>
    </row>
    <row r="964" spans="1:9" ht="15.75">
      <c r="A964" s="589" t="s">
        <v>7520</v>
      </c>
      <c r="B964" s="590" t="s">
        <v>7310</v>
      </c>
      <c r="C964" s="590" t="s">
        <v>7710</v>
      </c>
      <c r="D964" s="591" t="s">
        <v>10817</v>
      </c>
      <c r="E964" s="591" t="s">
        <v>10816</v>
      </c>
      <c r="F964" s="591" t="s">
        <v>10817</v>
      </c>
      <c r="G964" s="591"/>
      <c r="H964" s="591" t="s">
        <v>10816</v>
      </c>
      <c r="I964" s="591">
        <v>113</v>
      </c>
    </row>
    <row r="965" spans="1:9" ht="15.75">
      <c r="A965" s="589" t="s">
        <v>7520</v>
      </c>
      <c r="B965" s="590" t="s">
        <v>7310</v>
      </c>
      <c r="C965" s="590" t="s">
        <v>7711</v>
      </c>
      <c r="D965" s="591" t="s">
        <v>10817</v>
      </c>
      <c r="E965" s="591" t="s">
        <v>10816</v>
      </c>
      <c r="F965" s="591" t="s">
        <v>10817</v>
      </c>
      <c r="G965" s="591"/>
      <c r="H965" s="591" t="s">
        <v>10816</v>
      </c>
      <c r="I965" s="591">
        <v>27</v>
      </c>
    </row>
    <row r="966" spans="1:9" ht="15.75">
      <c r="A966" s="589" t="s">
        <v>7520</v>
      </c>
      <c r="B966" s="590" t="s">
        <v>7310</v>
      </c>
      <c r="C966" s="590" t="s">
        <v>7712</v>
      </c>
      <c r="D966" s="591" t="s">
        <v>10817</v>
      </c>
      <c r="E966" s="591" t="s">
        <v>10816</v>
      </c>
      <c r="F966" s="591" t="s">
        <v>10817</v>
      </c>
      <c r="G966" s="591"/>
      <c r="H966" s="591" t="s">
        <v>10816</v>
      </c>
      <c r="I966" s="591">
        <v>27</v>
      </c>
    </row>
    <row r="967" spans="1:9" ht="15.75">
      <c r="A967" s="589" t="s">
        <v>7520</v>
      </c>
      <c r="B967" s="590" t="s">
        <v>7310</v>
      </c>
      <c r="C967" s="590" t="s">
        <v>7713</v>
      </c>
      <c r="D967" s="591" t="s">
        <v>10817</v>
      </c>
      <c r="E967" s="591" t="s">
        <v>10816</v>
      </c>
      <c r="F967" s="591" t="s">
        <v>10817</v>
      </c>
      <c r="G967" s="591"/>
      <c r="H967" s="591" t="s">
        <v>10816</v>
      </c>
      <c r="I967" s="591">
        <v>27</v>
      </c>
    </row>
    <row r="968" spans="1:9" ht="15.75">
      <c r="A968" s="589" t="s">
        <v>7520</v>
      </c>
      <c r="B968" s="590" t="s">
        <v>7310</v>
      </c>
      <c r="C968" s="590" t="s">
        <v>7714</v>
      </c>
      <c r="D968" s="591" t="s">
        <v>10817</v>
      </c>
      <c r="E968" s="591" t="s">
        <v>10816</v>
      </c>
      <c r="F968" s="591" t="s">
        <v>10817</v>
      </c>
      <c r="G968" s="591"/>
      <c r="H968" s="591" t="s">
        <v>10816</v>
      </c>
      <c r="I968" s="591">
        <v>113</v>
      </c>
    </row>
    <row r="969" spans="1:9" ht="15.75">
      <c r="A969" s="589" t="s">
        <v>7520</v>
      </c>
      <c r="B969" s="590" t="s">
        <v>7310</v>
      </c>
      <c r="C969" s="590" t="s">
        <v>7715</v>
      </c>
      <c r="D969" s="591" t="s">
        <v>10817</v>
      </c>
      <c r="E969" s="591" t="s">
        <v>10816</v>
      </c>
      <c r="F969" s="591" t="s">
        <v>10817</v>
      </c>
      <c r="G969" s="591"/>
      <c r="H969" s="591" t="s">
        <v>10816</v>
      </c>
      <c r="I969" s="591">
        <v>27</v>
      </c>
    </row>
    <row r="970" spans="1:9" ht="15.75">
      <c r="A970" s="589" t="s">
        <v>7520</v>
      </c>
      <c r="B970" s="590" t="s">
        <v>7310</v>
      </c>
      <c r="C970" s="590" t="s">
        <v>7716</v>
      </c>
      <c r="D970" s="591" t="s">
        <v>10817</v>
      </c>
      <c r="E970" s="591" t="s">
        <v>10816</v>
      </c>
      <c r="F970" s="591" t="s">
        <v>10817</v>
      </c>
      <c r="G970" s="591"/>
      <c r="H970" s="591" t="s">
        <v>10816</v>
      </c>
      <c r="I970" s="591">
        <v>27</v>
      </c>
    </row>
    <row r="971" spans="1:9" ht="15.75">
      <c r="A971" s="589" t="s">
        <v>7520</v>
      </c>
      <c r="B971" s="590" t="s">
        <v>7310</v>
      </c>
      <c r="C971" s="590" t="s">
        <v>7717</v>
      </c>
      <c r="D971" s="591" t="s">
        <v>10817</v>
      </c>
      <c r="E971" s="591" t="s">
        <v>10816</v>
      </c>
      <c r="F971" s="591" t="s">
        <v>10817</v>
      </c>
      <c r="G971" s="591"/>
      <c r="H971" s="591" t="s">
        <v>10816</v>
      </c>
      <c r="I971" s="591">
        <v>27</v>
      </c>
    </row>
    <row r="972" spans="1:9" ht="15.75">
      <c r="A972" s="589" t="s">
        <v>7520</v>
      </c>
      <c r="B972" s="590" t="s">
        <v>7310</v>
      </c>
      <c r="C972" s="590" t="s">
        <v>7718</v>
      </c>
      <c r="D972" s="591" t="s">
        <v>10817</v>
      </c>
      <c r="E972" s="591" t="s">
        <v>10816</v>
      </c>
      <c r="F972" s="591" t="s">
        <v>10817</v>
      </c>
      <c r="G972" s="591"/>
      <c r="H972" s="591" t="s">
        <v>10816</v>
      </c>
      <c r="I972" s="591">
        <v>113</v>
      </c>
    </row>
    <row r="973" spans="1:9" ht="15.75">
      <c r="A973" s="589" t="s">
        <v>7520</v>
      </c>
      <c r="B973" s="590" t="s">
        <v>7310</v>
      </c>
      <c r="C973" s="590" t="s">
        <v>7719</v>
      </c>
      <c r="D973" s="591" t="s">
        <v>10817</v>
      </c>
      <c r="E973" s="591" t="s">
        <v>10816</v>
      </c>
      <c r="F973" s="591" t="s">
        <v>10817</v>
      </c>
      <c r="G973" s="591"/>
      <c r="H973" s="591" t="s">
        <v>10816</v>
      </c>
      <c r="I973" s="591">
        <v>113</v>
      </c>
    </row>
    <row r="974" spans="1:9" ht="15.75">
      <c r="A974" s="589" t="s">
        <v>7520</v>
      </c>
      <c r="B974" s="590" t="s">
        <v>7310</v>
      </c>
      <c r="C974" s="590" t="s">
        <v>7720</v>
      </c>
      <c r="D974" s="591" t="s">
        <v>10817</v>
      </c>
      <c r="E974" s="591" t="s">
        <v>10816</v>
      </c>
      <c r="F974" s="591" t="s">
        <v>10817</v>
      </c>
      <c r="G974" s="591"/>
      <c r="H974" s="591" t="s">
        <v>10816</v>
      </c>
      <c r="I974" s="591">
        <v>113</v>
      </c>
    </row>
    <row r="975" spans="1:9" ht="15.75">
      <c r="A975" s="589" t="s">
        <v>7520</v>
      </c>
      <c r="B975" s="590" t="s">
        <v>7310</v>
      </c>
      <c r="C975" s="590" t="s">
        <v>7721</v>
      </c>
      <c r="D975" s="591" t="s">
        <v>10817</v>
      </c>
      <c r="E975" s="591" t="s">
        <v>10816</v>
      </c>
      <c r="F975" s="591" t="s">
        <v>10817</v>
      </c>
      <c r="G975" s="591"/>
      <c r="H975" s="591" t="s">
        <v>10816</v>
      </c>
      <c r="I975" s="591">
        <v>113</v>
      </c>
    </row>
    <row r="976" spans="1:9" ht="15.75">
      <c r="A976" s="589" t="s">
        <v>7520</v>
      </c>
      <c r="B976" s="590" t="s">
        <v>7310</v>
      </c>
      <c r="C976" s="590" t="s">
        <v>7722</v>
      </c>
      <c r="D976" s="591" t="s">
        <v>10817</v>
      </c>
      <c r="E976" s="591" t="s">
        <v>10816</v>
      </c>
      <c r="F976" s="591" t="s">
        <v>10817</v>
      </c>
      <c r="G976" s="591"/>
      <c r="H976" s="591" t="s">
        <v>10816</v>
      </c>
      <c r="I976" s="591">
        <v>113</v>
      </c>
    </row>
    <row r="977" spans="1:9" ht="15.75">
      <c r="A977" s="589" t="s">
        <v>7520</v>
      </c>
      <c r="B977" s="590" t="s">
        <v>7310</v>
      </c>
      <c r="C977" s="590" t="s">
        <v>7723</v>
      </c>
      <c r="D977" s="591" t="s">
        <v>10817</v>
      </c>
      <c r="E977" s="591" t="s">
        <v>10816</v>
      </c>
      <c r="F977" s="591" t="s">
        <v>10817</v>
      </c>
      <c r="G977" s="591"/>
      <c r="H977" s="591" t="s">
        <v>10816</v>
      </c>
      <c r="I977" s="591">
        <v>113</v>
      </c>
    </row>
    <row r="978" spans="1:9" ht="15.75">
      <c r="A978" s="589" t="s">
        <v>7520</v>
      </c>
      <c r="B978" s="590" t="s">
        <v>7310</v>
      </c>
      <c r="C978" s="590" t="s">
        <v>7724</v>
      </c>
      <c r="D978" s="591" t="s">
        <v>10817</v>
      </c>
      <c r="E978" s="591" t="s">
        <v>10816</v>
      </c>
      <c r="F978" s="591" t="s">
        <v>10817</v>
      </c>
      <c r="G978" s="591"/>
      <c r="H978" s="591" t="s">
        <v>10816</v>
      </c>
      <c r="I978" s="591">
        <v>113</v>
      </c>
    </row>
    <row r="979" spans="1:9" ht="15.75">
      <c r="A979" s="589" t="s">
        <v>7520</v>
      </c>
      <c r="B979" s="590" t="s">
        <v>7310</v>
      </c>
      <c r="C979" s="590" t="s">
        <v>7725</v>
      </c>
      <c r="D979" s="591" t="s">
        <v>10817</v>
      </c>
      <c r="E979" s="591" t="s">
        <v>10816</v>
      </c>
      <c r="F979" s="591" t="s">
        <v>10817</v>
      </c>
      <c r="G979" s="591"/>
      <c r="H979" s="591" t="s">
        <v>10816</v>
      </c>
      <c r="I979" s="591">
        <v>113</v>
      </c>
    </row>
    <row r="980" spans="1:9" ht="15.75">
      <c r="A980" s="589" t="s">
        <v>7520</v>
      </c>
      <c r="B980" s="590" t="s">
        <v>7310</v>
      </c>
      <c r="C980" s="590" t="s">
        <v>7726</v>
      </c>
      <c r="D980" s="591" t="s">
        <v>10817</v>
      </c>
      <c r="E980" s="591" t="s">
        <v>10816</v>
      </c>
      <c r="F980" s="591" t="s">
        <v>10817</v>
      </c>
      <c r="G980" s="591"/>
      <c r="H980" s="591" t="s">
        <v>10816</v>
      </c>
      <c r="I980" s="591">
        <v>113</v>
      </c>
    </row>
    <row r="981" spans="1:9" ht="15.75">
      <c r="A981" s="589" t="s">
        <v>7520</v>
      </c>
      <c r="B981" s="590" t="s">
        <v>7310</v>
      </c>
      <c r="C981" s="590" t="s">
        <v>7727</v>
      </c>
      <c r="D981" s="591" t="s">
        <v>10817</v>
      </c>
      <c r="E981" s="591" t="s">
        <v>10816</v>
      </c>
      <c r="F981" s="591" t="s">
        <v>10817</v>
      </c>
      <c r="G981" s="591"/>
      <c r="H981" s="591" t="s">
        <v>10816</v>
      </c>
      <c r="I981" s="591">
        <v>113</v>
      </c>
    </row>
    <row r="982" spans="1:9" ht="15.75">
      <c r="A982" s="589" t="s">
        <v>7520</v>
      </c>
      <c r="B982" s="590" t="s">
        <v>7310</v>
      </c>
      <c r="C982" s="590" t="s">
        <v>7728</v>
      </c>
      <c r="D982" s="591" t="s">
        <v>10817</v>
      </c>
      <c r="E982" s="591" t="s">
        <v>10816</v>
      </c>
      <c r="F982" s="591" t="s">
        <v>10817</v>
      </c>
      <c r="G982" s="591"/>
      <c r="H982" s="591" t="s">
        <v>10816</v>
      </c>
      <c r="I982" s="591">
        <v>113</v>
      </c>
    </row>
    <row r="983" spans="1:9" ht="15.75">
      <c r="A983" s="589" t="s">
        <v>7520</v>
      </c>
      <c r="B983" s="590" t="s">
        <v>7310</v>
      </c>
      <c r="C983" s="590" t="s">
        <v>7729</v>
      </c>
      <c r="D983" s="591" t="s">
        <v>10817</v>
      </c>
      <c r="E983" s="591" t="s">
        <v>10816</v>
      </c>
      <c r="F983" s="591" t="s">
        <v>10817</v>
      </c>
      <c r="G983" s="591"/>
      <c r="H983" s="591" t="s">
        <v>10816</v>
      </c>
      <c r="I983" s="591">
        <v>113</v>
      </c>
    </row>
    <row r="984" spans="1:9" ht="15.75">
      <c r="A984" s="589" t="s">
        <v>7520</v>
      </c>
      <c r="B984" s="590" t="s">
        <v>7310</v>
      </c>
      <c r="C984" s="590" t="s">
        <v>7730</v>
      </c>
      <c r="D984" s="591" t="s">
        <v>10817</v>
      </c>
      <c r="E984" s="591" t="s">
        <v>10816</v>
      </c>
      <c r="F984" s="591" t="s">
        <v>10817</v>
      </c>
      <c r="G984" s="591"/>
      <c r="H984" s="591" t="s">
        <v>10816</v>
      </c>
      <c r="I984" s="591">
        <v>113</v>
      </c>
    </row>
    <row r="985" spans="1:9" ht="15.75">
      <c r="A985" s="589" t="s">
        <v>7520</v>
      </c>
      <c r="B985" s="590" t="s">
        <v>7310</v>
      </c>
      <c r="C985" s="590" t="s">
        <v>7731</v>
      </c>
      <c r="D985" s="591" t="s">
        <v>10817</v>
      </c>
      <c r="E985" s="591" t="s">
        <v>10816</v>
      </c>
      <c r="F985" s="591" t="s">
        <v>10817</v>
      </c>
      <c r="G985" s="591"/>
      <c r="H985" s="591" t="s">
        <v>10816</v>
      </c>
      <c r="I985" s="591">
        <v>113</v>
      </c>
    </row>
    <row r="986" spans="1:9" ht="15.75">
      <c r="A986" s="589" t="s">
        <v>7520</v>
      </c>
      <c r="B986" s="590" t="s">
        <v>7310</v>
      </c>
      <c r="C986" s="590" t="s">
        <v>7732</v>
      </c>
      <c r="D986" s="591" t="s">
        <v>10817</v>
      </c>
      <c r="E986" s="591" t="s">
        <v>10816</v>
      </c>
      <c r="F986" s="591" t="s">
        <v>10817</v>
      </c>
      <c r="G986" s="591"/>
      <c r="H986" s="591" t="s">
        <v>10816</v>
      </c>
      <c r="I986" s="591">
        <v>113</v>
      </c>
    </row>
    <row r="987" spans="1:9" ht="15.75">
      <c r="A987" s="589" t="s">
        <v>7520</v>
      </c>
      <c r="B987" s="590" t="s">
        <v>7310</v>
      </c>
      <c r="C987" s="590" t="s">
        <v>7733</v>
      </c>
      <c r="D987" s="591" t="s">
        <v>10817</v>
      </c>
      <c r="E987" s="591" t="s">
        <v>10816</v>
      </c>
      <c r="F987" s="591" t="s">
        <v>10817</v>
      </c>
      <c r="G987" s="591"/>
      <c r="H987" s="591" t="s">
        <v>10816</v>
      </c>
      <c r="I987" s="591">
        <v>27</v>
      </c>
    </row>
    <row r="988" spans="1:9" ht="15.75">
      <c r="A988" s="589" t="s">
        <v>7520</v>
      </c>
      <c r="B988" s="590" t="s">
        <v>7310</v>
      </c>
      <c r="C988" s="590" t="s">
        <v>7734</v>
      </c>
      <c r="D988" s="591" t="s">
        <v>10817</v>
      </c>
      <c r="E988" s="591" t="s">
        <v>10816</v>
      </c>
      <c r="F988" s="591" t="s">
        <v>10817</v>
      </c>
      <c r="G988" s="591"/>
      <c r="H988" s="591" t="s">
        <v>10816</v>
      </c>
      <c r="I988" s="591">
        <v>27</v>
      </c>
    </row>
    <row r="989" spans="1:9" ht="15.75">
      <c r="A989" s="589" t="s">
        <v>7520</v>
      </c>
      <c r="B989" s="590" t="s">
        <v>7310</v>
      </c>
      <c r="C989" s="590" t="s">
        <v>7735</v>
      </c>
      <c r="D989" s="591" t="s">
        <v>10817</v>
      </c>
      <c r="E989" s="591" t="s">
        <v>10816</v>
      </c>
      <c r="F989" s="591" t="s">
        <v>10817</v>
      </c>
      <c r="G989" s="591"/>
      <c r="H989" s="591" t="s">
        <v>10816</v>
      </c>
      <c r="I989" s="591">
        <v>27</v>
      </c>
    </row>
    <row r="990" spans="1:9" ht="15.75">
      <c r="A990" s="589" t="s">
        <v>7520</v>
      </c>
      <c r="B990" s="590" t="s">
        <v>7310</v>
      </c>
      <c r="C990" s="590" t="s">
        <v>7736</v>
      </c>
      <c r="D990" s="591" t="s">
        <v>10817</v>
      </c>
      <c r="E990" s="591" t="s">
        <v>10816</v>
      </c>
      <c r="F990" s="591" t="s">
        <v>10817</v>
      </c>
      <c r="G990" s="591"/>
      <c r="H990" s="591" t="s">
        <v>10816</v>
      </c>
      <c r="I990" s="591">
        <v>27</v>
      </c>
    </row>
    <row r="991" spans="1:9" ht="15.75">
      <c r="A991" s="589" t="s">
        <v>7520</v>
      </c>
      <c r="B991" s="590" t="s">
        <v>7310</v>
      </c>
      <c r="C991" s="590" t="s">
        <v>7737</v>
      </c>
      <c r="D991" s="591" t="s">
        <v>10817</v>
      </c>
      <c r="E991" s="591" t="s">
        <v>10816</v>
      </c>
      <c r="F991" s="591" t="s">
        <v>10817</v>
      </c>
      <c r="G991" s="591"/>
      <c r="H991" s="591" t="s">
        <v>10816</v>
      </c>
      <c r="I991" s="591">
        <v>27</v>
      </c>
    </row>
    <row r="992" spans="1:9" ht="15.75">
      <c r="A992" s="589" t="s">
        <v>7520</v>
      </c>
      <c r="B992" s="590" t="s">
        <v>7310</v>
      </c>
      <c r="C992" s="590" t="s">
        <v>7738</v>
      </c>
      <c r="D992" s="591" t="s">
        <v>10817</v>
      </c>
      <c r="E992" s="591" t="s">
        <v>10816</v>
      </c>
      <c r="F992" s="591" t="s">
        <v>10817</v>
      </c>
      <c r="G992" s="591"/>
      <c r="H992" s="591" t="s">
        <v>10816</v>
      </c>
      <c r="I992" s="591">
        <v>27</v>
      </c>
    </row>
    <row r="993" spans="1:9" ht="15.75">
      <c r="A993" s="589" t="s">
        <v>7520</v>
      </c>
      <c r="B993" s="590" t="s">
        <v>7310</v>
      </c>
      <c r="C993" s="590" t="s">
        <v>7739</v>
      </c>
      <c r="D993" s="591" t="s">
        <v>10817</v>
      </c>
      <c r="E993" s="591" t="s">
        <v>10816</v>
      </c>
      <c r="F993" s="591" t="s">
        <v>10817</v>
      </c>
      <c r="G993" s="591"/>
      <c r="H993" s="591" t="s">
        <v>10816</v>
      </c>
      <c r="I993" s="591">
        <v>27</v>
      </c>
    </row>
    <row r="994" spans="1:9" ht="15.75">
      <c r="A994" s="589" t="s">
        <v>7520</v>
      </c>
      <c r="B994" s="590" t="s">
        <v>7310</v>
      </c>
      <c r="C994" s="590" t="s">
        <v>7740</v>
      </c>
      <c r="D994" s="591" t="s">
        <v>10817</v>
      </c>
      <c r="E994" s="591" t="s">
        <v>10816</v>
      </c>
      <c r="F994" s="591" t="s">
        <v>10817</v>
      </c>
      <c r="G994" s="591"/>
      <c r="H994" s="591" t="s">
        <v>10816</v>
      </c>
      <c r="I994" s="591">
        <v>27</v>
      </c>
    </row>
    <row r="995" spans="1:9" ht="15.75">
      <c r="A995" s="589" t="s">
        <v>7520</v>
      </c>
      <c r="B995" s="590" t="s">
        <v>7310</v>
      </c>
      <c r="C995" s="590" t="s">
        <v>7741</v>
      </c>
      <c r="D995" s="591" t="s">
        <v>10817</v>
      </c>
      <c r="E995" s="591" t="s">
        <v>10816</v>
      </c>
      <c r="F995" s="591" t="s">
        <v>10817</v>
      </c>
      <c r="G995" s="591"/>
      <c r="H995" s="591" t="s">
        <v>10816</v>
      </c>
      <c r="I995" s="591">
        <v>27</v>
      </c>
    </row>
    <row r="996" spans="1:9" ht="15.75">
      <c r="A996" s="589" t="s">
        <v>7520</v>
      </c>
      <c r="B996" s="590" t="s">
        <v>7310</v>
      </c>
      <c r="C996" s="590" t="s">
        <v>7742</v>
      </c>
      <c r="D996" s="591" t="s">
        <v>10817</v>
      </c>
      <c r="E996" s="591" t="s">
        <v>10816</v>
      </c>
      <c r="F996" s="591" t="s">
        <v>10817</v>
      </c>
      <c r="G996" s="591"/>
      <c r="H996" s="591" t="s">
        <v>10816</v>
      </c>
      <c r="I996" s="591">
        <v>27</v>
      </c>
    </row>
    <row r="997" spans="1:9" ht="15.75">
      <c r="A997" s="589" t="s">
        <v>7520</v>
      </c>
      <c r="B997" s="590" t="s">
        <v>7310</v>
      </c>
      <c r="C997" s="590" t="s">
        <v>7743</v>
      </c>
      <c r="D997" s="591" t="s">
        <v>10817</v>
      </c>
      <c r="E997" s="591" t="s">
        <v>10816</v>
      </c>
      <c r="F997" s="591" t="s">
        <v>10817</v>
      </c>
      <c r="G997" s="591"/>
      <c r="H997" s="591" t="s">
        <v>10816</v>
      </c>
      <c r="I997" s="591">
        <v>27</v>
      </c>
    </row>
    <row r="998" spans="1:9" ht="15.75">
      <c r="A998" s="589" t="s">
        <v>7520</v>
      </c>
      <c r="B998" s="590" t="s">
        <v>7310</v>
      </c>
      <c r="C998" s="590" t="s">
        <v>7744</v>
      </c>
      <c r="D998" s="591" t="s">
        <v>10817</v>
      </c>
      <c r="E998" s="591" t="s">
        <v>10816</v>
      </c>
      <c r="F998" s="591" t="s">
        <v>10817</v>
      </c>
      <c r="G998" s="591"/>
      <c r="H998" s="591" t="s">
        <v>10816</v>
      </c>
      <c r="I998" s="591">
        <v>27</v>
      </c>
    </row>
    <row r="999" spans="1:9" ht="15.75">
      <c r="A999" s="589" t="s">
        <v>7520</v>
      </c>
      <c r="B999" s="590" t="s">
        <v>7310</v>
      </c>
      <c r="C999" s="590" t="s">
        <v>7745</v>
      </c>
      <c r="D999" s="591" t="s">
        <v>10817</v>
      </c>
      <c r="E999" s="591" t="s">
        <v>10816</v>
      </c>
      <c r="F999" s="591" t="s">
        <v>10817</v>
      </c>
      <c r="G999" s="591"/>
      <c r="H999" s="591" t="s">
        <v>10816</v>
      </c>
      <c r="I999" s="591">
        <v>27</v>
      </c>
    </row>
    <row r="1000" spans="1:9" ht="15.75">
      <c r="A1000" s="589" t="s">
        <v>7520</v>
      </c>
      <c r="B1000" s="590" t="s">
        <v>7310</v>
      </c>
      <c r="C1000" s="590" t="s">
        <v>7746</v>
      </c>
      <c r="D1000" s="591" t="s">
        <v>10817</v>
      </c>
      <c r="E1000" s="591" t="s">
        <v>10816</v>
      </c>
      <c r="F1000" s="591" t="s">
        <v>10817</v>
      </c>
      <c r="G1000" s="591"/>
      <c r="H1000" s="591" t="s">
        <v>10816</v>
      </c>
      <c r="I1000" s="591">
        <v>27</v>
      </c>
    </row>
    <row r="1001" spans="1:9" ht="15.75">
      <c r="A1001" s="589" t="s">
        <v>7520</v>
      </c>
      <c r="B1001" s="590" t="s">
        <v>7310</v>
      </c>
      <c r="C1001" s="590" t="s">
        <v>7747</v>
      </c>
      <c r="D1001" s="591" t="s">
        <v>10817</v>
      </c>
      <c r="E1001" s="591" t="s">
        <v>10816</v>
      </c>
      <c r="F1001" s="591" t="s">
        <v>10817</v>
      </c>
      <c r="G1001" s="591"/>
      <c r="H1001" s="591" t="s">
        <v>10816</v>
      </c>
      <c r="I1001" s="591">
        <v>27</v>
      </c>
    </row>
    <row r="1002" spans="1:9" ht="15.75">
      <c r="A1002" s="589" t="s">
        <v>7520</v>
      </c>
      <c r="B1002" s="590" t="s">
        <v>7310</v>
      </c>
      <c r="C1002" s="590" t="s">
        <v>7748</v>
      </c>
      <c r="D1002" s="591" t="s">
        <v>10817</v>
      </c>
      <c r="E1002" s="591" t="s">
        <v>10816</v>
      </c>
      <c r="F1002" s="591" t="s">
        <v>10817</v>
      </c>
      <c r="G1002" s="591"/>
      <c r="H1002" s="591" t="s">
        <v>10816</v>
      </c>
      <c r="I1002" s="591">
        <v>27</v>
      </c>
    </row>
    <row r="1003" spans="1:9" ht="15.75">
      <c r="A1003" s="589" t="s">
        <v>7520</v>
      </c>
      <c r="B1003" s="590" t="s">
        <v>7310</v>
      </c>
      <c r="C1003" s="590" t="s">
        <v>7749</v>
      </c>
      <c r="D1003" s="591" t="s">
        <v>10817</v>
      </c>
      <c r="E1003" s="591" t="s">
        <v>10816</v>
      </c>
      <c r="F1003" s="591" t="s">
        <v>10817</v>
      </c>
      <c r="G1003" s="591"/>
      <c r="H1003" s="591" t="s">
        <v>10816</v>
      </c>
      <c r="I1003" s="591">
        <v>27</v>
      </c>
    </row>
    <row r="1004" spans="1:9" ht="15.75">
      <c r="A1004" s="589" t="s">
        <v>7520</v>
      </c>
      <c r="B1004" s="590" t="s">
        <v>7310</v>
      </c>
      <c r="C1004" s="590" t="s">
        <v>7750</v>
      </c>
      <c r="D1004" s="591" t="s">
        <v>10817</v>
      </c>
      <c r="E1004" s="591" t="s">
        <v>10816</v>
      </c>
      <c r="F1004" s="591" t="s">
        <v>10817</v>
      </c>
      <c r="G1004" s="591"/>
      <c r="H1004" s="591" t="s">
        <v>10816</v>
      </c>
      <c r="I1004" s="591">
        <v>27</v>
      </c>
    </row>
    <row r="1005" spans="1:9" ht="15.75">
      <c r="A1005" s="589" t="s">
        <v>7520</v>
      </c>
      <c r="B1005" s="590" t="s">
        <v>7310</v>
      </c>
      <c r="C1005" s="590" t="s">
        <v>7751</v>
      </c>
      <c r="D1005" s="591" t="s">
        <v>10817</v>
      </c>
      <c r="E1005" s="591" t="s">
        <v>10816</v>
      </c>
      <c r="F1005" s="591" t="s">
        <v>10817</v>
      </c>
      <c r="G1005" s="591"/>
      <c r="H1005" s="591" t="s">
        <v>10816</v>
      </c>
      <c r="I1005" s="591">
        <v>27</v>
      </c>
    </row>
    <row r="1006" spans="1:9" ht="15.75">
      <c r="A1006" s="589" t="s">
        <v>7520</v>
      </c>
      <c r="B1006" s="590" t="s">
        <v>7310</v>
      </c>
      <c r="C1006" s="590" t="s">
        <v>7752</v>
      </c>
      <c r="D1006" s="591" t="s">
        <v>10817</v>
      </c>
      <c r="E1006" s="591" t="s">
        <v>10816</v>
      </c>
      <c r="F1006" s="591" t="s">
        <v>10817</v>
      </c>
      <c r="G1006" s="591"/>
      <c r="H1006" s="591" t="s">
        <v>10816</v>
      </c>
      <c r="I1006" s="591">
        <v>27</v>
      </c>
    </row>
    <row r="1007" spans="1:9" ht="15.75">
      <c r="A1007" s="589" t="s">
        <v>7520</v>
      </c>
      <c r="B1007" s="590" t="s">
        <v>7310</v>
      </c>
      <c r="C1007" s="590" t="s">
        <v>7753</v>
      </c>
      <c r="D1007" s="591" t="s">
        <v>10817</v>
      </c>
      <c r="E1007" s="591" t="s">
        <v>10816</v>
      </c>
      <c r="F1007" s="591" t="s">
        <v>10817</v>
      </c>
      <c r="G1007" s="591"/>
      <c r="H1007" s="591" t="s">
        <v>10816</v>
      </c>
      <c r="I1007" s="591">
        <v>113</v>
      </c>
    </row>
    <row r="1008" spans="1:9" ht="15.75">
      <c r="A1008" s="589" t="s">
        <v>7520</v>
      </c>
      <c r="B1008" s="590" t="s">
        <v>7310</v>
      </c>
      <c r="C1008" s="590" t="s">
        <v>7754</v>
      </c>
      <c r="D1008" s="591" t="s">
        <v>10817</v>
      </c>
      <c r="E1008" s="591" t="s">
        <v>10816</v>
      </c>
      <c r="F1008" s="591" t="s">
        <v>10817</v>
      </c>
      <c r="G1008" s="591"/>
      <c r="H1008" s="591" t="s">
        <v>10816</v>
      </c>
      <c r="I1008" s="591">
        <v>113</v>
      </c>
    </row>
    <row r="1009" spans="1:9" ht="15.75">
      <c r="A1009" s="589" t="s">
        <v>7520</v>
      </c>
      <c r="B1009" s="590" t="s">
        <v>7310</v>
      </c>
      <c r="C1009" s="590" t="s">
        <v>7755</v>
      </c>
      <c r="D1009" s="591" t="s">
        <v>10817</v>
      </c>
      <c r="E1009" s="591" t="s">
        <v>10816</v>
      </c>
      <c r="F1009" s="591" t="s">
        <v>10817</v>
      </c>
      <c r="G1009" s="591"/>
      <c r="H1009" s="591" t="s">
        <v>10816</v>
      </c>
      <c r="I1009" s="591">
        <v>113</v>
      </c>
    </row>
    <row r="1010" spans="1:9" ht="15.75">
      <c r="A1010" s="589" t="s">
        <v>7520</v>
      </c>
      <c r="B1010" s="590" t="s">
        <v>7310</v>
      </c>
      <c r="C1010" s="590" t="s">
        <v>7756</v>
      </c>
      <c r="D1010" s="591" t="s">
        <v>10817</v>
      </c>
      <c r="E1010" s="591" t="s">
        <v>10816</v>
      </c>
      <c r="F1010" s="591" t="s">
        <v>10817</v>
      </c>
      <c r="G1010" s="591"/>
      <c r="H1010" s="591" t="s">
        <v>10816</v>
      </c>
      <c r="I1010" s="591">
        <v>113</v>
      </c>
    </row>
    <row r="1011" spans="1:9" ht="15.75">
      <c r="A1011" s="589" t="s">
        <v>7520</v>
      </c>
      <c r="B1011" s="590" t="s">
        <v>7310</v>
      </c>
      <c r="C1011" s="590" t="s">
        <v>7757</v>
      </c>
      <c r="D1011" s="591" t="s">
        <v>10817</v>
      </c>
      <c r="E1011" s="591" t="s">
        <v>10816</v>
      </c>
      <c r="F1011" s="591" t="s">
        <v>10817</v>
      </c>
      <c r="G1011" s="591"/>
      <c r="H1011" s="591" t="s">
        <v>10816</v>
      </c>
      <c r="I1011" s="591">
        <v>113</v>
      </c>
    </row>
    <row r="1012" spans="1:9" ht="15.75">
      <c r="A1012" s="589" t="s">
        <v>7520</v>
      </c>
      <c r="B1012" s="590" t="s">
        <v>7310</v>
      </c>
      <c r="C1012" s="590" t="s">
        <v>7758</v>
      </c>
      <c r="D1012" s="591" t="s">
        <v>10817</v>
      </c>
      <c r="E1012" s="591" t="s">
        <v>10816</v>
      </c>
      <c r="F1012" s="591" t="s">
        <v>10817</v>
      </c>
      <c r="G1012" s="591"/>
      <c r="H1012" s="591" t="s">
        <v>10816</v>
      </c>
      <c r="I1012" s="591">
        <v>113</v>
      </c>
    </row>
    <row r="1013" spans="1:9" ht="15.75">
      <c r="A1013" s="589" t="s">
        <v>7520</v>
      </c>
      <c r="B1013" s="590" t="s">
        <v>7310</v>
      </c>
      <c r="C1013" s="590" t="s">
        <v>7759</v>
      </c>
      <c r="D1013" s="591" t="s">
        <v>10817</v>
      </c>
      <c r="E1013" s="591" t="s">
        <v>10816</v>
      </c>
      <c r="F1013" s="591" t="s">
        <v>10817</v>
      </c>
      <c r="G1013" s="591"/>
      <c r="H1013" s="591" t="s">
        <v>10816</v>
      </c>
      <c r="I1013" s="591">
        <v>113</v>
      </c>
    </row>
    <row r="1014" spans="1:9" ht="15.75">
      <c r="A1014" s="589" t="s">
        <v>7520</v>
      </c>
      <c r="B1014" s="590" t="s">
        <v>7310</v>
      </c>
      <c r="C1014" s="590" t="s">
        <v>7760</v>
      </c>
      <c r="D1014" s="591" t="s">
        <v>10817</v>
      </c>
      <c r="E1014" s="591" t="s">
        <v>10816</v>
      </c>
      <c r="F1014" s="591" t="s">
        <v>10817</v>
      </c>
      <c r="G1014" s="591"/>
      <c r="H1014" s="591" t="s">
        <v>10816</v>
      </c>
      <c r="I1014" s="591">
        <v>113</v>
      </c>
    </row>
    <row r="1015" spans="1:9" ht="15.75">
      <c r="A1015" s="589" t="s">
        <v>7520</v>
      </c>
      <c r="B1015" s="590" t="s">
        <v>7310</v>
      </c>
      <c r="C1015" s="590" t="s">
        <v>7761</v>
      </c>
      <c r="D1015" s="591" t="s">
        <v>10817</v>
      </c>
      <c r="E1015" s="591" t="s">
        <v>10816</v>
      </c>
      <c r="F1015" s="591" t="s">
        <v>10817</v>
      </c>
      <c r="G1015" s="591"/>
      <c r="H1015" s="591" t="s">
        <v>10816</v>
      </c>
      <c r="I1015" s="591">
        <v>113</v>
      </c>
    </row>
    <row r="1016" spans="1:9" ht="15.75">
      <c r="A1016" s="589" t="s">
        <v>7520</v>
      </c>
      <c r="B1016" s="590" t="s">
        <v>7310</v>
      </c>
      <c r="C1016" s="590" t="s">
        <v>7762</v>
      </c>
      <c r="D1016" s="591" t="s">
        <v>10817</v>
      </c>
      <c r="E1016" s="591" t="s">
        <v>10816</v>
      </c>
      <c r="F1016" s="591" t="s">
        <v>10817</v>
      </c>
      <c r="G1016" s="591"/>
      <c r="H1016" s="591" t="s">
        <v>10816</v>
      </c>
      <c r="I1016" s="591">
        <v>113</v>
      </c>
    </row>
    <row r="1017" spans="1:9" ht="15.75">
      <c r="A1017" s="589" t="s">
        <v>7520</v>
      </c>
      <c r="B1017" s="590" t="s">
        <v>7310</v>
      </c>
      <c r="C1017" s="590" t="s">
        <v>7763</v>
      </c>
      <c r="D1017" s="591" t="s">
        <v>10817</v>
      </c>
      <c r="E1017" s="591" t="s">
        <v>10816</v>
      </c>
      <c r="F1017" s="591" t="s">
        <v>10817</v>
      </c>
      <c r="G1017" s="591"/>
      <c r="H1017" s="591" t="s">
        <v>10816</v>
      </c>
      <c r="I1017" s="591">
        <v>113</v>
      </c>
    </row>
    <row r="1018" spans="1:9" ht="15.75">
      <c r="A1018" s="589" t="s">
        <v>7520</v>
      </c>
      <c r="B1018" s="590" t="s">
        <v>7310</v>
      </c>
      <c r="C1018" s="590" t="s">
        <v>7764</v>
      </c>
      <c r="D1018" s="591" t="s">
        <v>10817</v>
      </c>
      <c r="E1018" s="591" t="s">
        <v>10816</v>
      </c>
      <c r="F1018" s="591" t="s">
        <v>10817</v>
      </c>
      <c r="G1018" s="591"/>
      <c r="H1018" s="591" t="s">
        <v>10816</v>
      </c>
      <c r="I1018" s="591">
        <v>113</v>
      </c>
    </row>
    <row r="1019" spans="1:9" ht="15.75">
      <c r="A1019" s="589" t="s">
        <v>7520</v>
      </c>
      <c r="B1019" s="590" t="s">
        <v>7310</v>
      </c>
      <c r="C1019" s="590" t="s">
        <v>7765</v>
      </c>
      <c r="D1019" s="591" t="s">
        <v>10817</v>
      </c>
      <c r="E1019" s="591" t="s">
        <v>10816</v>
      </c>
      <c r="F1019" s="591" t="s">
        <v>10817</v>
      </c>
      <c r="G1019" s="591"/>
      <c r="H1019" s="591" t="s">
        <v>10816</v>
      </c>
      <c r="I1019" s="591">
        <v>113</v>
      </c>
    </row>
    <row r="1020" spans="1:9" ht="15.75">
      <c r="A1020" s="589" t="s">
        <v>7520</v>
      </c>
      <c r="B1020" s="590" t="s">
        <v>7310</v>
      </c>
      <c r="C1020" s="590" t="s">
        <v>7766</v>
      </c>
      <c r="D1020" s="591" t="s">
        <v>10817</v>
      </c>
      <c r="E1020" s="591" t="s">
        <v>10816</v>
      </c>
      <c r="F1020" s="591" t="s">
        <v>10817</v>
      </c>
      <c r="G1020" s="591"/>
      <c r="H1020" s="591" t="s">
        <v>10816</v>
      </c>
      <c r="I1020" s="591">
        <v>113</v>
      </c>
    </row>
    <row r="1021" spans="1:9" ht="15.75">
      <c r="A1021" s="589" t="s">
        <v>7520</v>
      </c>
      <c r="B1021" s="590" t="s">
        <v>7310</v>
      </c>
      <c r="C1021" s="590" t="s">
        <v>7767</v>
      </c>
      <c r="D1021" s="591" t="s">
        <v>10817</v>
      </c>
      <c r="E1021" s="591" t="s">
        <v>10816</v>
      </c>
      <c r="F1021" s="591" t="s">
        <v>10817</v>
      </c>
      <c r="G1021" s="591"/>
      <c r="H1021" s="591" t="s">
        <v>10816</v>
      </c>
      <c r="I1021" s="591">
        <v>113</v>
      </c>
    </row>
    <row r="1022" spans="1:9" ht="15.75">
      <c r="A1022" s="589" t="s">
        <v>7520</v>
      </c>
      <c r="B1022" s="590" t="s">
        <v>7310</v>
      </c>
      <c r="C1022" s="590" t="s">
        <v>7768</v>
      </c>
      <c r="D1022" s="591" t="s">
        <v>10817</v>
      </c>
      <c r="E1022" s="591" t="s">
        <v>10816</v>
      </c>
      <c r="F1022" s="591" t="s">
        <v>10817</v>
      </c>
      <c r="G1022" s="591"/>
      <c r="H1022" s="591" t="s">
        <v>10816</v>
      </c>
      <c r="I1022" s="591">
        <v>113</v>
      </c>
    </row>
    <row r="1023" spans="1:9" ht="15.75">
      <c r="A1023" s="589" t="s">
        <v>7520</v>
      </c>
      <c r="B1023" s="590" t="s">
        <v>7310</v>
      </c>
      <c r="C1023" s="590" t="s">
        <v>7769</v>
      </c>
      <c r="D1023" s="591" t="s">
        <v>10817</v>
      </c>
      <c r="E1023" s="591" t="s">
        <v>10816</v>
      </c>
      <c r="F1023" s="591" t="s">
        <v>10817</v>
      </c>
      <c r="G1023" s="591"/>
      <c r="H1023" s="591" t="s">
        <v>10816</v>
      </c>
      <c r="I1023" s="591">
        <v>113</v>
      </c>
    </row>
    <row r="1024" spans="1:9" ht="15.75">
      <c r="A1024" s="589" t="s">
        <v>7520</v>
      </c>
      <c r="B1024" s="590" t="s">
        <v>7310</v>
      </c>
      <c r="C1024" s="590" t="s">
        <v>7770</v>
      </c>
      <c r="D1024" s="591" t="s">
        <v>10817</v>
      </c>
      <c r="E1024" s="591" t="s">
        <v>10816</v>
      </c>
      <c r="F1024" s="591" t="s">
        <v>10817</v>
      </c>
      <c r="G1024" s="591"/>
      <c r="H1024" s="591" t="s">
        <v>10816</v>
      </c>
      <c r="I1024" s="591">
        <v>113</v>
      </c>
    </row>
    <row r="1025" spans="1:9" ht="15.75">
      <c r="A1025" s="589" t="s">
        <v>7520</v>
      </c>
      <c r="B1025" s="590" t="s">
        <v>7310</v>
      </c>
      <c r="C1025" s="590" t="s">
        <v>7771</v>
      </c>
      <c r="D1025" s="591" t="s">
        <v>10817</v>
      </c>
      <c r="E1025" s="591" t="s">
        <v>10816</v>
      </c>
      <c r="F1025" s="591" t="s">
        <v>10817</v>
      </c>
      <c r="G1025" s="591"/>
      <c r="H1025" s="591" t="s">
        <v>10816</v>
      </c>
      <c r="I1025" s="591">
        <v>113</v>
      </c>
    </row>
    <row r="1026" spans="1:9" ht="15.75">
      <c r="A1026" s="589" t="s">
        <v>7520</v>
      </c>
      <c r="B1026" s="590" t="s">
        <v>7310</v>
      </c>
      <c r="C1026" s="590" t="s">
        <v>7772</v>
      </c>
      <c r="D1026" s="591" t="s">
        <v>10817</v>
      </c>
      <c r="E1026" s="591" t="s">
        <v>10816</v>
      </c>
      <c r="F1026" s="591" t="s">
        <v>10817</v>
      </c>
      <c r="G1026" s="591"/>
      <c r="H1026" s="591" t="s">
        <v>10816</v>
      </c>
      <c r="I1026" s="591">
        <v>113</v>
      </c>
    </row>
    <row r="1027" spans="1:9" ht="15.75">
      <c r="A1027" s="589" t="s">
        <v>7520</v>
      </c>
      <c r="B1027" s="590" t="s">
        <v>7310</v>
      </c>
      <c r="C1027" s="590" t="s">
        <v>7773</v>
      </c>
      <c r="D1027" s="591" t="s">
        <v>10817</v>
      </c>
      <c r="E1027" s="591" t="s">
        <v>10816</v>
      </c>
      <c r="F1027" s="591" t="s">
        <v>10817</v>
      </c>
      <c r="G1027" s="591"/>
      <c r="H1027" s="591" t="s">
        <v>10816</v>
      </c>
      <c r="I1027" s="591">
        <v>27</v>
      </c>
    </row>
    <row r="1028" spans="1:9" ht="15.75">
      <c r="A1028" s="589" t="s">
        <v>7520</v>
      </c>
      <c r="B1028" s="590" t="s">
        <v>7310</v>
      </c>
      <c r="C1028" s="590" t="s">
        <v>7774</v>
      </c>
      <c r="D1028" s="591" t="s">
        <v>10817</v>
      </c>
      <c r="E1028" s="591" t="s">
        <v>10816</v>
      </c>
      <c r="F1028" s="591" t="s">
        <v>10817</v>
      </c>
      <c r="G1028" s="591"/>
      <c r="H1028" s="591" t="s">
        <v>10816</v>
      </c>
      <c r="I1028" s="591">
        <v>27</v>
      </c>
    </row>
    <row r="1029" spans="1:9" ht="15.75">
      <c r="A1029" s="589" t="s">
        <v>7520</v>
      </c>
      <c r="B1029" s="590" t="s">
        <v>7310</v>
      </c>
      <c r="C1029" s="590" t="s">
        <v>7775</v>
      </c>
      <c r="D1029" s="591" t="s">
        <v>10817</v>
      </c>
      <c r="E1029" s="591" t="s">
        <v>10816</v>
      </c>
      <c r="F1029" s="591" t="s">
        <v>10817</v>
      </c>
      <c r="G1029" s="591"/>
      <c r="H1029" s="591" t="s">
        <v>10816</v>
      </c>
      <c r="I1029" s="591">
        <v>27</v>
      </c>
    </row>
    <row r="1030" spans="1:9" ht="15.75">
      <c r="A1030" s="589" t="s">
        <v>7520</v>
      </c>
      <c r="B1030" s="590" t="s">
        <v>7310</v>
      </c>
      <c r="C1030" s="590" t="s">
        <v>7776</v>
      </c>
      <c r="D1030" s="591" t="s">
        <v>10817</v>
      </c>
      <c r="E1030" s="591" t="s">
        <v>10816</v>
      </c>
      <c r="F1030" s="591" t="s">
        <v>10817</v>
      </c>
      <c r="G1030" s="591"/>
      <c r="H1030" s="591" t="s">
        <v>10816</v>
      </c>
      <c r="I1030" s="591">
        <v>27</v>
      </c>
    </row>
    <row r="1031" spans="1:9" ht="15.75">
      <c r="A1031" s="589" t="s">
        <v>7520</v>
      </c>
      <c r="B1031" s="590" t="s">
        <v>7310</v>
      </c>
      <c r="C1031" s="590" t="s">
        <v>7777</v>
      </c>
      <c r="D1031" s="591" t="s">
        <v>10817</v>
      </c>
      <c r="E1031" s="591" t="s">
        <v>10816</v>
      </c>
      <c r="F1031" s="591" t="s">
        <v>10817</v>
      </c>
      <c r="G1031" s="591"/>
      <c r="H1031" s="591" t="s">
        <v>10816</v>
      </c>
      <c r="I1031" s="591">
        <v>27</v>
      </c>
    </row>
    <row r="1032" spans="1:9" ht="15.75">
      <c r="A1032" s="589" t="s">
        <v>7520</v>
      </c>
      <c r="B1032" s="590" t="s">
        <v>7310</v>
      </c>
      <c r="C1032" s="590" t="s">
        <v>7778</v>
      </c>
      <c r="D1032" s="591" t="s">
        <v>10817</v>
      </c>
      <c r="E1032" s="591" t="s">
        <v>10816</v>
      </c>
      <c r="F1032" s="591" t="s">
        <v>10817</v>
      </c>
      <c r="G1032" s="591"/>
      <c r="H1032" s="591" t="s">
        <v>10816</v>
      </c>
      <c r="I1032" s="591">
        <v>27</v>
      </c>
    </row>
    <row r="1033" spans="1:9" ht="15.75">
      <c r="A1033" s="589" t="s">
        <v>7520</v>
      </c>
      <c r="B1033" s="590" t="s">
        <v>7310</v>
      </c>
      <c r="C1033" s="590" t="s">
        <v>7779</v>
      </c>
      <c r="D1033" s="591" t="s">
        <v>10817</v>
      </c>
      <c r="E1033" s="591" t="s">
        <v>10816</v>
      </c>
      <c r="F1033" s="591" t="s">
        <v>10817</v>
      </c>
      <c r="G1033" s="591"/>
      <c r="H1033" s="591" t="s">
        <v>10816</v>
      </c>
      <c r="I1033" s="591">
        <v>27</v>
      </c>
    </row>
    <row r="1034" spans="1:9" ht="15.75">
      <c r="A1034" s="589" t="s">
        <v>7520</v>
      </c>
      <c r="B1034" s="590" t="s">
        <v>7310</v>
      </c>
      <c r="C1034" s="590" t="s">
        <v>7780</v>
      </c>
      <c r="D1034" s="591" t="s">
        <v>10817</v>
      </c>
      <c r="E1034" s="591" t="s">
        <v>10816</v>
      </c>
      <c r="F1034" s="591" t="s">
        <v>10817</v>
      </c>
      <c r="G1034" s="591"/>
      <c r="H1034" s="591" t="s">
        <v>10816</v>
      </c>
      <c r="I1034" s="591">
        <v>27</v>
      </c>
    </row>
    <row r="1035" spans="1:9" ht="15.75">
      <c r="A1035" s="589" t="s">
        <v>7520</v>
      </c>
      <c r="B1035" s="590" t="s">
        <v>7310</v>
      </c>
      <c r="C1035" s="590" t="s">
        <v>7781</v>
      </c>
      <c r="D1035" s="591" t="s">
        <v>10817</v>
      </c>
      <c r="E1035" s="591" t="s">
        <v>10816</v>
      </c>
      <c r="F1035" s="591" t="s">
        <v>10817</v>
      </c>
      <c r="G1035" s="591"/>
      <c r="H1035" s="591" t="s">
        <v>10816</v>
      </c>
      <c r="I1035" s="591">
        <v>27</v>
      </c>
    </row>
    <row r="1036" spans="1:9" ht="15.75">
      <c r="A1036" s="589" t="s">
        <v>7520</v>
      </c>
      <c r="B1036" s="590" t="s">
        <v>7310</v>
      </c>
      <c r="C1036" s="590" t="s">
        <v>7782</v>
      </c>
      <c r="D1036" s="591" t="s">
        <v>10817</v>
      </c>
      <c r="E1036" s="591" t="s">
        <v>10816</v>
      </c>
      <c r="F1036" s="591" t="s">
        <v>10817</v>
      </c>
      <c r="G1036" s="591"/>
      <c r="H1036" s="591" t="s">
        <v>10816</v>
      </c>
      <c r="I1036" s="591">
        <v>27</v>
      </c>
    </row>
    <row r="1037" spans="1:9" ht="15.75">
      <c r="A1037" s="589" t="s">
        <v>7520</v>
      </c>
      <c r="B1037" s="590" t="s">
        <v>7310</v>
      </c>
      <c r="C1037" s="590" t="s">
        <v>7783</v>
      </c>
      <c r="D1037" s="591" t="s">
        <v>10817</v>
      </c>
      <c r="E1037" s="591" t="s">
        <v>10816</v>
      </c>
      <c r="F1037" s="591" t="s">
        <v>10817</v>
      </c>
      <c r="G1037" s="591"/>
      <c r="H1037" s="591" t="s">
        <v>10816</v>
      </c>
      <c r="I1037" s="591">
        <v>27</v>
      </c>
    </row>
    <row r="1038" spans="1:9" ht="15.75">
      <c r="A1038" s="589" t="s">
        <v>7520</v>
      </c>
      <c r="B1038" s="590" t="s">
        <v>7310</v>
      </c>
      <c r="C1038" s="590" t="s">
        <v>7784</v>
      </c>
      <c r="D1038" s="591" t="s">
        <v>10817</v>
      </c>
      <c r="E1038" s="591" t="s">
        <v>10816</v>
      </c>
      <c r="F1038" s="591" t="s">
        <v>10817</v>
      </c>
      <c r="G1038" s="591"/>
      <c r="H1038" s="591" t="s">
        <v>10816</v>
      </c>
      <c r="I1038" s="591">
        <v>27</v>
      </c>
    </row>
    <row r="1039" spans="1:9" ht="15.75">
      <c r="A1039" s="589" t="s">
        <v>7520</v>
      </c>
      <c r="B1039" s="590" t="s">
        <v>7310</v>
      </c>
      <c r="C1039" s="590" t="s">
        <v>7785</v>
      </c>
      <c r="D1039" s="591" t="s">
        <v>10817</v>
      </c>
      <c r="E1039" s="591" t="s">
        <v>10816</v>
      </c>
      <c r="F1039" s="591" t="s">
        <v>10817</v>
      </c>
      <c r="G1039" s="591"/>
      <c r="H1039" s="591" t="s">
        <v>10816</v>
      </c>
      <c r="I1039" s="591">
        <v>27</v>
      </c>
    </row>
    <row r="1040" spans="1:9" ht="15.75">
      <c r="A1040" s="589" t="s">
        <v>7520</v>
      </c>
      <c r="B1040" s="590" t="s">
        <v>7310</v>
      </c>
      <c r="C1040" s="590" t="s">
        <v>7786</v>
      </c>
      <c r="D1040" s="591" t="s">
        <v>10817</v>
      </c>
      <c r="E1040" s="591" t="s">
        <v>10816</v>
      </c>
      <c r="F1040" s="591" t="s">
        <v>10817</v>
      </c>
      <c r="G1040" s="591"/>
      <c r="H1040" s="591" t="s">
        <v>10816</v>
      </c>
      <c r="I1040" s="591">
        <v>27</v>
      </c>
    </row>
    <row r="1041" spans="1:9" ht="15.75">
      <c r="A1041" s="589" t="s">
        <v>7520</v>
      </c>
      <c r="B1041" s="590" t="s">
        <v>7310</v>
      </c>
      <c r="C1041" s="590" t="s">
        <v>7787</v>
      </c>
      <c r="D1041" s="591" t="s">
        <v>10817</v>
      </c>
      <c r="E1041" s="591" t="s">
        <v>10816</v>
      </c>
      <c r="F1041" s="591" t="s">
        <v>10817</v>
      </c>
      <c r="G1041" s="591"/>
      <c r="H1041" s="591" t="s">
        <v>10816</v>
      </c>
      <c r="I1041" s="591">
        <v>27</v>
      </c>
    </row>
    <row r="1042" spans="1:9" ht="15.75">
      <c r="A1042" s="589" t="s">
        <v>7520</v>
      </c>
      <c r="B1042" s="590" t="s">
        <v>7310</v>
      </c>
      <c r="C1042" s="590" t="s">
        <v>7788</v>
      </c>
      <c r="D1042" s="591" t="s">
        <v>10817</v>
      </c>
      <c r="E1042" s="591" t="s">
        <v>10816</v>
      </c>
      <c r="F1042" s="591" t="s">
        <v>10817</v>
      </c>
      <c r="G1042" s="591"/>
      <c r="H1042" s="591" t="s">
        <v>10816</v>
      </c>
      <c r="I1042" s="591">
        <v>27</v>
      </c>
    </row>
    <row r="1043" spans="1:9" ht="15.75">
      <c r="A1043" s="589" t="s">
        <v>7520</v>
      </c>
      <c r="B1043" s="590" t="s">
        <v>7310</v>
      </c>
      <c r="C1043" s="590" t="s">
        <v>7789</v>
      </c>
      <c r="D1043" s="591" t="s">
        <v>10817</v>
      </c>
      <c r="E1043" s="591" t="s">
        <v>10816</v>
      </c>
      <c r="F1043" s="591" t="s">
        <v>10817</v>
      </c>
      <c r="G1043" s="591"/>
      <c r="H1043" s="591" t="s">
        <v>10816</v>
      </c>
      <c r="I1043" s="591">
        <v>27</v>
      </c>
    </row>
    <row r="1044" spans="1:9" ht="15.75">
      <c r="A1044" s="589" t="s">
        <v>7520</v>
      </c>
      <c r="B1044" s="590" t="s">
        <v>7310</v>
      </c>
      <c r="C1044" s="590" t="s">
        <v>7790</v>
      </c>
      <c r="D1044" s="591" t="s">
        <v>10817</v>
      </c>
      <c r="E1044" s="591" t="s">
        <v>10816</v>
      </c>
      <c r="F1044" s="591" t="s">
        <v>10817</v>
      </c>
      <c r="G1044" s="591"/>
      <c r="H1044" s="591" t="s">
        <v>10816</v>
      </c>
      <c r="I1044" s="591">
        <v>27</v>
      </c>
    </row>
    <row r="1045" spans="1:9" ht="15.75">
      <c r="A1045" s="589" t="s">
        <v>7520</v>
      </c>
      <c r="B1045" s="590" t="s">
        <v>7310</v>
      </c>
      <c r="C1045" s="590" t="s">
        <v>7791</v>
      </c>
      <c r="D1045" s="591" t="s">
        <v>10817</v>
      </c>
      <c r="E1045" s="591" t="s">
        <v>10816</v>
      </c>
      <c r="F1045" s="591" t="s">
        <v>10817</v>
      </c>
      <c r="G1045" s="591"/>
      <c r="H1045" s="591" t="s">
        <v>10816</v>
      </c>
      <c r="I1045" s="591">
        <v>27</v>
      </c>
    </row>
    <row r="1046" spans="1:9" ht="15.75">
      <c r="A1046" s="589" t="s">
        <v>7520</v>
      </c>
      <c r="B1046" s="590" t="s">
        <v>7310</v>
      </c>
      <c r="C1046" s="590" t="s">
        <v>7792</v>
      </c>
      <c r="D1046" s="591" t="s">
        <v>10817</v>
      </c>
      <c r="E1046" s="591" t="s">
        <v>10816</v>
      </c>
      <c r="F1046" s="591" t="s">
        <v>10817</v>
      </c>
      <c r="G1046" s="591"/>
      <c r="H1046" s="591" t="s">
        <v>10816</v>
      </c>
      <c r="I1046" s="591">
        <v>27</v>
      </c>
    </row>
    <row r="1047" spans="1:9" ht="15.75">
      <c r="A1047" s="589" t="s">
        <v>7520</v>
      </c>
      <c r="B1047" s="590" t="s">
        <v>7310</v>
      </c>
      <c r="C1047" s="590" t="s">
        <v>7793</v>
      </c>
      <c r="D1047" s="591" t="s">
        <v>10817</v>
      </c>
      <c r="E1047" s="591" t="s">
        <v>10816</v>
      </c>
      <c r="F1047" s="591" t="s">
        <v>10817</v>
      </c>
      <c r="G1047" s="591"/>
      <c r="H1047" s="591" t="s">
        <v>10816</v>
      </c>
      <c r="I1047" s="591">
        <v>27</v>
      </c>
    </row>
    <row r="1048" spans="1:9" ht="15.75">
      <c r="A1048" s="589" t="s">
        <v>7520</v>
      </c>
      <c r="B1048" s="590" t="s">
        <v>7310</v>
      </c>
      <c r="C1048" s="590" t="s">
        <v>7794</v>
      </c>
      <c r="D1048" s="591" t="s">
        <v>10817</v>
      </c>
      <c r="E1048" s="591" t="s">
        <v>10816</v>
      </c>
      <c r="F1048" s="591" t="s">
        <v>10817</v>
      </c>
      <c r="G1048" s="591"/>
      <c r="H1048" s="591" t="s">
        <v>10816</v>
      </c>
      <c r="I1048" s="591">
        <v>27</v>
      </c>
    </row>
    <row r="1049" spans="1:9" ht="15.75">
      <c r="A1049" s="589" t="s">
        <v>7520</v>
      </c>
      <c r="B1049" s="590" t="s">
        <v>7310</v>
      </c>
      <c r="C1049" s="590" t="s">
        <v>7795</v>
      </c>
      <c r="D1049" s="591" t="s">
        <v>10817</v>
      </c>
      <c r="E1049" s="591" t="s">
        <v>10816</v>
      </c>
      <c r="F1049" s="591" t="s">
        <v>10817</v>
      </c>
      <c r="G1049" s="591"/>
      <c r="H1049" s="591" t="s">
        <v>10816</v>
      </c>
      <c r="I1049" s="591">
        <v>27</v>
      </c>
    </row>
    <row r="1050" spans="1:9" ht="15.75">
      <c r="A1050" s="589" t="s">
        <v>7520</v>
      </c>
      <c r="B1050" s="590" t="s">
        <v>7310</v>
      </c>
      <c r="C1050" s="590" t="s">
        <v>7796</v>
      </c>
      <c r="D1050" s="591" t="s">
        <v>10817</v>
      </c>
      <c r="E1050" s="591" t="s">
        <v>10816</v>
      </c>
      <c r="F1050" s="591" t="s">
        <v>10817</v>
      </c>
      <c r="G1050" s="591"/>
      <c r="H1050" s="591" t="s">
        <v>10816</v>
      </c>
      <c r="I1050" s="591">
        <v>27</v>
      </c>
    </row>
    <row r="1051" spans="1:9" ht="15.75">
      <c r="A1051" s="589" t="s">
        <v>7520</v>
      </c>
      <c r="B1051" s="590" t="s">
        <v>7310</v>
      </c>
      <c r="C1051" s="590" t="s">
        <v>7797</v>
      </c>
      <c r="D1051" s="591" t="s">
        <v>10817</v>
      </c>
      <c r="E1051" s="591" t="s">
        <v>10816</v>
      </c>
      <c r="F1051" s="591" t="s">
        <v>10817</v>
      </c>
      <c r="G1051" s="591"/>
      <c r="H1051" s="591" t="s">
        <v>10816</v>
      </c>
      <c r="I1051" s="591">
        <v>113</v>
      </c>
    </row>
    <row r="1052" spans="1:9" ht="15.75">
      <c r="A1052" s="589" t="s">
        <v>7520</v>
      </c>
      <c r="B1052" s="590" t="s">
        <v>7310</v>
      </c>
      <c r="C1052" s="590" t="s">
        <v>7798</v>
      </c>
      <c r="D1052" s="591" t="s">
        <v>10817</v>
      </c>
      <c r="E1052" s="591" t="s">
        <v>10816</v>
      </c>
      <c r="F1052" s="591" t="s">
        <v>10817</v>
      </c>
      <c r="G1052" s="591"/>
      <c r="H1052" s="591" t="s">
        <v>10816</v>
      </c>
      <c r="I1052" s="591">
        <v>113</v>
      </c>
    </row>
    <row r="1053" spans="1:9" ht="15.75">
      <c r="A1053" s="589" t="s">
        <v>7520</v>
      </c>
      <c r="B1053" s="590" t="s">
        <v>7310</v>
      </c>
      <c r="C1053" s="590" t="s">
        <v>7799</v>
      </c>
      <c r="D1053" s="591" t="s">
        <v>10817</v>
      </c>
      <c r="E1053" s="591" t="s">
        <v>10816</v>
      </c>
      <c r="F1053" s="591" t="s">
        <v>10817</v>
      </c>
      <c r="G1053" s="591"/>
      <c r="H1053" s="591" t="s">
        <v>10816</v>
      </c>
      <c r="I1053" s="591">
        <v>113</v>
      </c>
    </row>
    <row r="1054" spans="1:9" ht="15.75">
      <c r="A1054" s="589" t="s">
        <v>7520</v>
      </c>
      <c r="B1054" s="590" t="s">
        <v>7310</v>
      </c>
      <c r="C1054" s="590" t="s">
        <v>7800</v>
      </c>
      <c r="D1054" s="591" t="s">
        <v>10817</v>
      </c>
      <c r="E1054" s="591" t="s">
        <v>10816</v>
      </c>
      <c r="F1054" s="591" t="s">
        <v>10817</v>
      </c>
      <c r="G1054" s="591"/>
      <c r="H1054" s="591" t="s">
        <v>10816</v>
      </c>
      <c r="I1054" s="591">
        <v>113</v>
      </c>
    </row>
    <row r="1055" spans="1:9" ht="15.75">
      <c r="A1055" s="589" t="s">
        <v>7520</v>
      </c>
      <c r="B1055" s="590" t="s">
        <v>7310</v>
      </c>
      <c r="C1055" s="590" t="s">
        <v>7801</v>
      </c>
      <c r="D1055" s="591" t="s">
        <v>10817</v>
      </c>
      <c r="E1055" s="591" t="s">
        <v>10816</v>
      </c>
      <c r="F1055" s="591" t="s">
        <v>10817</v>
      </c>
      <c r="G1055" s="591"/>
      <c r="H1055" s="591" t="s">
        <v>10816</v>
      </c>
      <c r="I1055" s="591">
        <v>113</v>
      </c>
    </row>
    <row r="1056" spans="1:9" ht="15.75">
      <c r="A1056" s="589" t="s">
        <v>7520</v>
      </c>
      <c r="B1056" s="590" t="s">
        <v>7310</v>
      </c>
      <c r="C1056" s="590" t="s">
        <v>7802</v>
      </c>
      <c r="D1056" s="591" t="s">
        <v>10817</v>
      </c>
      <c r="E1056" s="591" t="s">
        <v>10816</v>
      </c>
      <c r="F1056" s="591" t="s">
        <v>10817</v>
      </c>
      <c r="G1056" s="591"/>
      <c r="H1056" s="591" t="s">
        <v>10816</v>
      </c>
      <c r="I1056" s="591">
        <v>113</v>
      </c>
    </row>
    <row r="1057" spans="1:9" ht="15.75">
      <c r="A1057" s="589" t="s">
        <v>7520</v>
      </c>
      <c r="B1057" s="590" t="s">
        <v>7310</v>
      </c>
      <c r="C1057" s="590" t="s">
        <v>7803</v>
      </c>
      <c r="D1057" s="591" t="s">
        <v>10817</v>
      </c>
      <c r="E1057" s="591" t="s">
        <v>10816</v>
      </c>
      <c r="F1057" s="591" t="s">
        <v>10817</v>
      </c>
      <c r="G1057" s="591"/>
      <c r="H1057" s="591" t="s">
        <v>10816</v>
      </c>
      <c r="I1057" s="591">
        <v>113</v>
      </c>
    </row>
    <row r="1058" spans="1:9" ht="15.75">
      <c r="A1058" s="589" t="s">
        <v>7520</v>
      </c>
      <c r="B1058" s="590" t="s">
        <v>7310</v>
      </c>
      <c r="C1058" s="590" t="s">
        <v>7804</v>
      </c>
      <c r="D1058" s="591" t="s">
        <v>10817</v>
      </c>
      <c r="E1058" s="591" t="s">
        <v>10816</v>
      </c>
      <c r="F1058" s="591" t="s">
        <v>10817</v>
      </c>
      <c r="G1058" s="591"/>
      <c r="H1058" s="591" t="s">
        <v>10816</v>
      </c>
      <c r="I1058" s="591">
        <v>113</v>
      </c>
    </row>
    <row r="1059" spans="1:9" ht="15.75">
      <c r="A1059" s="589" t="s">
        <v>7520</v>
      </c>
      <c r="B1059" s="590" t="s">
        <v>7310</v>
      </c>
      <c r="C1059" s="590" t="s">
        <v>7805</v>
      </c>
      <c r="D1059" s="591" t="s">
        <v>10817</v>
      </c>
      <c r="E1059" s="591" t="s">
        <v>10816</v>
      </c>
      <c r="F1059" s="591" t="s">
        <v>10817</v>
      </c>
      <c r="G1059" s="591"/>
      <c r="H1059" s="591" t="s">
        <v>10816</v>
      </c>
      <c r="I1059" s="591">
        <v>113</v>
      </c>
    </row>
    <row r="1060" spans="1:9" ht="15.75">
      <c r="A1060" s="589" t="s">
        <v>7520</v>
      </c>
      <c r="B1060" s="590" t="s">
        <v>7310</v>
      </c>
      <c r="C1060" s="590" t="s">
        <v>7806</v>
      </c>
      <c r="D1060" s="591" t="s">
        <v>10817</v>
      </c>
      <c r="E1060" s="591" t="s">
        <v>10816</v>
      </c>
      <c r="F1060" s="591" t="s">
        <v>10817</v>
      </c>
      <c r="G1060" s="591"/>
      <c r="H1060" s="591" t="s">
        <v>10816</v>
      </c>
      <c r="I1060" s="591">
        <v>113</v>
      </c>
    </row>
    <row r="1061" spans="1:9" ht="15.75">
      <c r="A1061" s="589" t="s">
        <v>7520</v>
      </c>
      <c r="B1061" s="590" t="s">
        <v>7310</v>
      </c>
      <c r="C1061" s="590" t="s">
        <v>7807</v>
      </c>
      <c r="D1061" s="591" t="s">
        <v>10817</v>
      </c>
      <c r="E1061" s="591" t="s">
        <v>10816</v>
      </c>
      <c r="F1061" s="591" t="s">
        <v>10817</v>
      </c>
      <c r="G1061" s="591"/>
      <c r="H1061" s="591" t="s">
        <v>10816</v>
      </c>
      <c r="I1061" s="591">
        <v>113</v>
      </c>
    </row>
    <row r="1062" spans="1:9" ht="15.75">
      <c r="A1062" s="589" t="s">
        <v>7520</v>
      </c>
      <c r="B1062" s="590" t="s">
        <v>7310</v>
      </c>
      <c r="C1062" s="590" t="s">
        <v>7808</v>
      </c>
      <c r="D1062" s="591" t="s">
        <v>10817</v>
      </c>
      <c r="E1062" s="591" t="s">
        <v>10816</v>
      </c>
      <c r="F1062" s="591" t="s">
        <v>10817</v>
      </c>
      <c r="G1062" s="591"/>
      <c r="H1062" s="591" t="s">
        <v>10816</v>
      </c>
      <c r="I1062" s="591">
        <v>113</v>
      </c>
    </row>
    <row r="1063" spans="1:9" ht="15.75">
      <c r="A1063" s="589" t="s">
        <v>7520</v>
      </c>
      <c r="B1063" s="590" t="s">
        <v>7310</v>
      </c>
      <c r="C1063" s="590" t="s">
        <v>7809</v>
      </c>
      <c r="D1063" s="591" t="s">
        <v>10817</v>
      </c>
      <c r="E1063" s="591" t="s">
        <v>10816</v>
      </c>
      <c r="F1063" s="591" t="s">
        <v>10817</v>
      </c>
      <c r="G1063" s="591"/>
      <c r="H1063" s="591" t="s">
        <v>10816</v>
      </c>
      <c r="I1063" s="591">
        <v>113</v>
      </c>
    </row>
    <row r="1064" spans="1:9" ht="15.75">
      <c r="A1064" s="589" t="s">
        <v>7520</v>
      </c>
      <c r="B1064" s="590" t="s">
        <v>7310</v>
      </c>
      <c r="C1064" s="590" t="s">
        <v>7810</v>
      </c>
      <c r="D1064" s="591" t="s">
        <v>10817</v>
      </c>
      <c r="E1064" s="591" t="s">
        <v>10816</v>
      </c>
      <c r="F1064" s="591" t="s">
        <v>10817</v>
      </c>
      <c r="G1064" s="591"/>
      <c r="H1064" s="591" t="s">
        <v>10816</v>
      </c>
      <c r="I1064" s="591">
        <v>113</v>
      </c>
    </row>
    <row r="1065" spans="1:9" ht="15.75">
      <c r="A1065" s="589" t="s">
        <v>7520</v>
      </c>
      <c r="B1065" s="590" t="s">
        <v>7310</v>
      </c>
      <c r="C1065" s="590" t="s">
        <v>7811</v>
      </c>
      <c r="D1065" s="591" t="s">
        <v>10817</v>
      </c>
      <c r="E1065" s="591" t="s">
        <v>10816</v>
      </c>
      <c r="F1065" s="591" t="s">
        <v>10817</v>
      </c>
      <c r="G1065" s="591"/>
      <c r="H1065" s="591" t="s">
        <v>10816</v>
      </c>
      <c r="I1065" s="591">
        <v>113</v>
      </c>
    </row>
    <row r="1066" spans="1:9" ht="15.75">
      <c r="A1066" s="589" t="s">
        <v>7520</v>
      </c>
      <c r="B1066" s="590" t="s">
        <v>7310</v>
      </c>
      <c r="C1066" s="590" t="s">
        <v>7812</v>
      </c>
      <c r="D1066" s="591" t="s">
        <v>10817</v>
      </c>
      <c r="E1066" s="591" t="s">
        <v>10816</v>
      </c>
      <c r="F1066" s="591" t="s">
        <v>10817</v>
      </c>
      <c r="G1066" s="591"/>
      <c r="H1066" s="591" t="s">
        <v>10816</v>
      </c>
      <c r="I1066" s="591">
        <v>113</v>
      </c>
    </row>
    <row r="1067" spans="1:9" ht="15.75">
      <c r="A1067" s="589" t="s">
        <v>7520</v>
      </c>
      <c r="B1067" s="590" t="s">
        <v>7310</v>
      </c>
      <c r="C1067" s="590" t="s">
        <v>7813</v>
      </c>
      <c r="D1067" s="591" t="s">
        <v>10817</v>
      </c>
      <c r="E1067" s="591" t="s">
        <v>10816</v>
      </c>
      <c r="F1067" s="591" t="s">
        <v>10817</v>
      </c>
      <c r="G1067" s="591"/>
      <c r="H1067" s="591" t="s">
        <v>10816</v>
      </c>
      <c r="I1067" s="591">
        <v>113</v>
      </c>
    </row>
    <row r="1068" spans="1:9" ht="15.75">
      <c r="A1068" s="589" t="s">
        <v>7814</v>
      </c>
      <c r="B1068" s="590" t="s">
        <v>7335</v>
      </c>
      <c r="C1068" s="590" t="s">
        <v>7815</v>
      </c>
      <c r="D1068" s="591" t="s">
        <v>10817</v>
      </c>
      <c r="E1068" s="591" t="s">
        <v>10816</v>
      </c>
      <c r="F1068" s="591" t="s">
        <v>10817</v>
      </c>
      <c r="G1068" s="591"/>
      <c r="H1068" s="591" t="s">
        <v>10816</v>
      </c>
      <c r="I1068" s="591">
        <v>13</v>
      </c>
    </row>
    <row r="1069" spans="1:9" ht="15.75">
      <c r="A1069" s="589" t="s">
        <v>7814</v>
      </c>
      <c r="B1069" s="590" t="s">
        <v>7335</v>
      </c>
      <c r="C1069" s="590" t="s">
        <v>7816</v>
      </c>
      <c r="D1069" s="591" t="s">
        <v>10817</v>
      </c>
      <c r="E1069" s="591" t="s">
        <v>10816</v>
      </c>
      <c r="F1069" s="591" t="s">
        <v>10817</v>
      </c>
      <c r="G1069" s="591"/>
      <c r="H1069" s="591" t="s">
        <v>10816</v>
      </c>
      <c r="I1069" s="591">
        <v>13</v>
      </c>
    </row>
    <row r="1070" spans="1:9" ht="15.75">
      <c r="A1070" s="589" t="s">
        <v>7814</v>
      </c>
      <c r="B1070" s="590" t="s">
        <v>7335</v>
      </c>
      <c r="C1070" s="590" t="s">
        <v>7817</v>
      </c>
      <c r="D1070" s="591" t="s">
        <v>10817</v>
      </c>
      <c r="E1070" s="591" t="s">
        <v>10816</v>
      </c>
      <c r="F1070" s="591" t="s">
        <v>10817</v>
      </c>
      <c r="G1070" s="591"/>
      <c r="H1070" s="591" t="s">
        <v>10816</v>
      </c>
      <c r="I1070" s="591">
        <v>13</v>
      </c>
    </row>
    <row r="1071" spans="1:9" ht="15.75">
      <c r="A1071" s="589" t="s">
        <v>7814</v>
      </c>
      <c r="B1071" s="590" t="s">
        <v>7335</v>
      </c>
      <c r="C1071" s="590" t="s">
        <v>7818</v>
      </c>
      <c r="D1071" s="591" t="s">
        <v>10817</v>
      </c>
      <c r="E1071" s="591" t="s">
        <v>10816</v>
      </c>
      <c r="F1071" s="591" t="s">
        <v>10817</v>
      </c>
      <c r="G1071" s="591"/>
      <c r="H1071" s="591" t="s">
        <v>10816</v>
      </c>
      <c r="I1071" s="591">
        <v>13</v>
      </c>
    </row>
    <row r="1072" spans="1:9" ht="15.75">
      <c r="A1072" s="589" t="s">
        <v>7814</v>
      </c>
      <c r="B1072" s="590" t="s">
        <v>7335</v>
      </c>
      <c r="C1072" s="590" t="s">
        <v>7819</v>
      </c>
      <c r="D1072" s="591" t="s">
        <v>10817</v>
      </c>
      <c r="E1072" s="591" t="s">
        <v>10816</v>
      </c>
      <c r="F1072" s="591" t="s">
        <v>10817</v>
      </c>
      <c r="G1072" s="591"/>
      <c r="H1072" s="591" t="s">
        <v>10816</v>
      </c>
      <c r="I1072" s="591">
        <v>13</v>
      </c>
    </row>
    <row r="1073" spans="1:9" ht="15.75">
      <c r="A1073" s="589" t="s">
        <v>7814</v>
      </c>
      <c r="B1073" s="590" t="s">
        <v>7335</v>
      </c>
      <c r="C1073" s="590" t="s">
        <v>7820</v>
      </c>
      <c r="D1073" s="591" t="s">
        <v>10817</v>
      </c>
      <c r="E1073" s="591" t="s">
        <v>10816</v>
      </c>
      <c r="F1073" s="591" t="s">
        <v>10817</v>
      </c>
      <c r="G1073" s="591"/>
      <c r="H1073" s="591" t="s">
        <v>10816</v>
      </c>
      <c r="I1073" s="591">
        <v>13</v>
      </c>
    </row>
    <row r="1074" spans="1:9" ht="15.75">
      <c r="A1074" s="589" t="s">
        <v>7814</v>
      </c>
      <c r="B1074" s="590" t="s">
        <v>7335</v>
      </c>
      <c r="C1074" s="590" t="s">
        <v>7821</v>
      </c>
      <c r="D1074" s="591" t="s">
        <v>10817</v>
      </c>
      <c r="E1074" s="591" t="s">
        <v>10816</v>
      </c>
      <c r="F1074" s="591" t="s">
        <v>10817</v>
      </c>
      <c r="G1074" s="591"/>
      <c r="H1074" s="591" t="s">
        <v>10816</v>
      </c>
      <c r="I1074" s="591">
        <v>13</v>
      </c>
    </row>
    <row r="1075" spans="1:9" ht="15.75">
      <c r="A1075" s="589" t="s">
        <v>7814</v>
      </c>
      <c r="B1075" s="590" t="s">
        <v>7335</v>
      </c>
      <c r="C1075" s="590" t="s">
        <v>7822</v>
      </c>
      <c r="D1075" s="591" t="s">
        <v>10817</v>
      </c>
      <c r="E1075" s="591" t="s">
        <v>10816</v>
      </c>
      <c r="F1075" s="591" t="s">
        <v>10817</v>
      </c>
      <c r="G1075" s="591"/>
      <c r="H1075" s="591" t="s">
        <v>10816</v>
      </c>
      <c r="I1075" s="591">
        <v>13</v>
      </c>
    </row>
    <row r="1076" spans="1:9" ht="15.75">
      <c r="A1076" s="589" t="s">
        <v>7814</v>
      </c>
      <c r="B1076" s="590" t="s">
        <v>7335</v>
      </c>
      <c r="C1076" s="590" t="s">
        <v>7823</v>
      </c>
      <c r="D1076" s="591" t="s">
        <v>10817</v>
      </c>
      <c r="E1076" s="591" t="s">
        <v>10816</v>
      </c>
      <c r="F1076" s="591" t="s">
        <v>10817</v>
      </c>
      <c r="G1076" s="591"/>
      <c r="H1076" s="591" t="s">
        <v>10816</v>
      </c>
      <c r="I1076" s="591">
        <v>13</v>
      </c>
    </row>
    <row r="1077" spans="1:9" ht="15.75">
      <c r="A1077" s="589" t="s">
        <v>7814</v>
      </c>
      <c r="B1077" s="590" t="s">
        <v>7335</v>
      </c>
      <c r="C1077" s="590" t="s">
        <v>7824</v>
      </c>
      <c r="D1077" s="591" t="s">
        <v>10817</v>
      </c>
      <c r="E1077" s="591" t="s">
        <v>10816</v>
      </c>
      <c r="F1077" s="591" t="s">
        <v>10817</v>
      </c>
      <c r="G1077" s="591"/>
      <c r="H1077" s="591" t="s">
        <v>10816</v>
      </c>
      <c r="I1077" s="591">
        <v>13</v>
      </c>
    </row>
    <row r="1078" spans="1:9" ht="15.75">
      <c r="A1078" s="589" t="s">
        <v>7814</v>
      </c>
      <c r="B1078" s="590" t="s">
        <v>7335</v>
      </c>
      <c r="C1078" s="590" t="s">
        <v>7825</v>
      </c>
      <c r="D1078" s="591" t="s">
        <v>10817</v>
      </c>
      <c r="E1078" s="591" t="s">
        <v>10816</v>
      </c>
      <c r="F1078" s="591" t="s">
        <v>10817</v>
      </c>
      <c r="G1078" s="591"/>
      <c r="H1078" s="591" t="s">
        <v>10816</v>
      </c>
      <c r="I1078" s="591">
        <v>13</v>
      </c>
    </row>
    <row r="1079" spans="1:9" ht="15.75">
      <c r="A1079" s="589" t="s">
        <v>7814</v>
      </c>
      <c r="B1079" s="590" t="s">
        <v>7335</v>
      </c>
      <c r="C1079" s="590" t="s">
        <v>7826</v>
      </c>
      <c r="D1079" s="591" t="s">
        <v>10817</v>
      </c>
      <c r="E1079" s="591" t="s">
        <v>10816</v>
      </c>
      <c r="F1079" s="591" t="s">
        <v>10817</v>
      </c>
      <c r="G1079" s="591"/>
      <c r="H1079" s="591" t="s">
        <v>10816</v>
      </c>
      <c r="I1079" s="591">
        <v>13</v>
      </c>
    </row>
    <row r="1080" spans="1:9" ht="15.75">
      <c r="A1080" s="589" t="s">
        <v>7814</v>
      </c>
      <c r="B1080" s="590" t="s">
        <v>7335</v>
      </c>
      <c r="C1080" s="590" t="s">
        <v>7827</v>
      </c>
      <c r="D1080" s="591" t="s">
        <v>10817</v>
      </c>
      <c r="E1080" s="591" t="s">
        <v>10816</v>
      </c>
      <c r="F1080" s="591" t="s">
        <v>10817</v>
      </c>
      <c r="G1080" s="591"/>
      <c r="H1080" s="591" t="s">
        <v>10816</v>
      </c>
      <c r="I1080" s="591">
        <v>13</v>
      </c>
    </row>
    <row r="1081" spans="1:9" ht="15.75">
      <c r="A1081" s="589" t="s">
        <v>7814</v>
      </c>
      <c r="B1081" s="590" t="s">
        <v>7335</v>
      </c>
      <c r="C1081" s="590" t="s">
        <v>7828</v>
      </c>
      <c r="D1081" s="591" t="s">
        <v>10817</v>
      </c>
      <c r="E1081" s="591" t="s">
        <v>10816</v>
      </c>
      <c r="F1081" s="591" t="s">
        <v>10817</v>
      </c>
      <c r="G1081" s="591"/>
      <c r="H1081" s="591" t="s">
        <v>10816</v>
      </c>
      <c r="I1081" s="591">
        <v>13</v>
      </c>
    </row>
    <row r="1082" spans="1:9" ht="15.75">
      <c r="A1082" s="589" t="s">
        <v>7814</v>
      </c>
      <c r="B1082" s="590" t="s">
        <v>7335</v>
      </c>
      <c r="C1082" s="590" t="s">
        <v>7829</v>
      </c>
      <c r="D1082" s="591" t="s">
        <v>10817</v>
      </c>
      <c r="E1082" s="591" t="s">
        <v>10816</v>
      </c>
      <c r="F1082" s="591" t="s">
        <v>10817</v>
      </c>
      <c r="G1082" s="591"/>
      <c r="H1082" s="591" t="s">
        <v>10816</v>
      </c>
      <c r="I1082" s="591">
        <v>13</v>
      </c>
    </row>
    <row r="1083" spans="1:9" ht="15.75">
      <c r="A1083" s="589" t="s">
        <v>7814</v>
      </c>
      <c r="B1083" s="590" t="s">
        <v>7335</v>
      </c>
      <c r="C1083" s="590" t="s">
        <v>7830</v>
      </c>
      <c r="D1083" s="591" t="s">
        <v>10817</v>
      </c>
      <c r="E1083" s="591" t="s">
        <v>10816</v>
      </c>
      <c r="F1083" s="591" t="s">
        <v>10817</v>
      </c>
      <c r="G1083" s="591"/>
      <c r="H1083" s="591" t="s">
        <v>10816</v>
      </c>
      <c r="I1083" s="591">
        <v>13</v>
      </c>
    </row>
    <row r="1084" spans="1:9" ht="15.75">
      <c r="A1084" s="589" t="s">
        <v>7814</v>
      </c>
      <c r="B1084" s="590" t="s">
        <v>7335</v>
      </c>
      <c r="C1084" s="590" t="s">
        <v>7831</v>
      </c>
      <c r="D1084" s="591" t="s">
        <v>10817</v>
      </c>
      <c r="E1084" s="591" t="s">
        <v>10816</v>
      </c>
      <c r="F1084" s="591" t="s">
        <v>10817</v>
      </c>
      <c r="G1084" s="591"/>
      <c r="H1084" s="591" t="s">
        <v>10816</v>
      </c>
      <c r="I1084" s="591">
        <v>13</v>
      </c>
    </row>
    <row r="1085" spans="1:9" ht="15.75">
      <c r="A1085" s="589" t="s">
        <v>7814</v>
      </c>
      <c r="B1085" s="590" t="s">
        <v>7335</v>
      </c>
      <c r="C1085" s="590" t="s">
        <v>7832</v>
      </c>
      <c r="D1085" s="591" t="s">
        <v>10817</v>
      </c>
      <c r="E1085" s="591" t="s">
        <v>10816</v>
      </c>
      <c r="F1085" s="591" t="s">
        <v>10817</v>
      </c>
      <c r="G1085" s="591"/>
      <c r="H1085" s="591" t="s">
        <v>10816</v>
      </c>
      <c r="I1085" s="591">
        <v>13</v>
      </c>
    </row>
    <row r="1086" spans="1:9" ht="15.75">
      <c r="A1086" s="589" t="s">
        <v>7814</v>
      </c>
      <c r="B1086" s="590" t="s">
        <v>7335</v>
      </c>
      <c r="C1086" s="590" t="s">
        <v>7833</v>
      </c>
      <c r="D1086" s="591" t="s">
        <v>10817</v>
      </c>
      <c r="E1086" s="591" t="s">
        <v>10816</v>
      </c>
      <c r="F1086" s="591" t="s">
        <v>10817</v>
      </c>
      <c r="G1086" s="591"/>
      <c r="H1086" s="591" t="s">
        <v>10816</v>
      </c>
      <c r="I1086" s="591">
        <v>13</v>
      </c>
    </row>
    <row r="1087" spans="1:9" ht="15.75">
      <c r="A1087" s="589" t="s">
        <v>7814</v>
      </c>
      <c r="B1087" s="590" t="s">
        <v>7335</v>
      </c>
      <c r="C1087" s="590" t="s">
        <v>7834</v>
      </c>
      <c r="D1087" s="591" t="s">
        <v>10817</v>
      </c>
      <c r="E1087" s="591" t="s">
        <v>10816</v>
      </c>
      <c r="F1087" s="591" t="s">
        <v>10817</v>
      </c>
      <c r="G1087" s="591"/>
      <c r="H1087" s="591" t="s">
        <v>10816</v>
      </c>
      <c r="I1087" s="591">
        <v>13</v>
      </c>
    </row>
    <row r="1088" spans="1:9" ht="15.75">
      <c r="A1088" s="589" t="s">
        <v>7814</v>
      </c>
      <c r="B1088" s="590" t="s">
        <v>7335</v>
      </c>
      <c r="C1088" s="590" t="s">
        <v>7835</v>
      </c>
      <c r="D1088" s="591" t="s">
        <v>10817</v>
      </c>
      <c r="E1088" s="591" t="s">
        <v>10816</v>
      </c>
      <c r="F1088" s="591" t="s">
        <v>10817</v>
      </c>
      <c r="G1088" s="591"/>
      <c r="H1088" s="591" t="s">
        <v>10816</v>
      </c>
      <c r="I1088" s="591">
        <v>13</v>
      </c>
    </row>
    <row r="1089" spans="1:9" ht="15.75">
      <c r="A1089" s="589" t="s">
        <v>7814</v>
      </c>
      <c r="B1089" s="590" t="s">
        <v>7335</v>
      </c>
      <c r="C1089" s="590" t="s">
        <v>7836</v>
      </c>
      <c r="D1089" s="591" t="s">
        <v>10817</v>
      </c>
      <c r="E1089" s="591" t="s">
        <v>10816</v>
      </c>
      <c r="F1089" s="591" t="s">
        <v>10817</v>
      </c>
      <c r="G1089" s="591"/>
      <c r="H1089" s="591" t="s">
        <v>10816</v>
      </c>
      <c r="I1089" s="591">
        <v>13</v>
      </c>
    </row>
    <row r="1090" spans="1:9" ht="15.75">
      <c r="A1090" s="589" t="s">
        <v>7814</v>
      </c>
      <c r="B1090" s="590" t="s">
        <v>7335</v>
      </c>
      <c r="C1090" s="590" t="s">
        <v>7837</v>
      </c>
      <c r="D1090" s="591" t="s">
        <v>10817</v>
      </c>
      <c r="E1090" s="591" t="s">
        <v>10816</v>
      </c>
      <c r="F1090" s="591" t="s">
        <v>10817</v>
      </c>
      <c r="G1090" s="591"/>
      <c r="H1090" s="591" t="s">
        <v>10816</v>
      </c>
      <c r="I1090" s="591">
        <v>13</v>
      </c>
    </row>
    <row r="1091" spans="1:9" ht="15.75">
      <c r="A1091" s="589" t="s">
        <v>7814</v>
      </c>
      <c r="B1091" s="590" t="s">
        <v>7335</v>
      </c>
      <c r="C1091" s="590" t="s">
        <v>7838</v>
      </c>
      <c r="D1091" s="591" t="s">
        <v>10817</v>
      </c>
      <c r="E1091" s="591" t="s">
        <v>10816</v>
      </c>
      <c r="F1091" s="591" t="s">
        <v>10817</v>
      </c>
      <c r="G1091" s="591"/>
      <c r="H1091" s="591" t="s">
        <v>10816</v>
      </c>
      <c r="I1091" s="591">
        <v>13</v>
      </c>
    </row>
    <row r="1092" spans="1:9" ht="15.75">
      <c r="A1092" s="589" t="s">
        <v>7814</v>
      </c>
      <c r="B1092" s="590" t="s">
        <v>7335</v>
      </c>
      <c r="C1092" s="590" t="s">
        <v>7839</v>
      </c>
      <c r="D1092" s="591" t="s">
        <v>10817</v>
      </c>
      <c r="E1092" s="591" t="s">
        <v>10816</v>
      </c>
      <c r="F1092" s="591" t="s">
        <v>10817</v>
      </c>
      <c r="G1092" s="591"/>
      <c r="H1092" s="591" t="s">
        <v>10816</v>
      </c>
      <c r="I1092" s="591">
        <v>13</v>
      </c>
    </row>
    <row r="1093" spans="1:9" ht="15.75">
      <c r="A1093" s="589" t="s">
        <v>7814</v>
      </c>
      <c r="B1093" s="590" t="s">
        <v>7342</v>
      </c>
      <c r="C1093" s="590" t="s">
        <v>7840</v>
      </c>
      <c r="D1093" s="591" t="s">
        <v>10817</v>
      </c>
      <c r="E1093" s="591" t="s">
        <v>10816</v>
      </c>
      <c r="F1093" s="591" t="s">
        <v>10817</v>
      </c>
      <c r="G1093" s="591"/>
      <c r="H1093" s="591" t="s">
        <v>10816</v>
      </c>
      <c r="I1093" s="591">
        <v>13</v>
      </c>
    </row>
    <row r="1094" spans="1:9" ht="15.75">
      <c r="A1094" s="589" t="s">
        <v>7814</v>
      </c>
      <c r="B1094" s="590" t="s">
        <v>7342</v>
      </c>
      <c r="C1094" s="590" t="s">
        <v>7841</v>
      </c>
      <c r="D1094" s="591" t="s">
        <v>10817</v>
      </c>
      <c r="E1094" s="591" t="s">
        <v>10816</v>
      </c>
      <c r="F1094" s="591" t="s">
        <v>10817</v>
      </c>
      <c r="G1094" s="591"/>
      <c r="H1094" s="591" t="s">
        <v>10816</v>
      </c>
      <c r="I1094" s="591">
        <v>13</v>
      </c>
    </row>
    <row r="1095" spans="1:9" ht="15.75">
      <c r="A1095" s="589" t="s">
        <v>7842</v>
      </c>
      <c r="B1095" s="590" t="s">
        <v>7335</v>
      </c>
      <c r="C1095" s="590" t="s">
        <v>7843</v>
      </c>
      <c r="D1095" s="591" t="s">
        <v>10817</v>
      </c>
      <c r="E1095" s="591" t="s">
        <v>10816</v>
      </c>
      <c r="F1095" s="591" t="s">
        <v>10817</v>
      </c>
      <c r="G1095" s="591"/>
      <c r="H1095" s="591" t="s">
        <v>10816</v>
      </c>
      <c r="I1095" s="591">
        <v>13</v>
      </c>
    </row>
    <row r="1096" spans="1:9" ht="15.75">
      <c r="A1096" s="589" t="s">
        <v>7842</v>
      </c>
      <c r="B1096" s="590" t="s">
        <v>7335</v>
      </c>
      <c r="C1096" s="590" t="s">
        <v>7844</v>
      </c>
      <c r="D1096" s="591" t="s">
        <v>10817</v>
      </c>
      <c r="E1096" s="591" t="s">
        <v>10816</v>
      </c>
      <c r="F1096" s="591" t="s">
        <v>10817</v>
      </c>
      <c r="G1096" s="591"/>
      <c r="H1096" s="591" t="s">
        <v>10816</v>
      </c>
      <c r="I1096" s="591">
        <v>13</v>
      </c>
    </row>
    <row r="1097" spans="1:9" ht="15.75">
      <c r="A1097" s="589" t="s">
        <v>7842</v>
      </c>
      <c r="B1097" s="590" t="s">
        <v>7335</v>
      </c>
      <c r="C1097" s="590" t="s">
        <v>7845</v>
      </c>
      <c r="D1097" s="591" t="s">
        <v>10817</v>
      </c>
      <c r="E1097" s="591" t="s">
        <v>10816</v>
      </c>
      <c r="F1097" s="591" t="s">
        <v>10817</v>
      </c>
      <c r="G1097" s="591"/>
      <c r="H1097" s="591" t="s">
        <v>10816</v>
      </c>
      <c r="I1097" s="591">
        <v>13</v>
      </c>
    </row>
    <row r="1098" spans="1:9" ht="15.75">
      <c r="A1098" s="589" t="s">
        <v>7842</v>
      </c>
      <c r="B1098" s="590" t="s">
        <v>7335</v>
      </c>
      <c r="C1098" s="590" t="s">
        <v>7846</v>
      </c>
      <c r="D1098" s="591" t="s">
        <v>10817</v>
      </c>
      <c r="E1098" s="591" t="s">
        <v>10816</v>
      </c>
      <c r="F1098" s="591" t="s">
        <v>10817</v>
      </c>
      <c r="G1098" s="591"/>
      <c r="H1098" s="591" t="s">
        <v>10816</v>
      </c>
      <c r="I1098" s="591">
        <v>13</v>
      </c>
    </row>
    <row r="1099" spans="1:9" ht="15.75">
      <c r="A1099" s="589" t="s">
        <v>7842</v>
      </c>
      <c r="B1099" s="590" t="s">
        <v>7335</v>
      </c>
      <c r="C1099" s="590" t="s">
        <v>7847</v>
      </c>
      <c r="D1099" s="591" t="s">
        <v>10817</v>
      </c>
      <c r="E1099" s="591" t="s">
        <v>10816</v>
      </c>
      <c r="F1099" s="591" t="s">
        <v>10817</v>
      </c>
      <c r="G1099" s="591"/>
      <c r="H1099" s="591" t="s">
        <v>10816</v>
      </c>
      <c r="I1099" s="591">
        <v>13</v>
      </c>
    </row>
    <row r="1100" spans="1:9" ht="15.75">
      <c r="A1100" s="589" t="s">
        <v>7842</v>
      </c>
      <c r="B1100" s="590" t="s">
        <v>7335</v>
      </c>
      <c r="C1100" s="590" t="s">
        <v>7848</v>
      </c>
      <c r="D1100" s="591" t="s">
        <v>10817</v>
      </c>
      <c r="E1100" s="591" t="s">
        <v>10816</v>
      </c>
      <c r="F1100" s="591" t="s">
        <v>10817</v>
      </c>
      <c r="G1100" s="591"/>
      <c r="H1100" s="591" t="s">
        <v>10816</v>
      </c>
      <c r="I1100" s="591">
        <v>13</v>
      </c>
    </row>
    <row r="1101" spans="1:9" ht="15.75">
      <c r="A1101" s="589" t="s">
        <v>7842</v>
      </c>
      <c r="B1101" s="590" t="s">
        <v>7335</v>
      </c>
      <c r="C1101" s="590" t="s">
        <v>7849</v>
      </c>
      <c r="D1101" s="591" t="s">
        <v>10817</v>
      </c>
      <c r="E1101" s="591" t="s">
        <v>10816</v>
      </c>
      <c r="F1101" s="591" t="s">
        <v>10817</v>
      </c>
      <c r="G1101" s="591"/>
      <c r="H1101" s="591" t="s">
        <v>10816</v>
      </c>
      <c r="I1101" s="591">
        <v>13</v>
      </c>
    </row>
    <row r="1102" spans="1:9" ht="15.75">
      <c r="A1102" s="589" t="s">
        <v>7842</v>
      </c>
      <c r="B1102" s="590" t="s">
        <v>7335</v>
      </c>
      <c r="C1102" s="590" t="s">
        <v>7850</v>
      </c>
      <c r="D1102" s="591" t="s">
        <v>10817</v>
      </c>
      <c r="E1102" s="591" t="s">
        <v>10816</v>
      </c>
      <c r="F1102" s="591" t="s">
        <v>10817</v>
      </c>
      <c r="G1102" s="591"/>
      <c r="H1102" s="591" t="s">
        <v>10816</v>
      </c>
      <c r="I1102" s="591">
        <v>13</v>
      </c>
    </row>
    <row r="1103" spans="1:9" ht="15.75">
      <c r="A1103" s="589" t="s">
        <v>7842</v>
      </c>
      <c r="B1103" s="590" t="s">
        <v>7335</v>
      </c>
      <c r="C1103" s="590" t="s">
        <v>7851</v>
      </c>
      <c r="D1103" s="591" t="s">
        <v>10817</v>
      </c>
      <c r="E1103" s="591" t="s">
        <v>10816</v>
      </c>
      <c r="F1103" s="591" t="s">
        <v>10817</v>
      </c>
      <c r="G1103" s="591"/>
      <c r="H1103" s="591" t="s">
        <v>10816</v>
      </c>
      <c r="I1103" s="591">
        <v>13</v>
      </c>
    </row>
    <row r="1104" spans="1:9" ht="15.75">
      <c r="A1104" s="589" t="s">
        <v>7842</v>
      </c>
      <c r="B1104" s="590" t="s">
        <v>7335</v>
      </c>
      <c r="C1104" s="590" t="s">
        <v>7852</v>
      </c>
      <c r="D1104" s="591" t="s">
        <v>10817</v>
      </c>
      <c r="E1104" s="591" t="s">
        <v>10816</v>
      </c>
      <c r="F1104" s="591" t="s">
        <v>10817</v>
      </c>
      <c r="G1104" s="591"/>
      <c r="H1104" s="591" t="s">
        <v>10816</v>
      </c>
      <c r="I1104" s="591">
        <v>13</v>
      </c>
    </row>
    <row r="1105" spans="1:9" ht="15.75">
      <c r="A1105" s="589" t="s">
        <v>7842</v>
      </c>
      <c r="B1105" s="590" t="s">
        <v>7335</v>
      </c>
      <c r="C1105" s="590" t="s">
        <v>7853</v>
      </c>
      <c r="D1105" s="591" t="s">
        <v>10817</v>
      </c>
      <c r="E1105" s="591" t="s">
        <v>10816</v>
      </c>
      <c r="F1105" s="591" t="s">
        <v>10817</v>
      </c>
      <c r="G1105" s="591"/>
      <c r="H1105" s="591" t="s">
        <v>10816</v>
      </c>
      <c r="I1105" s="591">
        <v>13</v>
      </c>
    </row>
    <row r="1106" spans="1:9" ht="15.75">
      <c r="A1106" s="589" t="s">
        <v>7842</v>
      </c>
      <c r="B1106" s="590" t="s">
        <v>7335</v>
      </c>
      <c r="C1106" s="590" t="s">
        <v>7854</v>
      </c>
      <c r="D1106" s="591" t="s">
        <v>10817</v>
      </c>
      <c r="E1106" s="591" t="s">
        <v>10816</v>
      </c>
      <c r="F1106" s="591" t="s">
        <v>10817</v>
      </c>
      <c r="G1106" s="591"/>
      <c r="H1106" s="591" t="s">
        <v>10816</v>
      </c>
      <c r="I1106" s="591">
        <v>13</v>
      </c>
    </row>
    <row r="1107" spans="1:9" ht="15.75">
      <c r="A1107" s="589" t="s">
        <v>7842</v>
      </c>
      <c r="B1107" s="590" t="s">
        <v>7335</v>
      </c>
      <c r="C1107" s="590" t="s">
        <v>7855</v>
      </c>
      <c r="D1107" s="591" t="s">
        <v>10817</v>
      </c>
      <c r="E1107" s="591" t="s">
        <v>10816</v>
      </c>
      <c r="F1107" s="591" t="s">
        <v>10817</v>
      </c>
      <c r="G1107" s="591"/>
      <c r="H1107" s="591" t="s">
        <v>10816</v>
      </c>
      <c r="I1107" s="591">
        <v>13</v>
      </c>
    </row>
    <row r="1108" spans="1:9" ht="15.75">
      <c r="A1108" s="589" t="s">
        <v>7842</v>
      </c>
      <c r="B1108" s="590" t="s">
        <v>7335</v>
      </c>
      <c r="C1108" s="590" t="s">
        <v>7856</v>
      </c>
      <c r="D1108" s="591" t="s">
        <v>10817</v>
      </c>
      <c r="E1108" s="591" t="s">
        <v>10816</v>
      </c>
      <c r="F1108" s="591" t="s">
        <v>10817</v>
      </c>
      <c r="G1108" s="591"/>
      <c r="H1108" s="591" t="s">
        <v>10816</v>
      </c>
      <c r="I1108" s="591">
        <v>13</v>
      </c>
    </row>
    <row r="1109" spans="1:9" ht="15.75">
      <c r="A1109" s="589" t="s">
        <v>7842</v>
      </c>
      <c r="B1109" s="590" t="s">
        <v>7335</v>
      </c>
      <c r="C1109" s="590" t="s">
        <v>7857</v>
      </c>
      <c r="D1109" s="591" t="s">
        <v>10817</v>
      </c>
      <c r="E1109" s="591" t="s">
        <v>10816</v>
      </c>
      <c r="F1109" s="591" t="s">
        <v>10817</v>
      </c>
      <c r="G1109" s="591"/>
      <c r="H1109" s="591" t="s">
        <v>10816</v>
      </c>
      <c r="I1109" s="591">
        <v>13</v>
      </c>
    </row>
    <row r="1110" spans="1:9" ht="15.75">
      <c r="A1110" s="589" t="s">
        <v>7842</v>
      </c>
      <c r="B1110" s="590" t="s">
        <v>7335</v>
      </c>
      <c r="C1110" s="590" t="s">
        <v>7858</v>
      </c>
      <c r="D1110" s="591" t="s">
        <v>10817</v>
      </c>
      <c r="E1110" s="591" t="s">
        <v>10816</v>
      </c>
      <c r="F1110" s="591" t="s">
        <v>10817</v>
      </c>
      <c r="G1110" s="591"/>
      <c r="H1110" s="591" t="s">
        <v>10816</v>
      </c>
      <c r="I1110" s="591">
        <v>13</v>
      </c>
    </row>
    <row r="1111" spans="1:9" ht="15.75">
      <c r="A1111" s="589" t="s">
        <v>7842</v>
      </c>
      <c r="B1111" s="590" t="s">
        <v>7342</v>
      </c>
      <c r="C1111" s="590" t="s">
        <v>7859</v>
      </c>
      <c r="D1111" s="591" t="s">
        <v>10817</v>
      </c>
      <c r="E1111" s="591" t="s">
        <v>10816</v>
      </c>
      <c r="F1111" s="591" t="s">
        <v>10817</v>
      </c>
      <c r="G1111" s="591"/>
      <c r="H1111" s="591" t="s">
        <v>10816</v>
      </c>
      <c r="I1111" s="591">
        <v>13</v>
      </c>
    </row>
    <row r="1112" spans="1:9" ht="15.75">
      <c r="A1112" s="589" t="s">
        <v>7842</v>
      </c>
      <c r="B1112" s="590" t="s">
        <v>7342</v>
      </c>
      <c r="C1112" s="590" t="s">
        <v>7860</v>
      </c>
      <c r="D1112" s="591" t="s">
        <v>10817</v>
      </c>
      <c r="E1112" s="591" t="s">
        <v>10816</v>
      </c>
      <c r="F1112" s="591" t="s">
        <v>10817</v>
      </c>
      <c r="G1112" s="591"/>
      <c r="H1112" s="591" t="s">
        <v>10816</v>
      </c>
      <c r="I1112" s="591">
        <v>13</v>
      </c>
    </row>
    <row r="1113" spans="1:9" ht="15.75">
      <c r="A1113" s="589" t="s">
        <v>7842</v>
      </c>
      <c r="B1113" s="590" t="s">
        <v>7342</v>
      </c>
      <c r="C1113" s="590" t="s">
        <v>7861</v>
      </c>
      <c r="D1113" s="591" t="s">
        <v>10817</v>
      </c>
      <c r="E1113" s="591" t="s">
        <v>10816</v>
      </c>
      <c r="F1113" s="591" t="s">
        <v>10817</v>
      </c>
      <c r="G1113" s="591"/>
      <c r="H1113" s="591" t="s">
        <v>10816</v>
      </c>
      <c r="I1113" s="591">
        <v>13</v>
      </c>
    </row>
    <row r="1114" spans="1:9" ht="15.75">
      <c r="A1114" s="589" t="s">
        <v>7862</v>
      </c>
      <c r="B1114" s="590" t="s">
        <v>7335</v>
      </c>
      <c r="C1114" s="590" t="s">
        <v>7863</v>
      </c>
      <c r="D1114" s="591" t="s">
        <v>10817</v>
      </c>
      <c r="E1114" s="591" t="s">
        <v>10816</v>
      </c>
      <c r="F1114" s="591" t="s">
        <v>10817</v>
      </c>
      <c r="G1114" s="591"/>
      <c r="H1114" s="591" t="s">
        <v>10816</v>
      </c>
      <c r="I1114" s="591">
        <v>13</v>
      </c>
    </row>
    <row r="1115" spans="1:9" ht="15.75">
      <c r="A1115" s="589" t="s">
        <v>7862</v>
      </c>
      <c r="B1115" s="590" t="s">
        <v>7335</v>
      </c>
      <c r="C1115" s="590" t="s">
        <v>7864</v>
      </c>
      <c r="D1115" s="591" t="s">
        <v>10817</v>
      </c>
      <c r="E1115" s="591" t="s">
        <v>10816</v>
      </c>
      <c r="F1115" s="591" t="s">
        <v>10817</v>
      </c>
      <c r="G1115" s="591"/>
      <c r="H1115" s="591" t="s">
        <v>10816</v>
      </c>
      <c r="I1115" s="591">
        <v>13</v>
      </c>
    </row>
    <row r="1116" spans="1:9" ht="15.75">
      <c r="A1116" s="589" t="s">
        <v>7862</v>
      </c>
      <c r="B1116" s="590" t="s">
        <v>7335</v>
      </c>
      <c r="C1116" s="590" t="s">
        <v>7865</v>
      </c>
      <c r="D1116" s="591" t="s">
        <v>10817</v>
      </c>
      <c r="E1116" s="591" t="s">
        <v>10816</v>
      </c>
      <c r="F1116" s="591" t="s">
        <v>10817</v>
      </c>
      <c r="G1116" s="591"/>
      <c r="H1116" s="591" t="s">
        <v>10816</v>
      </c>
      <c r="I1116" s="591">
        <v>13</v>
      </c>
    </row>
    <row r="1117" spans="1:9" ht="15.75">
      <c r="A1117" s="589" t="s">
        <v>7862</v>
      </c>
      <c r="B1117" s="590" t="s">
        <v>7335</v>
      </c>
      <c r="C1117" s="590" t="s">
        <v>7866</v>
      </c>
      <c r="D1117" s="591" t="s">
        <v>10817</v>
      </c>
      <c r="E1117" s="591" t="s">
        <v>10816</v>
      </c>
      <c r="F1117" s="591" t="s">
        <v>10817</v>
      </c>
      <c r="G1117" s="591"/>
      <c r="H1117" s="591" t="s">
        <v>10816</v>
      </c>
      <c r="I1117" s="591">
        <v>13</v>
      </c>
    </row>
    <row r="1118" spans="1:9" ht="15.75">
      <c r="A1118" s="589" t="s">
        <v>7862</v>
      </c>
      <c r="B1118" s="590" t="s">
        <v>7335</v>
      </c>
      <c r="C1118" s="590" t="s">
        <v>7867</v>
      </c>
      <c r="D1118" s="591" t="s">
        <v>10817</v>
      </c>
      <c r="E1118" s="591" t="s">
        <v>10816</v>
      </c>
      <c r="F1118" s="591" t="s">
        <v>10817</v>
      </c>
      <c r="G1118" s="591"/>
      <c r="H1118" s="591" t="s">
        <v>10816</v>
      </c>
      <c r="I1118" s="591">
        <v>13</v>
      </c>
    </row>
    <row r="1119" spans="1:9" ht="15.75">
      <c r="A1119" s="589" t="s">
        <v>7862</v>
      </c>
      <c r="B1119" s="590" t="s">
        <v>7335</v>
      </c>
      <c r="C1119" s="590" t="s">
        <v>7868</v>
      </c>
      <c r="D1119" s="591" t="s">
        <v>10817</v>
      </c>
      <c r="E1119" s="591" t="s">
        <v>10816</v>
      </c>
      <c r="F1119" s="591" t="s">
        <v>10817</v>
      </c>
      <c r="G1119" s="591"/>
      <c r="H1119" s="591" t="s">
        <v>10816</v>
      </c>
      <c r="I1119" s="591">
        <v>13</v>
      </c>
    </row>
    <row r="1120" spans="1:9" ht="15.75">
      <c r="A1120" s="589" t="s">
        <v>7862</v>
      </c>
      <c r="B1120" s="590" t="s">
        <v>7335</v>
      </c>
      <c r="C1120" s="590" t="s">
        <v>7869</v>
      </c>
      <c r="D1120" s="591" t="s">
        <v>10817</v>
      </c>
      <c r="E1120" s="591" t="s">
        <v>10816</v>
      </c>
      <c r="F1120" s="591" t="s">
        <v>10817</v>
      </c>
      <c r="G1120" s="591"/>
      <c r="H1120" s="591" t="s">
        <v>10816</v>
      </c>
      <c r="I1120" s="591">
        <v>13</v>
      </c>
    </row>
    <row r="1121" spans="1:9" ht="15.75">
      <c r="A1121" s="589" t="s">
        <v>7862</v>
      </c>
      <c r="B1121" s="590" t="s">
        <v>7335</v>
      </c>
      <c r="C1121" s="590" t="s">
        <v>7870</v>
      </c>
      <c r="D1121" s="591" t="s">
        <v>10817</v>
      </c>
      <c r="E1121" s="591" t="s">
        <v>10816</v>
      </c>
      <c r="F1121" s="591" t="s">
        <v>10817</v>
      </c>
      <c r="G1121" s="591"/>
      <c r="H1121" s="591" t="s">
        <v>10816</v>
      </c>
      <c r="I1121" s="591">
        <v>13</v>
      </c>
    </row>
    <row r="1122" spans="1:9" ht="15.75">
      <c r="A1122" s="589" t="s">
        <v>7862</v>
      </c>
      <c r="B1122" s="590" t="s">
        <v>7335</v>
      </c>
      <c r="C1122" s="590" t="s">
        <v>7871</v>
      </c>
      <c r="D1122" s="591" t="s">
        <v>10817</v>
      </c>
      <c r="E1122" s="591" t="s">
        <v>10816</v>
      </c>
      <c r="F1122" s="591" t="s">
        <v>10817</v>
      </c>
      <c r="G1122" s="591"/>
      <c r="H1122" s="591" t="s">
        <v>10816</v>
      </c>
      <c r="I1122" s="591">
        <v>13</v>
      </c>
    </row>
    <row r="1123" spans="1:9" ht="15.75">
      <c r="A1123" s="589" t="s">
        <v>7862</v>
      </c>
      <c r="B1123" s="590" t="s">
        <v>7335</v>
      </c>
      <c r="C1123" s="590" t="s">
        <v>7872</v>
      </c>
      <c r="D1123" s="591" t="s">
        <v>10817</v>
      </c>
      <c r="E1123" s="591" t="s">
        <v>10816</v>
      </c>
      <c r="F1123" s="591" t="s">
        <v>10817</v>
      </c>
      <c r="G1123" s="591"/>
      <c r="H1123" s="591" t="s">
        <v>10816</v>
      </c>
      <c r="I1123" s="591">
        <v>13</v>
      </c>
    </row>
    <row r="1124" spans="1:9" ht="15.75">
      <c r="A1124" s="589" t="s">
        <v>7862</v>
      </c>
      <c r="B1124" s="590" t="s">
        <v>7335</v>
      </c>
      <c r="C1124" s="590" t="s">
        <v>7873</v>
      </c>
      <c r="D1124" s="591" t="s">
        <v>10817</v>
      </c>
      <c r="E1124" s="591" t="s">
        <v>10816</v>
      </c>
      <c r="F1124" s="591" t="s">
        <v>10817</v>
      </c>
      <c r="G1124" s="591"/>
      <c r="H1124" s="591" t="s">
        <v>10816</v>
      </c>
      <c r="I1124" s="591">
        <v>13</v>
      </c>
    </row>
    <row r="1125" spans="1:9" ht="15.75">
      <c r="A1125" s="589" t="s">
        <v>7862</v>
      </c>
      <c r="B1125" s="590" t="s">
        <v>7335</v>
      </c>
      <c r="C1125" s="590" t="s">
        <v>7874</v>
      </c>
      <c r="D1125" s="591" t="s">
        <v>10817</v>
      </c>
      <c r="E1125" s="591" t="s">
        <v>10816</v>
      </c>
      <c r="F1125" s="591" t="s">
        <v>10817</v>
      </c>
      <c r="G1125" s="591"/>
      <c r="H1125" s="591" t="s">
        <v>10816</v>
      </c>
      <c r="I1125" s="591">
        <v>13</v>
      </c>
    </row>
    <row r="1126" spans="1:9" ht="15.75">
      <c r="A1126" s="589" t="s">
        <v>7862</v>
      </c>
      <c r="B1126" s="590" t="s">
        <v>7335</v>
      </c>
      <c r="C1126" s="590" t="s">
        <v>7875</v>
      </c>
      <c r="D1126" s="591" t="s">
        <v>10817</v>
      </c>
      <c r="E1126" s="591" t="s">
        <v>10816</v>
      </c>
      <c r="F1126" s="591" t="s">
        <v>10817</v>
      </c>
      <c r="G1126" s="591"/>
      <c r="H1126" s="591" t="s">
        <v>10816</v>
      </c>
      <c r="I1126" s="591">
        <v>13</v>
      </c>
    </row>
    <row r="1127" spans="1:9" ht="15.75">
      <c r="A1127" s="589" t="s">
        <v>7862</v>
      </c>
      <c r="B1127" s="590" t="s">
        <v>7335</v>
      </c>
      <c r="C1127" s="590" t="s">
        <v>7876</v>
      </c>
      <c r="D1127" s="591" t="s">
        <v>10817</v>
      </c>
      <c r="E1127" s="591" t="s">
        <v>10816</v>
      </c>
      <c r="F1127" s="591" t="s">
        <v>10817</v>
      </c>
      <c r="G1127" s="591"/>
      <c r="H1127" s="591" t="s">
        <v>10816</v>
      </c>
      <c r="I1127" s="591">
        <v>13</v>
      </c>
    </row>
    <row r="1128" spans="1:9" ht="15.75">
      <c r="A1128" s="589" t="s">
        <v>7862</v>
      </c>
      <c r="B1128" s="590" t="s">
        <v>7335</v>
      </c>
      <c r="C1128" s="590" t="s">
        <v>7877</v>
      </c>
      <c r="D1128" s="591" t="s">
        <v>10817</v>
      </c>
      <c r="E1128" s="591" t="s">
        <v>10816</v>
      </c>
      <c r="F1128" s="591" t="s">
        <v>10817</v>
      </c>
      <c r="G1128" s="591"/>
      <c r="H1128" s="591" t="s">
        <v>10816</v>
      </c>
      <c r="I1128" s="591">
        <v>13</v>
      </c>
    </row>
    <row r="1129" spans="1:9" ht="15.75">
      <c r="A1129" s="589" t="s">
        <v>7862</v>
      </c>
      <c r="B1129" s="590" t="s">
        <v>7335</v>
      </c>
      <c r="C1129" s="590" t="s">
        <v>7878</v>
      </c>
      <c r="D1129" s="591" t="s">
        <v>10817</v>
      </c>
      <c r="E1129" s="591" t="s">
        <v>10816</v>
      </c>
      <c r="F1129" s="591" t="s">
        <v>10817</v>
      </c>
      <c r="G1129" s="591"/>
      <c r="H1129" s="591" t="s">
        <v>10816</v>
      </c>
      <c r="I1129" s="591">
        <v>13</v>
      </c>
    </row>
    <row r="1130" spans="1:9" ht="15.75">
      <c r="A1130" s="589" t="s">
        <v>7862</v>
      </c>
      <c r="B1130" s="590" t="s">
        <v>7335</v>
      </c>
      <c r="C1130" s="590" t="s">
        <v>7879</v>
      </c>
      <c r="D1130" s="591" t="s">
        <v>10817</v>
      </c>
      <c r="E1130" s="591" t="s">
        <v>10816</v>
      </c>
      <c r="F1130" s="591" t="s">
        <v>10817</v>
      </c>
      <c r="G1130" s="591"/>
      <c r="H1130" s="591" t="s">
        <v>10816</v>
      </c>
      <c r="I1130" s="591">
        <v>13</v>
      </c>
    </row>
    <row r="1131" spans="1:9" ht="15.75">
      <c r="A1131" s="589" t="s">
        <v>7862</v>
      </c>
      <c r="B1131" s="590" t="s">
        <v>7335</v>
      </c>
      <c r="C1131" s="590" t="s">
        <v>7880</v>
      </c>
      <c r="D1131" s="591" t="s">
        <v>10817</v>
      </c>
      <c r="E1131" s="591" t="s">
        <v>10816</v>
      </c>
      <c r="F1131" s="591" t="s">
        <v>10817</v>
      </c>
      <c r="G1131" s="591"/>
      <c r="H1131" s="591" t="s">
        <v>10816</v>
      </c>
      <c r="I1131" s="591">
        <v>13</v>
      </c>
    </row>
    <row r="1132" spans="1:9" ht="15.75">
      <c r="A1132" s="589" t="s">
        <v>7862</v>
      </c>
      <c r="B1132" s="590" t="s">
        <v>7335</v>
      </c>
      <c r="C1132" s="590" t="s">
        <v>7881</v>
      </c>
      <c r="D1132" s="591" t="s">
        <v>10817</v>
      </c>
      <c r="E1132" s="591" t="s">
        <v>10816</v>
      </c>
      <c r="F1132" s="591" t="s">
        <v>10817</v>
      </c>
      <c r="G1132" s="591"/>
      <c r="H1132" s="591" t="s">
        <v>10816</v>
      </c>
      <c r="I1132" s="591">
        <v>13</v>
      </c>
    </row>
    <row r="1133" spans="1:9" ht="15.75">
      <c r="A1133" s="589" t="s">
        <v>7862</v>
      </c>
      <c r="B1133" s="590" t="s">
        <v>7335</v>
      </c>
      <c r="C1133" s="590" t="s">
        <v>7882</v>
      </c>
      <c r="D1133" s="591" t="s">
        <v>10817</v>
      </c>
      <c r="E1133" s="591" t="s">
        <v>10816</v>
      </c>
      <c r="F1133" s="591" t="s">
        <v>10817</v>
      </c>
      <c r="G1133" s="591"/>
      <c r="H1133" s="591" t="s">
        <v>10816</v>
      </c>
      <c r="I1133" s="591">
        <v>13</v>
      </c>
    </row>
    <row r="1134" spans="1:9" ht="15.75">
      <c r="A1134" s="589" t="s">
        <v>7862</v>
      </c>
      <c r="B1134" s="590" t="s">
        <v>7335</v>
      </c>
      <c r="C1134" s="590" t="s">
        <v>7883</v>
      </c>
      <c r="D1134" s="591" t="s">
        <v>10817</v>
      </c>
      <c r="E1134" s="591" t="s">
        <v>10816</v>
      </c>
      <c r="F1134" s="591" t="s">
        <v>10817</v>
      </c>
      <c r="G1134" s="591"/>
      <c r="H1134" s="591" t="s">
        <v>10816</v>
      </c>
      <c r="I1134" s="591">
        <v>13</v>
      </c>
    </row>
    <row r="1135" spans="1:9" ht="15.75">
      <c r="A1135" s="589" t="s">
        <v>7862</v>
      </c>
      <c r="B1135" s="590" t="s">
        <v>7335</v>
      </c>
      <c r="C1135" s="590" t="s">
        <v>7884</v>
      </c>
      <c r="D1135" s="591" t="s">
        <v>10817</v>
      </c>
      <c r="E1135" s="591" t="s">
        <v>10816</v>
      </c>
      <c r="F1135" s="591" t="s">
        <v>10817</v>
      </c>
      <c r="G1135" s="591"/>
      <c r="H1135" s="591" t="s">
        <v>10816</v>
      </c>
      <c r="I1135" s="591">
        <v>13</v>
      </c>
    </row>
    <row r="1136" spans="1:9" ht="15.75">
      <c r="A1136" s="589" t="s">
        <v>7862</v>
      </c>
      <c r="B1136" s="590" t="s">
        <v>7335</v>
      </c>
      <c r="C1136" s="590" t="s">
        <v>7885</v>
      </c>
      <c r="D1136" s="591" t="s">
        <v>10817</v>
      </c>
      <c r="E1136" s="591" t="s">
        <v>10816</v>
      </c>
      <c r="F1136" s="591" t="s">
        <v>10817</v>
      </c>
      <c r="G1136" s="591"/>
      <c r="H1136" s="591" t="s">
        <v>10816</v>
      </c>
      <c r="I1136" s="591">
        <v>13</v>
      </c>
    </row>
    <row r="1137" spans="1:9" ht="15.75">
      <c r="A1137" s="589" t="s">
        <v>7862</v>
      </c>
      <c r="B1137" s="590" t="s">
        <v>7335</v>
      </c>
      <c r="C1137" s="590" t="s">
        <v>7886</v>
      </c>
      <c r="D1137" s="591" t="s">
        <v>10817</v>
      </c>
      <c r="E1137" s="591" t="s">
        <v>10816</v>
      </c>
      <c r="F1137" s="591" t="s">
        <v>10817</v>
      </c>
      <c r="G1137" s="591"/>
      <c r="H1137" s="591" t="s">
        <v>10816</v>
      </c>
      <c r="I1137" s="591">
        <v>13</v>
      </c>
    </row>
    <row r="1138" spans="1:9" ht="15.75">
      <c r="A1138" s="589" t="s">
        <v>7862</v>
      </c>
      <c r="B1138" s="590" t="s">
        <v>7335</v>
      </c>
      <c r="C1138" s="590" t="s">
        <v>7887</v>
      </c>
      <c r="D1138" s="591" t="s">
        <v>10817</v>
      </c>
      <c r="E1138" s="591" t="s">
        <v>10816</v>
      </c>
      <c r="F1138" s="591" t="s">
        <v>10817</v>
      </c>
      <c r="G1138" s="591"/>
      <c r="H1138" s="591" t="s">
        <v>10816</v>
      </c>
      <c r="I1138" s="591">
        <v>13</v>
      </c>
    </row>
    <row r="1139" spans="1:9" ht="15.75">
      <c r="A1139" s="589" t="s">
        <v>7862</v>
      </c>
      <c r="B1139" s="590" t="s">
        <v>7335</v>
      </c>
      <c r="C1139" s="590" t="s">
        <v>7888</v>
      </c>
      <c r="D1139" s="591" t="s">
        <v>10817</v>
      </c>
      <c r="E1139" s="591" t="s">
        <v>10816</v>
      </c>
      <c r="F1139" s="591" t="s">
        <v>10817</v>
      </c>
      <c r="G1139" s="591"/>
      <c r="H1139" s="591" t="s">
        <v>10816</v>
      </c>
      <c r="I1139" s="591">
        <v>13</v>
      </c>
    </row>
    <row r="1140" spans="1:9" ht="15.75">
      <c r="A1140" s="589" t="s">
        <v>7862</v>
      </c>
      <c r="B1140" s="590" t="s">
        <v>7335</v>
      </c>
      <c r="C1140" s="590" t="s">
        <v>7889</v>
      </c>
      <c r="D1140" s="591" t="s">
        <v>10817</v>
      </c>
      <c r="E1140" s="591" t="s">
        <v>10816</v>
      </c>
      <c r="F1140" s="591" t="s">
        <v>10817</v>
      </c>
      <c r="G1140" s="591"/>
      <c r="H1140" s="591" t="s">
        <v>10816</v>
      </c>
      <c r="I1140" s="591">
        <v>13</v>
      </c>
    </row>
    <row r="1141" spans="1:9" ht="15.75">
      <c r="A1141" s="589" t="s">
        <v>7862</v>
      </c>
      <c r="B1141" s="590" t="s">
        <v>7335</v>
      </c>
      <c r="C1141" s="590" t="s">
        <v>7890</v>
      </c>
      <c r="D1141" s="591" t="s">
        <v>10817</v>
      </c>
      <c r="E1141" s="591" t="s">
        <v>10816</v>
      </c>
      <c r="F1141" s="591" t="s">
        <v>10817</v>
      </c>
      <c r="G1141" s="591"/>
      <c r="H1141" s="591" t="s">
        <v>10816</v>
      </c>
      <c r="I1141" s="591">
        <v>13</v>
      </c>
    </row>
    <row r="1142" spans="1:9" ht="15.75">
      <c r="A1142" s="589" t="s">
        <v>7862</v>
      </c>
      <c r="B1142" s="590" t="s">
        <v>7335</v>
      </c>
      <c r="C1142" s="590" t="s">
        <v>7891</v>
      </c>
      <c r="D1142" s="591" t="s">
        <v>10817</v>
      </c>
      <c r="E1142" s="591" t="s">
        <v>10816</v>
      </c>
      <c r="F1142" s="591" t="s">
        <v>10817</v>
      </c>
      <c r="G1142" s="591"/>
      <c r="H1142" s="591" t="s">
        <v>10816</v>
      </c>
      <c r="I1142" s="591">
        <v>13</v>
      </c>
    </row>
    <row r="1143" spans="1:9" ht="15.75">
      <c r="A1143" s="589" t="s">
        <v>7862</v>
      </c>
      <c r="B1143" s="590" t="s">
        <v>7335</v>
      </c>
      <c r="C1143" s="590" t="s">
        <v>7892</v>
      </c>
      <c r="D1143" s="591" t="s">
        <v>10817</v>
      </c>
      <c r="E1143" s="591" t="s">
        <v>10816</v>
      </c>
      <c r="F1143" s="591" t="s">
        <v>10817</v>
      </c>
      <c r="G1143" s="591"/>
      <c r="H1143" s="591" t="s">
        <v>10816</v>
      </c>
      <c r="I1143" s="591">
        <v>13</v>
      </c>
    </row>
    <row r="1144" spans="1:9" ht="15.75">
      <c r="A1144" s="589" t="s">
        <v>7862</v>
      </c>
      <c r="B1144" s="590" t="s">
        <v>7335</v>
      </c>
      <c r="C1144" s="590" t="s">
        <v>7893</v>
      </c>
      <c r="D1144" s="591" t="s">
        <v>10817</v>
      </c>
      <c r="E1144" s="591" t="s">
        <v>10816</v>
      </c>
      <c r="F1144" s="591" t="s">
        <v>10817</v>
      </c>
      <c r="G1144" s="591"/>
      <c r="H1144" s="591" t="s">
        <v>10816</v>
      </c>
      <c r="I1144" s="591">
        <v>13</v>
      </c>
    </row>
    <row r="1145" spans="1:9" ht="15.75">
      <c r="A1145" s="589" t="s">
        <v>7862</v>
      </c>
      <c r="B1145" s="590" t="s">
        <v>7335</v>
      </c>
      <c r="C1145" s="590" t="s">
        <v>7894</v>
      </c>
      <c r="D1145" s="591" t="s">
        <v>10817</v>
      </c>
      <c r="E1145" s="591" t="s">
        <v>10816</v>
      </c>
      <c r="F1145" s="591" t="s">
        <v>10817</v>
      </c>
      <c r="G1145" s="591"/>
      <c r="H1145" s="591" t="s">
        <v>10816</v>
      </c>
      <c r="I1145" s="591">
        <v>13</v>
      </c>
    </row>
    <row r="1146" spans="1:9" ht="15.75">
      <c r="A1146" s="589" t="s">
        <v>7862</v>
      </c>
      <c r="B1146" s="590" t="s">
        <v>7335</v>
      </c>
      <c r="C1146" s="590" t="s">
        <v>7895</v>
      </c>
      <c r="D1146" s="591" t="s">
        <v>10817</v>
      </c>
      <c r="E1146" s="591" t="s">
        <v>10816</v>
      </c>
      <c r="F1146" s="591" t="s">
        <v>10817</v>
      </c>
      <c r="G1146" s="591"/>
      <c r="H1146" s="591" t="s">
        <v>10816</v>
      </c>
      <c r="I1146" s="591">
        <v>13</v>
      </c>
    </row>
    <row r="1147" spans="1:9" ht="15.75">
      <c r="A1147" s="589" t="s">
        <v>7862</v>
      </c>
      <c r="B1147" s="590" t="s">
        <v>7335</v>
      </c>
      <c r="C1147" s="590" t="s">
        <v>7896</v>
      </c>
      <c r="D1147" s="591" t="s">
        <v>10817</v>
      </c>
      <c r="E1147" s="591" t="s">
        <v>10816</v>
      </c>
      <c r="F1147" s="591" t="s">
        <v>10817</v>
      </c>
      <c r="G1147" s="591"/>
      <c r="H1147" s="591" t="s">
        <v>10816</v>
      </c>
      <c r="I1147" s="591">
        <v>13</v>
      </c>
    </row>
    <row r="1148" spans="1:9" ht="15.75">
      <c r="A1148" s="589" t="s">
        <v>7862</v>
      </c>
      <c r="B1148" s="590" t="s">
        <v>7335</v>
      </c>
      <c r="C1148" s="590" t="s">
        <v>7897</v>
      </c>
      <c r="D1148" s="591" t="s">
        <v>10817</v>
      </c>
      <c r="E1148" s="591" t="s">
        <v>10816</v>
      </c>
      <c r="F1148" s="591" t="s">
        <v>10817</v>
      </c>
      <c r="G1148" s="591"/>
      <c r="H1148" s="591" t="s">
        <v>10816</v>
      </c>
      <c r="I1148" s="591">
        <v>13</v>
      </c>
    </row>
    <row r="1149" spans="1:9" ht="15.75">
      <c r="A1149" s="589" t="s">
        <v>7862</v>
      </c>
      <c r="B1149" s="590" t="s">
        <v>7335</v>
      </c>
      <c r="C1149" s="590" t="s">
        <v>7898</v>
      </c>
      <c r="D1149" s="591" t="s">
        <v>10817</v>
      </c>
      <c r="E1149" s="591" t="s">
        <v>10816</v>
      </c>
      <c r="F1149" s="591" t="s">
        <v>10817</v>
      </c>
      <c r="G1149" s="591"/>
      <c r="H1149" s="591" t="s">
        <v>10816</v>
      </c>
      <c r="I1149" s="591">
        <v>13</v>
      </c>
    </row>
    <row r="1150" spans="1:9" ht="15.75">
      <c r="A1150" s="589" t="s">
        <v>7862</v>
      </c>
      <c r="B1150" s="590" t="s">
        <v>7335</v>
      </c>
      <c r="C1150" s="590" t="s">
        <v>7899</v>
      </c>
      <c r="D1150" s="591" t="s">
        <v>10817</v>
      </c>
      <c r="E1150" s="591" t="s">
        <v>10816</v>
      </c>
      <c r="F1150" s="591" t="s">
        <v>10817</v>
      </c>
      <c r="G1150" s="591"/>
      <c r="H1150" s="591" t="s">
        <v>10816</v>
      </c>
      <c r="I1150" s="591">
        <v>13</v>
      </c>
    </row>
    <row r="1151" spans="1:9" ht="15.75">
      <c r="A1151" s="589" t="s">
        <v>7862</v>
      </c>
      <c r="B1151" s="590" t="s">
        <v>7335</v>
      </c>
      <c r="C1151" s="590" t="s">
        <v>7900</v>
      </c>
      <c r="D1151" s="591" t="s">
        <v>10817</v>
      </c>
      <c r="E1151" s="591" t="s">
        <v>10816</v>
      </c>
      <c r="F1151" s="591" t="s">
        <v>10817</v>
      </c>
      <c r="G1151" s="591"/>
      <c r="H1151" s="591" t="s">
        <v>10816</v>
      </c>
      <c r="I1151" s="591">
        <v>13</v>
      </c>
    </row>
    <row r="1152" spans="1:9" ht="15.75">
      <c r="A1152" s="589" t="s">
        <v>7862</v>
      </c>
      <c r="B1152" s="590" t="s">
        <v>7335</v>
      </c>
      <c r="C1152" s="590" t="s">
        <v>7901</v>
      </c>
      <c r="D1152" s="591" t="s">
        <v>10817</v>
      </c>
      <c r="E1152" s="591" t="s">
        <v>10816</v>
      </c>
      <c r="F1152" s="591" t="s">
        <v>10817</v>
      </c>
      <c r="G1152" s="591"/>
      <c r="H1152" s="591" t="s">
        <v>10816</v>
      </c>
      <c r="I1152" s="591">
        <v>13</v>
      </c>
    </row>
    <row r="1153" spans="1:9" ht="15.75">
      <c r="A1153" s="589" t="s">
        <v>7862</v>
      </c>
      <c r="B1153" s="590" t="s">
        <v>7335</v>
      </c>
      <c r="C1153" s="590" t="s">
        <v>7902</v>
      </c>
      <c r="D1153" s="591" t="s">
        <v>10817</v>
      </c>
      <c r="E1153" s="591" t="s">
        <v>10816</v>
      </c>
      <c r="F1153" s="591" t="s">
        <v>10817</v>
      </c>
      <c r="G1153" s="591"/>
      <c r="H1153" s="591" t="s">
        <v>10816</v>
      </c>
      <c r="I1153" s="591">
        <v>13</v>
      </c>
    </row>
    <row r="1154" spans="1:9" ht="15.75">
      <c r="A1154" s="589" t="s">
        <v>7862</v>
      </c>
      <c r="B1154" s="590" t="s">
        <v>7335</v>
      </c>
      <c r="C1154" s="590" t="s">
        <v>7903</v>
      </c>
      <c r="D1154" s="591" t="s">
        <v>10817</v>
      </c>
      <c r="E1154" s="591" t="s">
        <v>10816</v>
      </c>
      <c r="F1154" s="591" t="s">
        <v>10817</v>
      </c>
      <c r="G1154" s="591"/>
      <c r="H1154" s="591" t="s">
        <v>10816</v>
      </c>
      <c r="I1154" s="591">
        <v>13</v>
      </c>
    </row>
    <row r="1155" spans="1:9" ht="15.75">
      <c r="A1155" s="589" t="s">
        <v>7862</v>
      </c>
      <c r="B1155" s="590" t="s">
        <v>7335</v>
      </c>
      <c r="C1155" s="590" t="s">
        <v>7904</v>
      </c>
      <c r="D1155" s="591" t="s">
        <v>10817</v>
      </c>
      <c r="E1155" s="591" t="s">
        <v>10816</v>
      </c>
      <c r="F1155" s="591" t="s">
        <v>10817</v>
      </c>
      <c r="G1155" s="591"/>
      <c r="H1155" s="591" t="s">
        <v>10816</v>
      </c>
      <c r="I1155" s="591">
        <v>13</v>
      </c>
    </row>
    <row r="1156" spans="1:9" ht="15.75">
      <c r="A1156" s="589" t="s">
        <v>7862</v>
      </c>
      <c r="B1156" s="590" t="s">
        <v>7335</v>
      </c>
      <c r="C1156" s="590" t="s">
        <v>7905</v>
      </c>
      <c r="D1156" s="591" t="s">
        <v>10817</v>
      </c>
      <c r="E1156" s="591" t="s">
        <v>10816</v>
      </c>
      <c r="F1156" s="591" t="s">
        <v>10817</v>
      </c>
      <c r="G1156" s="591"/>
      <c r="H1156" s="591" t="s">
        <v>10816</v>
      </c>
      <c r="I1156" s="591">
        <v>13</v>
      </c>
    </row>
    <row r="1157" spans="1:9" ht="15.75">
      <c r="A1157" s="589" t="s">
        <v>7862</v>
      </c>
      <c r="B1157" s="590" t="s">
        <v>7335</v>
      </c>
      <c r="C1157" s="590" t="s">
        <v>7906</v>
      </c>
      <c r="D1157" s="591" t="s">
        <v>10817</v>
      </c>
      <c r="E1157" s="591" t="s">
        <v>10816</v>
      </c>
      <c r="F1157" s="591" t="s">
        <v>10817</v>
      </c>
      <c r="G1157" s="591"/>
      <c r="H1157" s="591" t="s">
        <v>10816</v>
      </c>
      <c r="I1157" s="591">
        <v>13</v>
      </c>
    </row>
    <row r="1158" spans="1:9" ht="15.75">
      <c r="A1158" s="589" t="s">
        <v>7862</v>
      </c>
      <c r="B1158" s="590" t="s">
        <v>7335</v>
      </c>
      <c r="C1158" s="590" t="s">
        <v>7907</v>
      </c>
      <c r="D1158" s="591" t="s">
        <v>10817</v>
      </c>
      <c r="E1158" s="591" t="s">
        <v>10816</v>
      </c>
      <c r="F1158" s="591" t="s">
        <v>10817</v>
      </c>
      <c r="G1158" s="591"/>
      <c r="H1158" s="591" t="s">
        <v>10816</v>
      </c>
      <c r="I1158" s="591">
        <v>13</v>
      </c>
    </row>
    <row r="1159" spans="1:9" ht="15.75">
      <c r="A1159" s="589" t="s">
        <v>7862</v>
      </c>
      <c r="B1159" s="590" t="s">
        <v>7335</v>
      </c>
      <c r="C1159" s="590" t="s">
        <v>7908</v>
      </c>
      <c r="D1159" s="591" t="s">
        <v>10817</v>
      </c>
      <c r="E1159" s="591" t="s">
        <v>10816</v>
      </c>
      <c r="F1159" s="591" t="s">
        <v>10817</v>
      </c>
      <c r="G1159" s="591"/>
      <c r="H1159" s="591" t="s">
        <v>10816</v>
      </c>
      <c r="I1159" s="591">
        <v>13</v>
      </c>
    </row>
    <row r="1160" spans="1:9" ht="15.75">
      <c r="A1160" s="589" t="s">
        <v>7862</v>
      </c>
      <c r="B1160" s="590" t="s">
        <v>7335</v>
      </c>
      <c r="C1160" s="590" t="s">
        <v>7909</v>
      </c>
      <c r="D1160" s="591" t="s">
        <v>10817</v>
      </c>
      <c r="E1160" s="591" t="s">
        <v>10816</v>
      </c>
      <c r="F1160" s="591" t="s">
        <v>10817</v>
      </c>
      <c r="G1160" s="591"/>
      <c r="H1160" s="591" t="s">
        <v>10816</v>
      </c>
      <c r="I1160" s="591">
        <v>13</v>
      </c>
    </row>
    <row r="1161" spans="1:9" ht="15.75">
      <c r="A1161" s="589" t="s">
        <v>7862</v>
      </c>
      <c r="B1161" s="590" t="s">
        <v>7335</v>
      </c>
      <c r="C1161" s="590" t="s">
        <v>7910</v>
      </c>
      <c r="D1161" s="591" t="s">
        <v>10817</v>
      </c>
      <c r="E1161" s="591" t="s">
        <v>10816</v>
      </c>
      <c r="F1161" s="591" t="s">
        <v>10817</v>
      </c>
      <c r="G1161" s="591"/>
      <c r="H1161" s="591" t="s">
        <v>10816</v>
      </c>
      <c r="I1161" s="591">
        <v>13</v>
      </c>
    </row>
    <row r="1162" spans="1:9" ht="15.75">
      <c r="A1162" s="589" t="s">
        <v>7862</v>
      </c>
      <c r="B1162" s="590" t="s">
        <v>7335</v>
      </c>
      <c r="C1162" s="590" t="s">
        <v>7911</v>
      </c>
      <c r="D1162" s="591" t="s">
        <v>10817</v>
      </c>
      <c r="E1162" s="591" t="s">
        <v>10816</v>
      </c>
      <c r="F1162" s="591" t="s">
        <v>10817</v>
      </c>
      <c r="G1162" s="591"/>
      <c r="H1162" s="591" t="s">
        <v>10816</v>
      </c>
      <c r="I1162" s="591">
        <v>13</v>
      </c>
    </row>
    <row r="1163" spans="1:9" ht="15.75">
      <c r="A1163" s="589" t="s">
        <v>7862</v>
      </c>
      <c r="B1163" s="590" t="s">
        <v>7335</v>
      </c>
      <c r="C1163" s="590" t="s">
        <v>7912</v>
      </c>
      <c r="D1163" s="591" t="s">
        <v>10817</v>
      </c>
      <c r="E1163" s="591" t="s">
        <v>10816</v>
      </c>
      <c r="F1163" s="591" t="s">
        <v>10817</v>
      </c>
      <c r="G1163" s="591"/>
      <c r="H1163" s="591" t="s">
        <v>10816</v>
      </c>
      <c r="I1163" s="591">
        <v>13</v>
      </c>
    </row>
    <row r="1164" spans="1:9" ht="15.75">
      <c r="A1164" s="589" t="s">
        <v>7862</v>
      </c>
      <c r="B1164" s="590" t="s">
        <v>7335</v>
      </c>
      <c r="C1164" s="590" t="s">
        <v>7913</v>
      </c>
      <c r="D1164" s="591" t="s">
        <v>10817</v>
      </c>
      <c r="E1164" s="591" t="s">
        <v>10816</v>
      </c>
      <c r="F1164" s="591" t="s">
        <v>10817</v>
      </c>
      <c r="G1164" s="591"/>
      <c r="H1164" s="591" t="s">
        <v>10816</v>
      </c>
      <c r="I1164" s="591">
        <v>13</v>
      </c>
    </row>
    <row r="1165" spans="1:9" ht="15.75">
      <c r="A1165" s="589" t="s">
        <v>7862</v>
      </c>
      <c r="B1165" s="590" t="s">
        <v>7335</v>
      </c>
      <c r="C1165" s="590" t="s">
        <v>7914</v>
      </c>
      <c r="D1165" s="591" t="s">
        <v>10817</v>
      </c>
      <c r="E1165" s="591" t="s">
        <v>10816</v>
      </c>
      <c r="F1165" s="591" t="s">
        <v>10817</v>
      </c>
      <c r="G1165" s="591"/>
      <c r="H1165" s="591" t="s">
        <v>10816</v>
      </c>
      <c r="I1165" s="591">
        <v>13</v>
      </c>
    </row>
    <row r="1166" spans="1:9" ht="15.75">
      <c r="A1166" s="589" t="s">
        <v>7862</v>
      </c>
      <c r="B1166" s="590" t="s">
        <v>7335</v>
      </c>
      <c r="C1166" s="590" t="s">
        <v>7915</v>
      </c>
      <c r="D1166" s="591" t="s">
        <v>10817</v>
      </c>
      <c r="E1166" s="591" t="s">
        <v>10816</v>
      </c>
      <c r="F1166" s="591" t="s">
        <v>10817</v>
      </c>
      <c r="G1166" s="591"/>
      <c r="H1166" s="591" t="s">
        <v>10816</v>
      </c>
      <c r="I1166" s="591">
        <v>13</v>
      </c>
    </row>
    <row r="1167" spans="1:9" ht="15.75">
      <c r="A1167" s="589" t="s">
        <v>7862</v>
      </c>
      <c r="B1167" s="590" t="s">
        <v>7335</v>
      </c>
      <c r="C1167" s="590" t="s">
        <v>7916</v>
      </c>
      <c r="D1167" s="591" t="s">
        <v>10817</v>
      </c>
      <c r="E1167" s="591" t="s">
        <v>10816</v>
      </c>
      <c r="F1167" s="591" t="s">
        <v>10817</v>
      </c>
      <c r="G1167" s="591"/>
      <c r="H1167" s="591" t="s">
        <v>10816</v>
      </c>
      <c r="I1167" s="591">
        <v>13</v>
      </c>
    </row>
    <row r="1168" spans="1:9" ht="15.75">
      <c r="A1168" s="589" t="s">
        <v>7862</v>
      </c>
      <c r="B1168" s="590" t="s">
        <v>7335</v>
      </c>
      <c r="C1168" s="590" t="s">
        <v>7917</v>
      </c>
      <c r="D1168" s="591" t="s">
        <v>10817</v>
      </c>
      <c r="E1168" s="591" t="s">
        <v>10816</v>
      </c>
      <c r="F1168" s="591" t="s">
        <v>10817</v>
      </c>
      <c r="G1168" s="591"/>
      <c r="H1168" s="591" t="s">
        <v>10816</v>
      </c>
      <c r="I1168" s="591">
        <v>13</v>
      </c>
    </row>
    <row r="1169" spans="1:9" ht="15.75">
      <c r="A1169" s="589" t="s">
        <v>7862</v>
      </c>
      <c r="B1169" s="590" t="s">
        <v>7335</v>
      </c>
      <c r="C1169" s="590" t="s">
        <v>7918</v>
      </c>
      <c r="D1169" s="591" t="s">
        <v>10817</v>
      </c>
      <c r="E1169" s="591" t="s">
        <v>10816</v>
      </c>
      <c r="F1169" s="591" t="s">
        <v>10817</v>
      </c>
      <c r="G1169" s="591"/>
      <c r="H1169" s="591" t="s">
        <v>10816</v>
      </c>
      <c r="I1169" s="591">
        <v>13</v>
      </c>
    </row>
    <row r="1170" spans="1:9" ht="15.75">
      <c r="A1170" s="589" t="s">
        <v>7862</v>
      </c>
      <c r="B1170" s="590" t="s">
        <v>7335</v>
      </c>
      <c r="C1170" s="590" t="s">
        <v>7919</v>
      </c>
      <c r="D1170" s="591" t="s">
        <v>10817</v>
      </c>
      <c r="E1170" s="591" t="s">
        <v>10816</v>
      </c>
      <c r="F1170" s="591" t="s">
        <v>10817</v>
      </c>
      <c r="G1170" s="591"/>
      <c r="H1170" s="591" t="s">
        <v>10816</v>
      </c>
      <c r="I1170" s="591">
        <v>13</v>
      </c>
    </row>
    <row r="1171" spans="1:9" ht="15.75">
      <c r="A1171" s="589" t="s">
        <v>7862</v>
      </c>
      <c r="B1171" s="590" t="s">
        <v>7335</v>
      </c>
      <c r="C1171" s="590" t="s">
        <v>7920</v>
      </c>
      <c r="D1171" s="591" t="s">
        <v>10817</v>
      </c>
      <c r="E1171" s="591" t="s">
        <v>10816</v>
      </c>
      <c r="F1171" s="591" t="s">
        <v>10817</v>
      </c>
      <c r="G1171" s="591"/>
      <c r="H1171" s="591" t="s">
        <v>10816</v>
      </c>
      <c r="I1171" s="591">
        <v>13</v>
      </c>
    </row>
    <row r="1172" spans="1:9" ht="15.75">
      <c r="A1172" s="589" t="s">
        <v>7862</v>
      </c>
      <c r="B1172" s="590" t="s">
        <v>7335</v>
      </c>
      <c r="C1172" s="590" t="s">
        <v>7921</v>
      </c>
      <c r="D1172" s="591" t="s">
        <v>10817</v>
      </c>
      <c r="E1172" s="591" t="s">
        <v>10816</v>
      </c>
      <c r="F1172" s="591" t="s">
        <v>10817</v>
      </c>
      <c r="G1172" s="591"/>
      <c r="H1172" s="591" t="s">
        <v>10816</v>
      </c>
      <c r="I1172" s="591">
        <v>13</v>
      </c>
    </row>
    <row r="1173" spans="1:9" ht="15.75">
      <c r="A1173" s="589" t="s">
        <v>7862</v>
      </c>
      <c r="B1173" s="590" t="s">
        <v>7335</v>
      </c>
      <c r="C1173" s="590" t="s">
        <v>7922</v>
      </c>
      <c r="D1173" s="591" t="s">
        <v>10817</v>
      </c>
      <c r="E1173" s="591" t="s">
        <v>10816</v>
      </c>
      <c r="F1173" s="591" t="s">
        <v>10817</v>
      </c>
      <c r="G1173" s="591"/>
      <c r="H1173" s="591" t="s">
        <v>10816</v>
      </c>
      <c r="I1173" s="591">
        <v>13</v>
      </c>
    </row>
    <row r="1174" spans="1:9" ht="15.75">
      <c r="A1174" s="589" t="s">
        <v>7862</v>
      </c>
      <c r="B1174" s="590" t="s">
        <v>7335</v>
      </c>
      <c r="C1174" s="590" t="s">
        <v>7923</v>
      </c>
      <c r="D1174" s="591" t="s">
        <v>10817</v>
      </c>
      <c r="E1174" s="591" t="s">
        <v>10816</v>
      </c>
      <c r="F1174" s="591" t="s">
        <v>10817</v>
      </c>
      <c r="G1174" s="591"/>
      <c r="H1174" s="591" t="s">
        <v>10816</v>
      </c>
      <c r="I1174" s="591">
        <v>13</v>
      </c>
    </row>
    <row r="1175" spans="1:9" ht="15.75">
      <c r="A1175" s="589" t="s">
        <v>7862</v>
      </c>
      <c r="B1175" s="590" t="s">
        <v>7335</v>
      </c>
      <c r="C1175" s="590" t="s">
        <v>7924</v>
      </c>
      <c r="D1175" s="591" t="s">
        <v>10817</v>
      </c>
      <c r="E1175" s="591" t="s">
        <v>10816</v>
      </c>
      <c r="F1175" s="591" t="s">
        <v>10817</v>
      </c>
      <c r="G1175" s="591"/>
      <c r="H1175" s="591" t="s">
        <v>10816</v>
      </c>
      <c r="I1175" s="591">
        <v>13</v>
      </c>
    </row>
    <row r="1176" spans="1:9" ht="15.75">
      <c r="A1176" s="589" t="s">
        <v>7862</v>
      </c>
      <c r="B1176" s="590" t="s">
        <v>7335</v>
      </c>
      <c r="C1176" s="590" t="s">
        <v>7925</v>
      </c>
      <c r="D1176" s="591" t="s">
        <v>10817</v>
      </c>
      <c r="E1176" s="591" t="s">
        <v>10816</v>
      </c>
      <c r="F1176" s="591" t="s">
        <v>10817</v>
      </c>
      <c r="G1176" s="591"/>
      <c r="H1176" s="591" t="s">
        <v>10816</v>
      </c>
      <c r="I1176" s="591">
        <v>13</v>
      </c>
    </row>
    <row r="1177" spans="1:9" ht="15.75">
      <c r="A1177" s="589" t="s">
        <v>7862</v>
      </c>
      <c r="B1177" s="590" t="s">
        <v>7335</v>
      </c>
      <c r="C1177" s="590" t="s">
        <v>7926</v>
      </c>
      <c r="D1177" s="591" t="s">
        <v>10817</v>
      </c>
      <c r="E1177" s="591" t="s">
        <v>10816</v>
      </c>
      <c r="F1177" s="591" t="s">
        <v>10817</v>
      </c>
      <c r="G1177" s="591"/>
      <c r="H1177" s="591" t="s">
        <v>10816</v>
      </c>
      <c r="I1177" s="591">
        <v>13</v>
      </c>
    </row>
    <row r="1178" spans="1:9" ht="15.75">
      <c r="A1178" s="589" t="s">
        <v>7862</v>
      </c>
      <c r="B1178" s="590" t="s">
        <v>7335</v>
      </c>
      <c r="C1178" s="590" t="s">
        <v>7927</v>
      </c>
      <c r="D1178" s="591" t="s">
        <v>10817</v>
      </c>
      <c r="E1178" s="591" t="s">
        <v>10816</v>
      </c>
      <c r="F1178" s="591" t="s">
        <v>10817</v>
      </c>
      <c r="G1178" s="591"/>
      <c r="H1178" s="591" t="s">
        <v>10816</v>
      </c>
      <c r="I1178" s="591">
        <v>13</v>
      </c>
    </row>
    <row r="1179" spans="1:9" ht="15.75">
      <c r="A1179" s="589" t="s">
        <v>7862</v>
      </c>
      <c r="B1179" s="590" t="s">
        <v>7335</v>
      </c>
      <c r="C1179" s="590" t="s">
        <v>7928</v>
      </c>
      <c r="D1179" s="591" t="s">
        <v>10817</v>
      </c>
      <c r="E1179" s="591" t="s">
        <v>10816</v>
      </c>
      <c r="F1179" s="591" t="s">
        <v>10817</v>
      </c>
      <c r="G1179" s="591"/>
      <c r="H1179" s="591" t="s">
        <v>10816</v>
      </c>
      <c r="I1179" s="591">
        <v>13</v>
      </c>
    </row>
    <row r="1180" spans="1:9" ht="15.75">
      <c r="A1180" s="589" t="s">
        <v>7862</v>
      </c>
      <c r="B1180" s="590" t="s">
        <v>7335</v>
      </c>
      <c r="C1180" s="590" t="s">
        <v>7929</v>
      </c>
      <c r="D1180" s="591" t="s">
        <v>10817</v>
      </c>
      <c r="E1180" s="591" t="s">
        <v>10816</v>
      </c>
      <c r="F1180" s="591" t="s">
        <v>10817</v>
      </c>
      <c r="G1180" s="591"/>
      <c r="H1180" s="591" t="s">
        <v>10816</v>
      </c>
      <c r="I1180" s="591">
        <v>13</v>
      </c>
    </row>
    <row r="1181" spans="1:9" ht="15.75">
      <c r="A1181" s="589" t="s">
        <v>7862</v>
      </c>
      <c r="B1181" s="590" t="s">
        <v>7335</v>
      </c>
      <c r="C1181" s="590" t="s">
        <v>7930</v>
      </c>
      <c r="D1181" s="591" t="s">
        <v>10817</v>
      </c>
      <c r="E1181" s="591" t="s">
        <v>10816</v>
      </c>
      <c r="F1181" s="591" t="s">
        <v>10817</v>
      </c>
      <c r="G1181" s="591"/>
      <c r="H1181" s="591" t="s">
        <v>10816</v>
      </c>
      <c r="I1181" s="591">
        <v>13</v>
      </c>
    </row>
    <row r="1182" spans="1:9" ht="15.75">
      <c r="A1182" s="589" t="s">
        <v>7862</v>
      </c>
      <c r="B1182" s="590" t="s">
        <v>7342</v>
      </c>
      <c r="C1182" s="590" t="s">
        <v>7931</v>
      </c>
      <c r="D1182" s="591" t="s">
        <v>10817</v>
      </c>
      <c r="E1182" s="591" t="s">
        <v>10816</v>
      </c>
      <c r="F1182" s="591" t="s">
        <v>10817</v>
      </c>
      <c r="G1182" s="591"/>
      <c r="H1182" s="591" t="s">
        <v>10816</v>
      </c>
      <c r="I1182" s="591">
        <v>13</v>
      </c>
    </row>
    <row r="1183" spans="1:9" ht="15.75">
      <c r="A1183" s="589" t="s">
        <v>7862</v>
      </c>
      <c r="B1183" s="590" t="s">
        <v>7342</v>
      </c>
      <c r="C1183" s="590" t="s">
        <v>7932</v>
      </c>
      <c r="D1183" s="591" t="s">
        <v>10817</v>
      </c>
      <c r="E1183" s="591" t="s">
        <v>10816</v>
      </c>
      <c r="F1183" s="591" t="s">
        <v>10817</v>
      </c>
      <c r="G1183" s="591"/>
      <c r="H1183" s="591" t="s">
        <v>10816</v>
      </c>
      <c r="I1183" s="591">
        <v>13</v>
      </c>
    </row>
    <row r="1184" spans="1:9" ht="15.75">
      <c r="A1184" s="589" t="s">
        <v>7862</v>
      </c>
      <c r="B1184" s="590" t="s">
        <v>7342</v>
      </c>
      <c r="C1184" s="590" t="s">
        <v>7933</v>
      </c>
      <c r="D1184" s="591" t="s">
        <v>10817</v>
      </c>
      <c r="E1184" s="591" t="s">
        <v>10816</v>
      </c>
      <c r="F1184" s="591" t="s">
        <v>10817</v>
      </c>
      <c r="G1184" s="591"/>
      <c r="H1184" s="591" t="s">
        <v>10816</v>
      </c>
      <c r="I1184" s="591">
        <v>13</v>
      </c>
    </row>
    <row r="1185" spans="1:9" ht="15.75">
      <c r="A1185" s="589" t="s">
        <v>7862</v>
      </c>
      <c r="B1185" s="590" t="s">
        <v>7342</v>
      </c>
      <c r="C1185" s="590" t="s">
        <v>7934</v>
      </c>
      <c r="D1185" s="591" t="s">
        <v>10817</v>
      </c>
      <c r="E1185" s="591" t="s">
        <v>10816</v>
      </c>
      <c r="F1185" s="591" t="s">
        <v>10817</v>
      </c>
      <c r="G1185" s="591"/>
      <c r="H1185" s="591" t="s">
        <v>10816</v>
      </c>
      <c r="I1185" s="591">
        <v>13</v>
      </c>
    </row>
    <row r="1186" spans="1:9" ht="15.75">
      <c r="A1186" s="589" t="s">
        <v>7862</v>
      </c>
      <c r="B1186" s="590" t="s">
        <v>7342</v>
      </c>
      <c r="C1186" s="590" t="s">
        <v>7935</v>
      </c>
      <c r="D1186" s="591" t="s">
        <v>10817</v>
      </c>
      <c r="E1186" s="591" t="s">
        <v>10816</v>
      </c>
      <c r="F1186" s="591" t="s">
        <v>10817</v>
      </c>
      <c r="G1186" s="591"/>
      <c r="H1186" s="591" t="s">
        <v>10816</v>
      </c>
      <c r="I1186" s="591">
        <v>13</v>
      </c>
    </row>
    <row r="1187" spans="1:9" ht="15.75">
      <c r="A1187" s="589" t="s">
        <v>7862</v>
      </c>
      <c r="B1187" s="590" t="s">
        <v>7342</v>
      </c>
      <c r="C1187" s="590" t="s">
        <v>7936</v>
      </c>
      <c r="D1187" s="591" t="s">
        <v>10817</v>
      </c>
      <c r="E1187" s="591" t="s">
        <v>10816</v>
      </c>
      <c r="F1187" s="591" t="s">
        <v>10817</v>
      </c>
      <c r="G1187" s="591"/>
      <c r="H1187" s="591" t="s">
        <v>10816</v>
      </c>
      <c r="I1187" s="591">
        <v>13</v>
      </c>
    </row>
    <row r="1188" spans="1:9" ht="15.75">
      <c r="A1188" s="589" t="s">
        <v>7862</v>
      </c>
      <c r="B1188" s="590" t="s">
        <v>7342</v>
      </c>
      <c r="C1188" s="590" t="s">
        <v>7937</v>
      </c>
      <c r="D1188" s="591" t="s">
        <v>10817</v>
      </c>
      <c r="E1188" s="591" t="s">
        <v>10816</v>
      </c>
      <c r="F1188" s="591" t="s">
        <v>10817</v>
      </c>
      <c r="G1188" s="591"/>
      <c r="H1188" s="591" t="s">
        <v>10816</v>
      </c>
      <c r="I1188" s="591">
        <v>13</v>
      </c>
    </row>
    <row r="1189" spans="1:9" ht="15.75">
      <c r="A1189" s="589" t="s">
        <v>7862</v>
      </c>
      <c r="B1189" s="590" t="s">
        <v>7342</v>
      </c>
      <c r="C1189" s="590" t="s">
        <v>7938</v>
      </c>
      <c r="D1189" s="591" t="s">
        <v>10817</v>
      </c>
      <c r="E1189" s="591" t="s">
        <v>10816</v>
      </c>
      <c r="F1189" s="591" t="s">
        <v>10817</v>
      </c>
      <c r="G1189" s="591"/>
      <c r="H1189" s="591" t="s">
        <v>10816</v>
      </c>
      <c r="I1189" s="591">
        <v>13</v>
      </c>
    </row>
    <row r="1190" spans="1:9" ht="15.75">
      <c r="A1190" s="589" t="s">
        <v>7862</v>
      </c>
      <c r="B1190" s="590" t="s">
        <v>7342</v>
      </c>
      <c r="C1190" s="590" t="s">
        <v>7939</v>
      </c>
      <c r="D1190" s="591" t="s">
        <v>10817</v>
      </c>
      <c r="E1190" s="591" t="s">
        <v>10816</v>
      </c>
      <c r="F1190" s="591" t="s">
        <v>10817</v>
      </c>
      <c r="G1190" s="591"/>
      <c r="H1190" s="591" t="s">
        <v>10816</v>
      </c>
      <c r="I1190" s="591">
        <v>13</v>
      </c>
    </row>
    <row r="1191" spans="1:9" ht="15.75">
      <c r="A1191" s="589" t="s">
        <v>7862</v>
      </c>
      <c r="B1191" s="590" t="s">
        <v>7342</v>
      </c>
      <c r="C1191" s="590" t="s">
        <v>7940</v>
      </c>
      <c r="D1191" s="591" t="s">
        <v>10817</v>
      </c>
      <c r="E1191" s="591" t="s">
        <v>10816</v>
      </c>
      <c r="F1191" s="591" t="s">
        <v>10817</v>
      </c>
      <c r="G1191" s="591"/>
      <c r="H1191" s="591" t="s">
        <v>10816</v>
      </c>
      <c r="I1191" s="591">
        <v>13</v>
      </c>
    </row>
    <row r="1192" spans="1:9" ht="15.75">
      <c r="A1192" s="589" t="s">
        <v>7862</v>
      </c>
      <c r="B1192" s="590" t="s">
        <v>7342</v>
      </c>
      <c r="C1192" s="590" t="s">
        <v>7941</v>
      </c>
      <c r="D1192" s="591" t="s">
        <v>10817</v>
      </c>
      <c r="E1192" s="591" t="s">
        <v>10816</v>
      </c>
      <c r="F1192" s="591" t="s">
        <v>10817</v>
      </c>
      <c r="G1192" s="591"/>
      <c r="H1192" s="591" t="s">
        <v>10816</v>
      </c>
      <c r="I1192" s="591">
        <v>13</v>
      </c>
    </row>
    <row r="1193" spans="1:9" ht="15.75">
      <c r="A1193" s="589" t="s">
        <v>7862</v>
      </c>
      <c r="B1193" s="590" t="s">
        <v>7342</v>
      </c>
      <c r="C1193" s="590" t="s">
        <v>7942</v>
      </c>
      <c r="D1193" s="591" t="s">
        <v>10817</v>
      </c>
      <c r="E1193" s="591" t="s">
        <v>10816</v>
      </c>
      <c r="F1193" s="591" t="s">
        <v>10817</v>
      </c>
      <c r="G1193" s="591"/>
      <c r="H1193" s="591" t="s">
        <v>10816</v>
      </c>
      <c r="I1193" s="591">
        <v>13</v>
      </c>
    </row>
    <row r="1194" spans="1:9" ht="15.75">
      <c r="A1194" s="589" t="s">
        <v>7943</v>
      </c>
      <c r="B1194" s="590" t="s">
        <v>7302</v>
      </c>
      <c r="C1194" s="590" t="s">
        <v>7944</v>
      </c>
      <c r="D1194" s="591" t="s">
        <v>10817</v>
      </c>
      <c r="E1194" s="591" t="s">
        <v>10816</v>
      </c>
      <c r="F1194" s="591" t="s">
        <v>10817</v>
      </c>
      <c r="G1194" s="591"/>
      <c r="H1194" s="591" t="s">
        <v>10816</v>
      </c>
      <c r="I1194" s="591">
        <v>37</v>
      </c>
    </row>
    <row r="1195" spans="1:9" ht="15.75">
      <c r="A1195" s="589" t="s">
        <v>7943</v>
      </c>
      <c r="B1195" s="590" t="s">
        <v>7302</v>
      </c>
      <c r="C1195" s="590" t="s">
        <v>7945</v>
      </c>
      <c r="D1195" s="591" t="s">
        <v>10817</v>
      </c>
      <c r="E1195" s="591" t="s">
        <v>10816</v>
      </c>
      <c r="F1195" s="591" t="s">
        <v>10817</v>
      </c>
      <c r="G1195" s="591"/>
      <c r="H1195" s="591" t="s">
        <v>10816</v>
      </c>
      <c r="I1195" s="591">
        <v>37</v>
      </c>
    </row>
    <row r="1196" spans="1:9" ht="15.75">
      <c r="A1196" s="589" t="s">
        <v>7943</v>
      </c>
      <c r="B1196" s="590" t="s">
        <v>7302</v>
      </c>
      <c r="C1196" s="590" t="s">
        <v>7946</v>
      </c>
      <c r="D1196" s="591" t="s">
        <v>10817</v>
      </c>
      <c r="E1196" s="591" t="s">
        <v>10816</v>
      </c>
      <c r="F1196" s="591" t="s">
        <v>10817</v>
      </c>
      <c r="G1196" s="591"/>
      <c r="H1196" s="591" t="s">
        <v>10816</v>
      </c>
      <c r="I1196" s="591">
        <v>37</v>
      </c>
    </row>
    <row r="1197" spans="1:9" ht="15.75">
      <c r="A1197" s="589" t="s">
        <v>7943</v>
      </c>
      <c r="B1197" s="590" t="s">
        <v>7302</v>
      </c>
      <c r="C1197" s="590" t="s">
        <v>7947</v>
      </c>
      <c r="D1197" s="591" t="s">
        <v>10817</v>
      </c>
      <c r="E1197" s="591" t="s">
        <v>10816</v>
      </c>
      <c r="F1197" s="591" t="s">
        <v>10817</v>
      </c>
      <c r="G1197" s="591"/>
      <c r="H1197" s="591" t="s">
        <v>10816</v>
      </c>
      <c r="I1197" s="591">
        <v>37</v>
      </c>
    </row>
    <row r="1198" spans="1:9" ht="15.75">
      <c r="A1198" s="589" t="s">
        <v>7943</v>
      </c>
      <c r="B1198" s="590" t="s">
        <v>7302</v>
      </c>
      <c r="C1198" s="590" t="s">
        <v>7948</v>
      </c>
      <c r="D1198" s="591" t="s">
        <v>10817</v>
      </c>
      <c r="E1198" s="591" t="s">
        <v>10816</v>
      </c>
      <c r="F1198" s="591" t="s">
        <v>10817</v>
      </c>
      <c r="G1198" s="591"/>
      <c r="H1198" s="591" t="s">
        <v>10816</v>
      </c>
      <c r="I1198" s="591">
        <v>17</v>
      </c>
    </row>
    <row r="1199" spans="1:9" ht="15.75">
      <c r="A1199" s="589" t="s">
        <v>7943</v>
      </c>
      <c r="B1199" s="590" t="s">
        <v>7302</v>
      </c>
      <c r="C1199" s="590" t="s">
        <v>7949</v>
      </c>
      <c r="D1199" s="591" t="s">
        <v>10817</v>
      </c>
      <c r="E1199" s="591" t="s">
        <v>10816</v>
      </c>
      <c r="F1199" s="591" t="s">
        <v>10817</v>
      </c>
      <c r="G1199" s="591"/>
      <c r="H1199" s="591" t="s">
        <v>10816</v>
      </c>
      <c r="I1199" s="591">
        <v>17</v>
      </c>
    </row>
    <row r="1200" spans="1:9" ht="15.75">
      <c r="A1200" s="589" t="s">
        <v>7943</v>
      </c>
      <c r="B1200" s="590" t="s">
        <v>7302</v>
      </c>
      <c r="C1200" s="590" t="s">
        <v>7950</v>
      </c>
      <c r="D1200" s="591" t="s">
        <v>10817</v>
      </c>
      <c r="E1200" s="591" t="s">
        <v>10816</v>
      </c>
      <c r="F1200" s="591" t="s">
        <v>10817</v>
      </c>
      <c r="G1200" s="591"/>
      <c r="H1200" s="591" t="s">
        <v>10816</v>
      </c>
      <c r="I1200" s="591">
        <v>17</v>
      </c>
    </row>
    <row r="1201" spans="1:9" ht="15.75">
      <c r="A1201" s="589" t="s">
        <v>7943</v>
      </c>
      <c r="B1201" s="590" t="s">
        <v>7302</v>
      </c>
      <c r="C1201" s="590" t="s">
        <v>7951</v>
      </c>
      <c r="D1201" s="591" t="s">
        <v>10817</v>
      </c>
      <c r="E1201" s="591" t="s">
        <v>10816</v>
      </c>
      <c r="F1201" s="591" t="s">
        <v>10817</v>
      </c>
      <c r="G1201" s="591"/>
      <c r="H1201" s="591" t="s">
        <v>10816</v>
      </c>
      <c r="I1201" s="591">
        <v>17</v>
      </c>
    </row>
    <row r="1202" spans="1:9" ht="15.75">
      <c r="A1202" s="589" t="s">
        <v>7943</v>
      </c>
      <c r="B1202" s="590" t="s">
        <v>7302</v>
      </c>
      <c r="C1202" s="590" t="s">
        <v>7952</v>
      </c>
      <c r="D1202" s="591" t="s">
        <v>10817</v>
      </c>
      <c r="E1202" s="591" t="s">
        <v>10816</v>
      </c>
      <c r="F1202" s="591" t="s">
        <v>10817</v>
      </c>
      <c r="G1202" s="591"/>
      <c r="H1202" s="591" t="s">
        <v>10816</v>
      </c>
      <c r="I1202" s="591">
        <v>17</v>
      </c>
    </row>
    <row r="1203" spans="1:9" ht="15.75">
      <c r="A1203" s="589" t="s">
        <v>7943</v>
      </c>
      <c r="B1203" s="590" t="s">
        <v>7302</v>
      </c>
      <c r="C1203" s="590" t="s">
        <v>7953</v>
      </c>
      <c r="D1203" s="591" t="s">
        <v>10817</v>
      </c>
      <c r="E1203" s="591" t="s">
        <v>10816</v>
      </c>
      <c r="F1203" s="591" t="s">
        <v>10817</v>
      </c>
      <c r="G1203" s="591"/>
      <c r="H1203" s="591" t="s">
        <v>10816</v>
      </c>
      <c r="I1203" s="591">
        <v>17</v>
      </c>
    </row>
    <row r="1204" spans="1:9" ht="15.75">
      <c r="A1204" s="589" t="s">
        <v>7943</v>
      </c>
      <c r="B1204" s="590" t="s">
        <v>7302</v>
      </c>
      <c r="C1204" s="590" t="s">
        <v>7954</v>
      </c>
      <c r="D1204" s="591" t="s">
        <v>10817</v>
      </c>
      <c r="E1204" s="591" t="s">
        <v>10816</v>
      </c>
      <c r="F1204" s="591" t="s">
        <v>10817</v>
      </c>
      <c r="G1204" s="591"/>
      <c r="H1204" s="591" t="s">
        <v>10816</v>
      </c>
      <c r="I1204" s="591">
        <v>17</v>
      </c>
    </row>
    <row r="1205" spans="1:9" ht="15.75">
      <c r="A1205" s="589" t="s">
        <v>7943</v>
      </c>
      <c r="B1205" s="590" t="s">
        <v>7302</v>
      </c>
      <c r="C1205" s="590" t="s">
        <v>7955</v>
      </c>
      <c r="D1205" s="591" t="s">
        <v>10817</v>
      </c>
      <c r="E1205" s="591" t="s">
        <v>10816</v>
      </c>
      <c r="F1205" s="591" t="s">
        <v>10817</v>
      </c>
      <c r="G1205" s="591"/>
      <c r="H1205" s="591" t="s">
        <v>10816</v>
      </c>
      <c r="I1205" s="591">
        <v>17</v>
      </c>
    </row>
    <row r="1206" spans="1:9" ht="15.75">
      <c r="A1206" s="589" t="s">
        <v>7943</v>
      </c>
      <c r="B1206" s="590" t="s">
        <v>7302</v>
      </c>
      <c r="C1206" s="590" t="s">
        <v>7956</v>
      </c>
      <c r="D1206" s="591" t="s">
        <v>10817</v>
      </c>
      <c r="E1206" s="591" t="s">
        <v>10816</v>
      </c>
      <c r="F1206" s="591" t="s">
        <v>10817</v>
      </c>
      <c r="G1206" s="591"/>
      <c r="H1206" s="591" t="s">
        <v>10816</v>
      </c>
      <c r="I1206" s="591">
        <v>17</v>
      </c>
    </row>
    <row r="1207" spans="1:9" ht="15.75">
      <c r="A1207" s="589" t="s">
        <v>7943</v>
      </c>
      <c r="B1207" s="590" t="s">
        <v>7302</v>
      </c>
      <c r="C1207" s="590" t="s">
        <v>7957</v>
      </c>
      <c r="D1207" s="591" t="s">
        <v>10817</v>
      </c>
      <c r="E1207" s="591" t="s">
        <v>10816</v>
      </c>
      <c r="F1207" s="591" t="s">
        <v>10817</v>
      </c>
      <c r="G1207" s="591"/>
      <c r="H1207" s="591" t="s">
        <v>10816</v>
      </c>
      <c r="I1207" s="591">
        <v>37</v>
      </c>
    </row>
    <row r="1208" spans="1:9" ht="15.75">
      <c r="A1208" s="589" t="s">
        <v>7943</v>
      </c>
      <c r="B1208" s="590" t="s">
        <v>7302</v>
      </c>
      <c r="C1208" s="590" t="s">
        <v>7958</v>
      </c>
      <c r="D1208" s="591" t="s">
        <v>10817</v>
      </c>
      <c r="E1208" s="591" t="s">
        <v>10816</v>
      </c>
      <c r="F1208" s="591" t="s">
        <v>10817</v>
      </c>
      <c r="G1208" s="591"/>
      <c r="H1208" s="591" t="s">
        <v>10816</v>
      </c>
      <c r="I1208" s="591">
        <v>37</v>
      </c>
    </row>
    <row r="1209" spans="1:9" ht="15.75">
      <c r="A1209" s="589" t="s">
        <v>7943</v>
      </c>
      <c r="B1209" s="590" t="s">
        <v>7302</v>
      </c>
      <c r="C1209" s="590" t="s">
        <v>7959</v>
      </c>
      <c r="D1209" s="591" t="s">
        <v>10817</v>
      </c>
      <c r="E1209" s="591" t="s">
        <v>10816</v>
      </c>
      <c r="F1209" s="591" t="s">
        <v>10817</v>
      </c>
      <c r="G1209" s="591"/>
      <c r="H1209" s="591" t="s">
        <v>10816</v>
      </c>
      <c r="I1209" s="591">
        <v>37</v>
      </c>
    </row>
    <row r="1210" spans="1:9" ht="15.75">
      <c r="A1210" s="589" t="s">
        <v>7943</v>
      </c>
      <c r="B1210" s="590" t="s">
        <v>7302</v>
      </c>
      <c r="C1210" s="590" t="s">
        <v>7960</v>
      </c>
      <c r="D1210" s="591" t="s">
        <v>10817</v>
      </c>
      <c r="E1210" s="591" t="s">
        <v>10816</v>
      </c>
      <c r="F1210" s="591" t="s">
        <v>10817</v>
      </c>
      <c r="G1210" s="591"/>
      <c r="H1210" s="591" t="s">
        <v>10816</v>
      </c>
      <c r="I1210" s="591">
        <v>37</v>
      </c>
    </row>
    <row r="1211" spans="1:9" ht="15.75">
      <c r="A1211" s="589" t="s">
        <v>7943</v>
      </c>
      <c r="B1211" s="590" t="s">
        <v>7302</v>
      </c>
      <c r="C1211" s="590" t="s">
        <v>7961</v>
      </c>
      <c r="D1211" s="591" t="s">
        <v>10817</v>
      </c>
      <c r="E1211" s="591" t="s">
        <v>10816</v>
      </c>
      <c r="F1211" s="591" t="s">
        <v>10817</v>
      </c>
      <c r="G1211" s="591"/>
      <c r="H1211" s="591" t="s">
        <v>10816</v>
      </c>
      <c r="I1211" s="591">
        <v>37</v>
      </c>
    </row>
    <row r="1212" spans="1:9" ht="15.75">
      <c r="A1212" s="589" t="s">
        <v>7943</v>
      </c>
      <c r="B1212" s="590" t="s">
        <v>7302</v>
      </c>
      <c r="C1212" s="590" t="s">
        <v>7962</v>
      </c>
      <c r="D1212" s="591" t="s">
        <v>10817</v>
      </c>
      <c r="E1212" s="591" t="s">
        <v>10816</v>
      </c>
      <c r="F1212" s="591" t="s">
        <v>10817</v>
      </c>
      <c r="G1212" s="591"/>
      <c r="H1212" s="591" t="s">
        <v>10816</v>
      </c>
      <c r="I1212" s="591">
        <v>37</v>
      </c>
    </row>
    <row r="1213" spans="1:9" ht="15.75">
      <c r="A1213" s="589" t="s">
        <v>7943</v>
      </c>
      <c r="B1213" s="590" t="s">
        <v>7302</v>
      </c>
      <c r="C1213" s="590" t="s">
        <v>7963</v>
      </c>
      <c r="D1213" s="591" t="s">
        <v>10817</v>
      </c>
      <c r="E1213" s="591" t="s">
        <v>10816</v>
      </c>
      <c r="F1213" s="591" t="s">
        <v>10817</v>
      </c>
      <c r="G1213" s="591"/>
      <c r="H1213" s="591" t="s">
        <v>10816</v>
      </c>
      <c r="I1213" s="591">
        <v>37</v>
      </c>
    </row>
    <row r="1214" spans="1:9" ht="15.75">
      <c r="A1214" s="589" t="s">
        <v>7943</v>
      </c>
      <c r="B1214" s="590" t="s">
        <v>7302</v>
      </c>
      <c r="C1214" s="590" t="s">
        <v>7964</v>
      </c>
      <c r="D1214" s="591" t="s">
        <v>10817</v>
      </c>
      <c r="E1214" s="591" t="s">
        <v>10816</v>
      </c>
      <c r="F1214" s="591" t="s">
        <v>10817</v>
      </c>
      <c r="G1214" s="591"/>
      <c r="H1214" s="591" t="s">
        <v>10816</v>
      </c>
      <c r="I1214" s="591">
        <v>37</v>
      </c>
    </row>
    <row r="1215" spans="1:9" ht="15.75">
      <c r="A1215" s="589" t="s">
        <v>7943</v>
      </c>
      <c r="B1215" s="590" t="s">
        <v>7302</v>
      </c>
      <c r="C1215" s="590" t="s">
        <v>7965</v>
      </c>
      <c r="D1215" s="591" t="s">
        <v>10817</v>
      </c>
      <c r="E1215" s="591" t="s">
        <v>10816</v>
      </c>
      <c r="F1215" s="591" t="s">
        <v>10817</v>
      </c>
      <c r="G1215" s="591"/>
      <c r="H1215" s="591" t="s">
        <v>10816</v>
      </c>
      <c r="I1215" s="591">
        <v>30</v>
      </c>
    </row>
    <row r="1216" spans="1:9" ht="15.75">
      <c r="A1216" s="589" t="s">
        <v>7943</v>
      </c>
      <c r="B1216" s="590" t="s">
        <v>7302</v>
      </c>
      <c r="C1216" s="590" t="s">
        <v>7966</v>
      </c>
      <c r="D1216" s="591" t="s">
        <v>10817</v>
      </c>
      <c r="E1216" s="591" t="s">
        <v>10816</v>
      </c>
      <c r="F1216" s="591" t="s">
        <v>10817</v>
      </c>
      <c r="G1216" s="591"/>
      <c r="H1216" s="591" t="s">
        <v>10816</v>
      </c>
      <c r="I1216" s="591">
        <v>30</v>
      </c>
    </row>
    <row r="1217" spans="1:9" ht="15.75">
      <c r="A1217" s="589" t="s">
        <v>7943</v>
      </c>
      <c r="B1217" s="590" t="s">
        <v>7302</v>
      </c>
      <c r="C1217" s="590" t="s">
        <v>7967</v>
      </c>
      <c r="D1217" s="591" t="s">
        <v>10817</v>
      </c>
      <c r="E1217" s="591" t="s">
        <v>10816</v>
      </c>
      <c r="F1217" s="591" t="s">
        <v>10817</v>
      </c>
      <c r="G1217" s="591"/>
      <c r="H1217" s="591" t="s">
        <v>10816</v>
      </c>
      <c r="I1217" s="591">
        <v>30</v>
      </c>
    </row>
    <row r="1218" spans="1:9" ht="15.75">
      <c r="A1218" s="589" t="s">
        <v>7943</v>
      </c>
      <c r="B1218" s="590" t="s">
        <v>7302</v>
      </c>
      <c r="C1218" s="590" t="s">
        <v>7968</v>
      </c>
      <c r="D1218" s="591" t="s">
        <v>10817</v>
      </c>
      <c r="E1218" s="591" t="s">
        <v>10816</v>
      </c>
      <c r="F1218" s="591" t="s">
        <v>10817</v>
      </c>
      <c r="G1218" s="591"/>
      <c r="H1218" s="591" t="s">
        <v>10816</v>
      </c>
      <c r="I1218" s="591">
        <v>30</v>
      </c>
    </row>
    <row r="1219" spans="1:9" ht="15.75">
      <c r="A1219" s="589" t="s">
        <v>7943</v>
      </c>
      <c r="B1219" s="590" t="s">
        <v>7302</v>
      </c>
      <c r="C1219" s="590" t="s">
        <v>7969</v>
      </c>
      <c r="D1219" s="591" t="s">
        <v>10817</v>
      </c>
      <c r="E1219" s="591" t="s">
        <v>10816</v>
      </c>
      <c r="F1219" s="591" t="s">
        <v>10817</v>
      </c>
      <c r="G1219" s="591"/>
      <c r="H1219" s="591" t="s">
        <v>10816</v>
      </c>
      <c r="I1219" s="591">
        <v>30</v>
      </c>
    </row>
    <row r="1220" spans="1:9" ht="15.75">
      <c r="A1220" s="589" t="s">
        <v>7943</v>
      </c>
      <c r="B1220" s="590" t="s">
        <v>7302</v>
      </c>
      <c r="C1220" s="590" t="s">
        <v>7970</v>
      </c>
      <c r="D1220" s="591" t="s">
        <v>10817</v>
      </c>
      <c r="E1220" s="591" t="s">
        <v>10816</v>
      </c>
      <c r="F1220" s="591" t="s">
        <v>10817</v>
      </c>
      <c r="G1220" s="591"/>
      <c r="H1220" s="591" t="s">
        <v>10816</v>
      </c>
      <c r="I1220" s="591">
        <v>30</v>
      </c>
    </row>
    <row r="1221" spans="1:9" ht="15.75">
      <c r="A1221" s="589" t="s">
        <v>7943</v>
      </c>
      <c r="B1221" s="590" t="s">
        <v>7302</v>
      </c>
      <c r="C1221" s="590" t="s">
        <v>7971</v>
      </c>
      <c r="D1221" s="591" t="s">
        <v>10817</v>
      </c>
      <c r="E1221" s="591" t="s">
        <v>10816</v>
      </c>
      <c r="F1221" s="591" t="s">
        <v>10817</v>
      </c>
      <c r="G1221" s="591"/>
      <c r="H1221" s="591" t="s">
        <v>10816</v>
      </c>
      <c r="I1221" s="591">
        <v>30</v>
      </c>
    </row>
    <row r="1222" spans="1:9" ht="15.75">
      <c r="A1222" s="589" t="s">
        <v>7943</v>
      </c>
      <c r="B1222" s="590" t="s">
        <v>7302</v>
      </c>
      <c r="C1222" s="590" t="s">
        <v>7972</v>
      </c>
      <c r="D1222" s="591" t="s">
        <v>10817</v>
      </c>
      <c r="E1222" s="591" t="s">
        <v>10816</v>
      </c>
      <c r="F1222" s="591" t="s">
        <v>10817</v>
      </c>
      <c r="G1222" s="591"/>
      <c r="H1222" s="591" t="s">
        <v>10816</v>
      </c>
      <c r="I1222" s="591">
        <v>30</v>
      </c>
    </row>
    <row r="1223" spans="1:9" ht="15.75">
      <c r="A1223" s="589" t="s">
        <v>7943</v>
      </c>
      <c r="B1223" s="590" t="s">
        <v>7302</v>
      </c>
      <c r="C1223" s="590" t="s">
        <v>7973</v>
      </c>
      <c r="D1223" s="591" t="s">
        <v>10817</v>
      </c>
      <c r="E1223" s="591" t="s">
        <v>10816</v>
      </c>
      <c r="F1223" s="591" t="s">
        <v>10817</v>
      </c>
      <c r="G1223" s="591"/>
      <c r="H1223" s="591" t="s">
        <v>10816</v>
      </c>
      <c r="I1223" s="591">
        <v>30</v>
      </c>
    </row>
    <row r="1224" spans="1:9" ht="15.75">
      <c r="A1224" s="589" t="s">
        <v>7943</v>
      </c>
      <c r="B1224" s="590" t="s">
        <v>7302</v>
      </c>
      <c r="C1224" s="590" t="s">
        <v>7974</v>
      </c>
      <c r="D1224" s="591" t="s">
        <v>10817</v>
      </c>
      <c r="E1224" s="591" t="s">
        <v>10816</v>
      </c>
      <c r="F1224" s="591" t="s">
        <v>10817</v>
      </c>
      <c r="G1224" s="591"/>
      <c r="H1224" s="591" t="s">
        <v>10816</v>
      </c>
      <c r="I1224" s="591">
        <v>30</v>
      </c>
    </row>
    <row r="1225" spans="1:9" ht="15.75">
      <c r="A1225" s="589" t="s">
        <v>7943</v>
      </c>
      <c r="B1225" s="590" t="s">
        <v>7302</v>
      </c>
      <c r="C1225" s="590" t="s">
        <v>7975</v>
      </c>
      <c r="D1225" s="591" t="s">
        <v>10817</v>
      </c>
      <c r="E1225" s="591" t="s">
        <v>10816</v>
      </c>
      <c r="F1225" s="591" t="s">
        <v>10817</v>
      </c>
      <c r="G1225" s="591"/>
      <c r="H1225" s="591" t="s">
        <v>10816</v>
      </c>
      <c r="I1225" s="591">
        <v>30</v>
      </c>
    </row>
    <row r="1226" spans="1:9" ht="15.75">
      <c r="A1226" s="589" t="s">
        <v>7943</v>
      </c>
      <c r="B1226" s="590" t="s">
        <v>7302</v>
      </c>
      <c r="C1226" s="590" t="s">
        <v>7976</v>
      </c>
      <c r="D1226" s="591" t="s">
        <v>10817</v>
      </c>
      <c r="E1226" s="591" t="s">
        <v>10816</v>
      </c>
      <c r="F1226" s="591" t="s">
        <v>10817</v>
      </c>
      <c r="G1226" s="591"/>
      <c r="H1226" s="591" t="s">
        <v>10816</v>
      </c>
      <c r="I1226" s="591">
        <v>30</v>
      </c>
    </row>
    <row r="1227" spans="1:9" ht="15.75">
      <c r="A1227" s="589" t="s">
        <v>7943</v>
      </c>
      <c r="B1227" s="590" t="s">
        <v>7302</v>
      </c>
      <c r="C1227" s="590" t="s">
        <v>7977</v>
      </c>
      <c r="D1227" s="591" t="s">
        <v>10817</v>
      </c>
      <c r="E1227" s="591" t="s">
        <v>10816</v>
      </c>
      <c r="F1227" s="591" t="s">
        <v>10817</v>
      </c>
      <c r="G1227" s="591"/>
      <c r="H1227" s="591" t="s">
        <v>10816</v>
      </c>
      <c r="I1227" s="591">
        <v>30</v>
      </c>
    </row>
    <row r="1228" spans="1:9" ht="15.75">
      <c r="A1228" s="589" t="s">
        <v>7943</v>
      </c>
      <c r="B1228" s="590" t="s">
        <v>7302</v>
      </c>
      <c r="C1228" s="590" t="s">
        <v>7978</v>
      </c>
      <c r="D1228" s="591" t="s">
        <v>10817</v>
      </c>
      <c r="E1228" s="591" t="s">
        <v>10816</v>
      </c>
      <c r="F1228" s="591" t="s">
        <v>10817</v>
      </c>
      <c r="G1228" s="591"/>
      <c r="H1228" s="591" t="s">
        <v>10816</v>
      </c>
      <c r="I1228" s="591">
        <v>30</v>
      </c>
    </row>
    <row r="1229" spans="1:9" ht="15.75">
      <c r="A1229" s="589" t="s">
        <v>7943</v>
      </c>
      <c r="B1229" s="590" t="s">
        <v>7302</v>
      </c>
      <c r="C1229" s="590" t="s">
        <v>7979</v>
      </c>
      <c r="D1229" s="591" t="s">
        <v>10817</v>
      </c>
      <c r="E1229" s="591" t="s">
        <v>10816</v>
      </c>
      <c r="F1229" s="591" t="s">
        <v>10817</v>
      </c>
      <c r="G1229" s="591"/>
      <c r="H1229" s="591" t="s">
        <v>10816</v>
      </c>
      <c r="I1229" s="591">
        <v>30</v>
      </c>
    </row>
    <row r="1230" spans="1:9" ht="15.75">
      <c r="A1230" s="589" t="s">
        <v>7943</v>
      </c>
      <c r="B1230" s="590" t="s">
        <v>7302</v>
      </c>
      <c r="C1230" s="590" t="s">
        <v>7980</v>
      </c>
      <c r="D1230" s="591" t="s">
        <v>10817</v>
      </c>
      <c r="E1230" s="591" t="s">
        <v>10816</v>
      </c>
      <c r="F1230" s="591" t="s">
        <v>10817</v>
      </c>
      <c r="G1230" s="591"/>
      <c r="H1230" s="591" t="s">
        <v>10816</v>
      </c>
      <c r="I1230" s="591">
        <v>30</v>
      </c>
    </row>
    <row r="1231" spans="1:9" ht="15.75">
      <c r="A1231" s="589" t="s">
        <v>7943</v>
      </c>
      <c r="B1231" s="590" t="s">
        <v>7302</v>
      </c>
      <c r="C1231" s="590" t="s">
        <v>7981</v>
      </c>
      <c r="D1231" s="591" t="s">
        <v>10817</v>
      </c>
      <c r="E1231" s="591" t="s">
        <v>10816</v>
      </c>
      <c r="F1231" s="591" t="s">
        <v>10817</v>
      </c>
      <c r="G1231" s="591"/>
      <c r="H1231" s="591" t="s">
        <v>10816</v>
      </c>
      <c r="I1231" s="591">
        <v>37</v>
      </c>
    </row>
    <row r="1232" spans="1:9" ht="15.75">
      <c r="A1232" s="589" t="s">
        <v>7943</v>
      </c>
      <c r="B1232" s="590" t="s">
        <v>7302</v>
      </c>
      <c r="C1232" s="590" t="s">
        <v>7982</v>
      </c>
      <c r="D1232" s="591" t="s">
        <v>10817</v>
      </c>
      <c r="E1232" s="591" t="s">
        <v>10816</v>
      </c>
      <c r="F1232" s="591" t="s">
        <v>10817</v>
      </c>
      <c r="G1232" s="591"/>
      <c r="H1232" s="591" t="s">
        <v>10816</v>
      </c>
      <c r="I1232" s="591">
        <v>37</v>
      </c>
    </row>
    <row r="1233" spans="1:9" ht="15.75">
      <c r="A1233" s="589" t="s">
        <v>7943</v>
      </c>
      <c r="B1233" s="590" t="s">
        <v>7302</v>
      </c>
      <c r="C1233" s="590" t="s">
        <v>7983</v>
      </c>
      <c r="D1233" s="591" t="s">
        <v>10817</v>
      </c>
      <c r="E1233" s="591" t="s">
        <v>10816</v>
      </c>
      <c r="F1233" s="591" t="s">
        <v>10817</v>
      </c>
      <c r="G1233" s="591"/>
      <c r="H1233" s="591" t="s">
        <v>10816</v>
      </c>
      <c r="I1233" s="591">
        <v>37</v>
      </c>
    </row>
    <row r="1234" spans="1:9" ht="15.75">
      <c r="A1234" s="589" t="s">
        <v>7943</v>
      </c>
      <c r="B1234" s="590" t="s">
        <v>7302</v>
      </c>
      <c r="C1234" s="590" t="s">
        <v>7984</v>
      </c>
      <c r="D1234" s="591" t="s">
        <v>10817</v>
      </c>
      <c r="E1234" s="591" t="s">
        <v>10816</v>
      </c>
      <c r="F1234" s="591" t="s">
        <v>10817</v>
      </c>
      <c r="G1234" s="591"/>
      <c r="H1234" s="591" t="s">
        <v>10816</v>
      </c>
      <c r="I1234" s="591">
        <v>37</v>
      </c>
    </row>
    <row r="1235" spans="1:9" ht="15.75">
      <c r="A1235" s="589" t="s">
        <v>7943</v>
      </c>
      <c r="B1235" s="590" t="s">
        <v>7302</v>
      </c>
      <c r="C1235" s="590" t="s">
        <v>7985</v>
      </c>
      <c r="D1235" s="591" t="s">
        <v>10817</v>
      </c>
      <c r="E1235" s="591" t="s">
        <v>10816</v>
      </c>
      <c r="F1235" s="591" t="s">
        <v>10817</v>
      </c>
      <c r="G1235" s="591"/>
      <c r="H1235" s="591" t="s">
        <v>10816</v>
      </c>
      <c r="I1235" s="591">
        <v>37</v>
      </c>
    </row>
    <row r="1236" spans="1:9" ht="15.75">
      <c r="A1236" s="589" t="s">
        <v>7943</v>
      </c>
      <c r="B1236" s="590" t="s">
        <v>7302</v>
      </c>
      <c r="C1236" s="590" t="s">
        <v>7986</v>
      </c>
      <c r="D1236" s="591" t="s">
        <v>10817</v>
      </c>
      <c r="E1236" s="591" t="s">
        <v>10816</v>
      </c>
      <c r="F1236" s="591" t="s">
        <v>10817</v>
      </c>
      <c r="G1236" s="591"/>
      <c r="H1236" s="591" t="s">
        <v>10816</v>
      </c>
      <c r="I1236" s="591">
        <v>37</v>
      </c>
    </row>
    <row r="1237" spans="1:9" ht="15.75">
      <c r="A1237" s="589" t="s">
        <v>7943</v>
      </c>
      <c r="B1237" s="590" t="s">
        <v>7302</v>
      </c>
      <c r="C1237" s="590" t="s">
        <v>7987</v>
      </c>
      <c r="D1237" s="591" t="s">
        <v>10817</v>
      </c>
      <c r="E1237" s="591" t="s">
        <v>10816</v>
      </c>
      <c r="F1237" s="591" t="s">
        <v>10817</v>
      </c>
      <c r="G1237" s="591"/>
      <c r="H1237" s="591" t="s">
        <v>10816</v>
      </c>
      <c r="I1237" s="591">
        <v>37</v>
      </c>
    </row>
    <row r="1238" spans="1:9" ht="15.75">
      <c r="A1238" s="589" t="s">
        <v>7943</v>
      </c>
      <c r="B1238" s="590" t="s">
        <v>7302</v>
      </c>
      <c r="C1238" s="590" t="s">
        <v>7988</v>
      </c>
      <c r="D1238" s="591" t="s">
        <v>10817</v>
      </c>
      <c r="E1238" s="591" t="s">
        <v>10816</v>
      </c>
      <c r="F1238" s="591" t="s">
        <v>10817</v>
      </c>
      <c r="G1238" s="591"/>
      <c r="H1238" s="591" t="s">
        <v>10816</v>
      </c>
      <c r="I1238" s="591">
        <v>37</v>
      </c>
    </row>
    <row r="1239" spans="1:9" ht="15.75">
      <c r="A1239" s="589" t="s">
        <v>7943</v>
      </c>
      <c r="B1239" s="590" t="s">
        <v>7302</v>
      </c>
      <c r="C1239" s="590" t="s">
        <v>7989</v>
      </c>
      <c r="D1239" s="591" t="s">
        <v>10817</v>
      </c>
      <c r="E1239" s="591" t="s">
        <v>10816</v>
      </c>
      <c r="F1239" s="591" t="s">
        <v>10817</v>
      </c>
      <c r="G1239" s="591"/>
      <c r="H1239" s="591" t="s">
        <v>10816</v>
      </c>
      <c r="I1239" s="591">
        <v>37</v>
      </c>
    </row>
    <row r="1240" spans="1:9" ht="15.75">
      <c r="A1240" s="589" t="s">
        <v>7943</v>
      </c>
      <c r="B1240" s="590" t="s">
        <v>7302</v>
      </c>
      <c r="C1240" s="590" t="s">
        <v>7990</v>
      </c>
      <c r="D1240" s="591" t="s">
        <v>10817</v>
      </c>
      <c r="E1240" s="591" t="s">
        <v>10816</v>
      </c>
      <c r="F1240" s="591" t="s">
        <v>10817</v>
      </c>
      <c r="G1240" s="591"/>
      <c r="H1240" s="591" t="s">
        <v>10816</v>
      </c>
      <c r="I1240" s="591">
        <v>37</v>
      </c>
    </row>
    <row r="1241" spans="1:9" ht="15.75">
      <c r="A1241" s="589" t="s">
        <v>7943</v>
      </c>
      <c r="B1241" s="590" t="s">
        <v>7302</v>
      </c>
      <c r="C1241" s="590" t="s">
        <v>7991</v>
      </c>
      <c r="D1241" s="591" t="s">
        <v>10817</v>
      </c>
      <c r="E1241" s="591" t="s">
        <v>10816</v>
      </c>
      <c r="F1241" s="591" t="s">
        <v>10817</v>
      </c>
      <c r="G1241" s="591"/>
      <c r="H1241" s="591" t="s">
        <v>10816</v>
      </c>
      <c r="I1241" s="591">
        <v>37</v>
      </c>
    </row>
    <row r="1242" spans="1:9" ht="15.75">
      <c r="A1242" s="589" t="s">
        <v>7943</v>
      </c>
      <c r="B1242" s="590" t="s">
        <v>7302</v>
      </c>
      <c r="C1242" s="590" t="s">
        <v>7992</v>
      </c>
      <c r="D1242" s="591" t="s">
        <v>10817</v>
      </c>
      <c r="E1242" s="591" t="s">
        <v>10816</v>
      </c>
      <c r="F1242" s="591" t="s">
        <v>10817</v>
      </c>
      <c r="G1242" s="591"/>
      <c r="H1242" s="591" t="s">
        <v>10816</v>
      </c>
      <c r="I1242" s="591">
        <v>37</v>
      </c>
    </row>
    <row r="1243" spans="1:9" ht="15.75">
      <c r="A1243" s="589" t="s">
        <v>7943</v>
      </c>
      <c r="B1243" s="590" t="s">
        <v>7302</v>
      </c>
      <c r="C1243" s="590" t="s">
        <v>7993</v>
      </c>
      <c r="D1243" s="591" t="s">
        <v>10817</v>
      </c>
      <c r="E1243" s="591" t="s">
        <v>10816</v>
      </c>
      <c r="F1243" s="591" t="s">
        <v>10817</v>
      </c>
      <c r="G1243" s="591"/>
      <c r="H1243" s="591" t="s">
        <v>10816</v>
      </c>
      <c r="I1243" s="591">
        <v>30</v>
      </c>
    </row>
    <row r="1244" spans="1:9" ht="15.75">
      <c r="A1244" s="589" t="s">
        <v>7943</v>
      </c>
      <c r="B1244" s="590" t="s">
        <v>7302</v>
      </c>
      <c r="C1244" s="590" t="s">
        <v>7994</v>
      </c>
      <c r="D1244" s="591" t="s">
        <v>10817</v>
      </c>
      <c r="E1244" s="591" t="s">
        <v>10816</v>
      </c>
      <c r="F1244" s="591" t="s">
        <v>10817</v>
      </c>
      <c r="G1244" s="591"/>
      <c r="H1244" s="591" t="s">
        <v>10816</v>
      </c>
      <c r="I1244" s="591">
        <v>30</v>
      </c>
    </row>
    <row r="1245" spans="1:9" ht="15.75">
      <c r="A1245" s="589" t="s">
        <v>7943</v>
      </c>
      <c r="B1245" s="590" t="s">
        <v>7302</v>
      </c>
      <c r="C1245" s="590" t="s">
        <v>7995</v>
      </c>
      <c r="D1245" s="591" t="s">
        <v>10817</v>
      </c>
      <c r="E1245" s="591" t="s">
        <v>10816</v>
      </c>
      <c r="F1245" s="591" t="s">
        <v>10817</v>
      </c>
      <c r="G1245" s="591"/>
      <c r="H1245" s="591" t="s">
        <v>10816</v>
      </c>
      <c r="I1245" s="591">
        <v>30</v>
      </c>
    </row>
    <row r="1246" spans="1:9" ht="15.75">
      <c r="A1246" s="589" t="s">
        <v>7943</v>
      </c>
      <c r="B1246" s="590" t="s">
        <v>7302</v>
      </c>
      <c r="C1246" s="590" t="s">
        <v>7996</v>
      </c>
      <c r="D1246" s="591" t="s">
        <v>10817</v>
      </c>
      <c r="E1246" s="591" t="s">
        <v>10816</v>
      </c>
      <c r="F1246" s="591" t="s">
        <v>10817</v>
      </c>
      <c r="G1246" s="591"/>
      <c r="H1246" s="591" t="s">
        <v>10816</v>
      </c>
      <c r="I1246" s="591">
        <v>30</v>
      </c>
    </row>
    <row r="1247" spans="1:9" ht="15.75">
      <c r="A1247" s="589" t="s">
        <v>7943</v>
      </c>
      <c r="B1247" s="590" t="s">
        <v>7302</v>
      </c>
      <c r="C1247" s="590" t="s">
        <v>7997</v>
      </c>
      <c r="D1247" s="591" t="s">
        <v>10817</v>
      </c>
      <c r="E1247" s="591" t="s">
        <v>10816</v>
      </c>
      <c r="F1247" s="591" t="s">
        <v>10817</v>
      </c>
      <c r="G1247" s="591"/>
      <c r="H1247" s="591" t="s">
        <v>10816</v>
      </c>
      <c r="I1247" s="591">
        <v>30</v>
      </c>
    </row>
    <row r="1248" spans="1:9" ht="15.75">
      <c r="A1248" s="589" t="s">
        <v>7943</v>
      </c>
      <c r="B1248" s="590" t="s">
        <v>7302</v>
      </c>
      <c r="C1248" s="590" t="s">
        <v>7998</v>
      </c>
      <c r="D1248" s="591" t="s">
        <v>10817</v>
      </c>
      <c r="E1248" s="591" t="s">
        <v>10816</v>
      </c>
      <c r="F1248" s="591" t="s">
        <v>10817</v>
      </c>
      <c r="G1248" s="591"/>
      <c r="H1248" s="591" t="s">
        <v>10816</v>
      </c>
      <c r="I1248" s="591">
        <v>30</v>
      </c>
    </row>
    <row r="1249" spans="1:9" ht="15.75">
      <c r="A1249" s="589" t="s">
        <v>7943</v>
      </c>
      <c r="B1249" s="590" t="s">
        <v>7302</v>
      </c>
      <c r="C1249" s="590" t="s">
        <v>7999</v>
      </c>
      <c r="D1249" s="591" t="s">
        <v>10817</v>
      </c>
      <c r="E1249" s="591" t="s">
        <v>10816</v>
      </c>
      <c r="F1249" s="591" t="s">
        <v>10817</v>
      </c>
      <c r="G1249" s="591"/>
      <c r="H1249" s="591" t="s">
        <v>10816</v>
      </c>
      <c r="I1249" s="591">
        <v>30</v>
      </c>
    </row>
    <row r="1250" spans="1:9" ht="15.75">
      <c r="A1250" s="589" t="s">
        <v>7943</v>
      </c>
      <c r="B1250" s="590" t="s">
        <v>7302</v>
      </c>
      <c r="C1250" s="590" t="s">
        <v>8000</v>
      </c>
      <c r="D1250" s="591" t="s">
        <v>10817</v>
      </c>
      <c r="E1250" s="591" t="s">
        <v>10816</v>
      </c>
      <c r="F1250" s="591" t="s">
        <v>10817</v>
      </c>
      <c r="G1250" s="591"/>
      <c r="H1250" s="591" t="s">
        <v>10816</v>
      </c>
      <c r="I1250" s="591">
        <v>30</v>
      </c>
    </row>
    <row r="1251" spans="1:9" ht="15.75">
      <c r="A1251" s="589" t="s">
        <v>7943</v>
      </c>
      <c r="B1251" s="590" t="s">
        <v>7302</v>
      </c>
      <c r="C1251" s="590" t="s">
        <v>8001</v>
      </c>
      <c r="D1251" s="591" t="s">
        <v>10817</v>
      </c>
      <c r="E1251" s="591" t="s">
        <v>10816</v>
      </c>
      <c r="F1251" s="591" t="s">
        <v>10817</v>
      </c>
      <c r="G1251" s="591"/>
      <c r="H1251" s="591" t="s">
        <v>10816</v>
      </c>
      <c r="I1251" s="591">
        <v>30</v>
      </c>
    </row>
    <row r="1252" spans="1:9" ht="15.75">
      <c r="A1252" s="589" t="s">
        <v>7943</v>
      </c>
      <c r="B1252" s="590" t="s">
        <v>7302</v>
      </c>
      <c r="C1252" s="590" t="s">
        <v>8002</v>
      </c>
      <c r="D1252" s="591" t="s">
        <v>10817</v>
      </c>
      <c r="E1252" s="591" t="s">
        <v>10816</v>
      </c>
      <c r="F1252" s="591" t="s">
        <v>10817</v>
      </c>
      <c r="G1252" s="591"/>
      <c r="H1252" s="591" t="s">
        <v>10816</v>
      </c>
      <c r="I1252" s="591">
        <v>30</v>
      </c>
    </row>
    <row r="1253" spans="1:9" ht="15.75">
      <c r="A1253" s="589" t="s">
        <v>7943</v>
      </c>
      <c r="B1253" s="590" t="s">
        <v>7302</v>
      </c>
      <c r="C1253" s="590" t="s">
        <v>8003</v>
      </c>
      <c r="D1253" s="591" t="s">
        <v>10817</v>
      </c>
      <c r="E1253" s="591" t="s">
        <v>10816</v>
      </c>
      <c r="F1253" s="591" t="s">
        <v>10817</v>
      </c>
      <c r="G1253" s="591"/>
      <c r="H1253" s="591" t="s">
        <v>10816</v>
      </c>
      <c r="I1253" s="591">
        <v>30</v>
      </c>
    </row>
    <row r="1254" spans="1:9" ht="15.75">
      <c r="A1254" s="589" t="s">
        <v>7943</v>
      </c>
      <c r="B1254" s="590" t="s">
        <v>7302</v>
      </c>
      <c r="C1254" s="590" t="s">
        <v>8004</v>
      </c>
      <c r="D1254" s="591" t="s">
        <v>10817</v>
      </c>
      <c r="E1254" s="591" t="s">
        <v>10816</v>
      </c>
      <c r="F1254" s="591" t="s">
        <v>10817</v>
      </c>
      <c r="G1254" s="591"/>
      <c r="H1254" s="591" t="s">
        <v>10816</v>
      </c>
      <c r="I1254" s="591">
        <v>30</v>
      </c>
    </row>
    <row r="1255" spans="1:9" ht="15.75">
      <c r="A1255" s="589" t="s">
        <v>7943</v>
      </c>
      <c r="B1255" s="590" t="s">
        <v>7302</v>
      </c>
      <c r="C1255" s="590" t="s">
        <v>8005</v>
      </c>
      <c r="D1255" s="591" t="s">
        <v>10817</v>
      </c>
      <c r="E1255" s="591" t="s">
        <v>10816</v>
      </c>
      <c r="F1255" s="591" t="s">
        <v>10817</v>
      </c>
      <c r="G1255" s="591"/>
      <c r="H1255" s="591" t="s">
        <v>10816</v>
      </c>
      <c r="I1255" s="591">
        <v>30</v>
      </c>
    </row>
    <row r="1256" spans="1:9" ht="15.75">
      <c r="A1256" s="589" t="s">
        <v>7943</v>
      </c>
      <c r="B1256" s="590" t="s">
        <v>7302</v>
      </c>
      <c r="C1256" s="590" t="s">
        <v>8006</v>
      </c>
      <c r="D1256" s="591" t="s">
        <v>10817</v>
      </c>
      <c r="E1256" s="591" t="s">
        <v>10816</v>
      </c>
      <c r="F1256" s="591" t="s">
        <v>10817</v>
      </c>
      <c r="G1256" s="591"/>
      <c r="H1256" s="591" t="s">
        <v>10816</v>
      </c>
      <c r="I1256" s="591">
        <v>30</v>
      </c>
    </row>
    <row r="1257" spans="1:9" ht="15.75">
      <c r="A1257" s="589" t="s">
        <v>7943</v>
      </c>
      <c r="B1257" s="590" t="s">
        <v>7302</v>
      </c>
      <c r="C1257" s="590" t="s">
        <v>8007</v>
      </c>
      <c r="D1257" s="591" t="s">
        <v>10817</v>
      </c>
      <c r="E1257" s="591" t="s">
        <v>10816</v>
      </c>
      <c r="F1257" s="591" t="s">
        <v>10817</v>
      </c>
      <c r="G1257" s="591"/>
      <c r="H1257" s="591" t="s">
        <v>10816</v>
      </c>
      <c r="I1257" s="591">
        <v>30</v>
      </c>
    </row>
    <row r="1258" spans="1:9" ht="15.75">
      <c r="A1258" s="589" t="s">
        <v>7943</v>
      </c>
      <c r="B1258" s="590" t="s">
        <v>7302</v>
      </c>
      <c r="C1258" s="590" t="s">
        <v>8008</v>
      </c>
      <c r="D1258" s="591" t="s">
        <v>10817</v>
      </c>
      <c r="E1258" s="591" t="s">
        <v>10816</v>
      </c>
      <c r="F1258" s="591" t="s">
        <v>10817</v>
      </c>
      <c r="G1258" s="591"/>
      <c r="H1258" s="591" t="s">
        <v>10816</v>
      </c>
      <c r="I1258" s="591">
        <v>30</v>
      </c>
    </row>
    <row r="1259" spans="1:9" ht="15.75">
      <c r="A1259" s="589" t="s">
        <v>7943</v>
      </c>
      <c r="B1259" s="590" t="s">
        <v>7302</v>
      </c>
      <c r="C1259" s="590" t="s">
        <v>8009</v>
      </c>
      <c r="D1259" s="591" t="s">
        <v>10817</v>
      </c>
      <c r="E1259" s="591" t="s">
        <v>10816</v>
      </c>
      <c r="F1259" s="591" t="s">
        <v>10817</v>
      </c>
      <c r="G1259" s="591"/>
      <c r="H1259" s="591" t="s">
        <v>10816</v>
      </c>
      <c r="I1259" s="591">
        <v>30</v>
      </c>
    </row>
    <row r="1260" spans="1:9" ht="15.75">
      <c r="A1260" s="589" t="s">
        <v>7943</v>
      </c>
      <c r="B1260" s="590" t="s">
        <v>7302</v>
      </c>
      <c r="C1260" s="590" t="s">
        <v>8010</v>
      </c>
      <c r="D1260" s="591" t="s">
        <v>10817</v>
      </c>
      <c r="E1260" s="591" t="s">
        <v>10816</v>
      </c>
      <c r="F1260" s="591" t="s">
        <v>10817</v>
      </c>
      <c r="G1260" s="591"/>
      <c r="H1260" s="591" t="s">
        <v>10816</v>
      </c>
      <c r="I1260" s="591">
        <v>30</v>
      </c>
    </row>
    <row r="1261" spans="1:9" ht="15.75">
      <c r="A1261" s="589" t="s">
        <v>7943</v>
      </c>
      <c r="B1261" s="590" t="s">
        <v>7302</v>
      </c>
      <c r="C1261" s="590" t="s">
        <v>8011</v>
      </c>
      <c r="D1261" s="591" t="s">
        <v>10817</v>
      </c>
      <c r="E1261" s="591" t="s">
        <v>10816</v>
      </c>
      <c r="F1261" s="591" t="s">
        <v>10817</v>
      </c>
      <c r="G1261" s="591"/>
      <c r="H1261" s="591" t="s">
        <v>10816</v>
      </c>
      <c r="I1261" s="591">
        <v>30</v>
      </c>
    </row>
    <row r="1262" spans="1:9" ht="15.75">
      <c r="A1262" s="589" t="s">
        <v>7943</v>
      </c>
      <c r="B1262" s="590" t="s">
        <v>7302</v>
      </c>
      <c r="C1262" s="590" t="s">
        <v>8012</v>
      </c>
      <c r="D1262" s="591" t="s">
        <v>10817</v>
      </c>
      <c r="E1262" s="591" t="s">
        <v>10816</v>
      </c>
      <c r="F1262" s="591" t="s">
        <v>10817</v>
      </c>
      <c r="G1262" s="591"/>
      <c r="H1262" s="591" t="s">
        <v>10816</v>
      </c>
      <c r="I1262" s="591">
        <v>30</v>
      </c>
    </row>
    <row r="1263" spans="1:9" ht="15.75">
      <c r="A1263" s="589" t="s">
        <v>7943</v>
      </c>
      <c r="B1263" s="590" t="s">
        <v>7302</v>
      </c>
      <c r="C1263" s="590" t="s">
        <v>8013</v>
      </c>
      <c r="D1263" s="591" t="s">
        <v>10817</v>
      </c>
      <c r="E1263" s="591" t="s">
        <v>10816</v>
      </c>
      <c r="F1263" s="591" t="s">
        <v>10817</v>
      </c>
      <c r="G1263" s="591"/>
      <c r="H1263" s="591" t="s">
        <v>10816</v>
      </c>
      <c r="I1263" s="591">
        <v>30</v>
      </c>
    </row>
    <row r="1264" spans="1:9" ht="15.75">
      <c r="A1264" s="589" t="s">
        <v>7943</v>
      </c>
      <c r="B1264" s="590" t="s">
        <v>7302</v>
      </c>
      <c r="C1264" s="590" t="s">
        <v>8014</v>
      </c>
      <c r="D1264" s="591" t="s">
        <v>10817</v>
      </c>
      <c r="E1264" s="591" t="s">
        <v>10816</v>
      </c>
      <c r="F1264" s="591" t="s">
        <v>10817</v>
      </c>
      <c r="G1264" s="591"/>
      <c r="H1264" s="591" t="s">
        <v>10816</v>
      </c>
      <c r="I1264" s="591">
        <v>30</v>
      </c>
    </row>
    <row r="1265" spans="1:9" ht="15.75">
      <c r="A1265" s="589" t="s">
        <v>7943</v>
      </c>
      <c r="B1265" s="590" t="s">
        <v>7302</v>
      </c>
      <c r="C1265" s="590" t="s">
        <v>8015</v>
      </c>
      <c r="D1265" s="591" t="s">
        <v>10817</v>
      </c>
      <c r="E1265" s="591" t="s">
        <v>10816</v>
      </c>
      <c r="F1265" s="591" t="s">
        <v>10817</v>
      </c>
      <c r="G1265" s="591"/>
      <c r="H1265" s="591" t="s">
        <v>10816</v>
      </c>
      <c r="I1265" s="591">
        <v>30</v>
      </c>
    </row>
    <row r="1266" spans="1:9" ht="15.75">
      <c r="A1266" s="589" t="s">
        <v>7943</v>
      </c>
      <c r="B1266" s="590" t="s">
        <v>7302</v>
      </c>
      <c r="C1266" s="590" t="s">
        <v>8016</v>
      </c>
      <c r="D1266" s="591" t="s">
        <v>10817</v>
      </c>
      <c r="E1266" s="591" t="s">
        <v>10816</v>
      </c>
      <c r="F1266" s="591" t="s">
        <v>10817</v>
      </c>
      <c r="G1266" s="591"/>
      <c r="H1266" s="591" t="s">
        <v>10816</v>
      </c>
      <c r="I1266" s="591">
        <v>30</v>
      </c>
    </row>
    <row r="1267" spans="1:9" ht="15.75">
      <c r="A1267" s="589" t="s">
        <v>7943</v>
      </c>
      <c r="B1267" s="590" t="s">
        <v>7302</v>
      </c>
      <c r="C1267" s="590" t="s">
        <v>8017</v>
      </c>
      <c r="D1267" s="591" t="s">
        <v>10817</v>
      </c>
      <c r="E1267" s="591" t="s">
        <v>10816</v>
      </c>
      <c r="F1267" s="591" t="s">
        <v>10817</v>
      </c>
      <c r="G1267" s="591"/>
      <c r="H1267" s="591" t="s">
        <v>10816</v>
      </c>
      <c r="I1267" s="591">
        <v>30</v>
      </c>
    </row>
    <row r="1268" spans="1:9" ht="15.75">
      <c r="A1268" s="589" t="s">
        <v>7943</v>
      </c>
      <c r="B1268" s="590" t="s">
        <v>7302</v>
      </c>
      <c r="C1268" s="590" t="s">
        <v>8018</v>
      </c>
      <c r="D1268" s="591" t="s">
        <v>10817</v>
      </c>
      <c r="E1268" s="591" t="s">
        <v>10816</v>
      </c>
      <c r="F1268" s="591" t="s">
        <v>10817</v>
      </c>
      <c r="G1268" s="591"/>
      <c r="H1268" s="591" t="s">
        <v>10816</v>
      </c>
      <c r="I1268" s="591">
        <v>30</v>
      </c>
    </row>
    <row r="1269" spans="1:9" ht="15.75">
      <c r="A1269" s="589" t="s">
        <v>7943</v>
      </c>
      <c r="B1269" s="590" t="s">
        <v>7302</v>
      </c>
      <c r="C1269" s="590" t="s">
        <v>8019</v>
      </c>
      <c r="D1269" s="591" t="s">
        <v>10817</v>
      </c>
      <c r="E1269" s="591" t="s">
        <v>10816</v>
      </c>
      <c r="F1269" s="591" t="s">
        <v>10817</v>
      </c>
      <c r="G1269" s="591"/>
      <c r="H1269" s="591" t="s">
        <v>10816</v>
      </c>
      <c r="I1269" s="591">
        <v>30</v>
      </c>
    </row>
    <row r="1270" spans="1:9" ht="15.75">
      <c r="A1270" s="589" t="s">
        <v>7943</v>
      </c>
      <c r="B1270" s="590" t="s">
        <v>7302</v>
      </c>
      <c r="C1270" s="590" t="s">
        <v>8020</v>
      </c>
      <c r="D1270" s="591" t="s">
        <v>10817</v>
      </c>
      <c r="E1270" s="591" t="s">
        <v>10816</v>
      </c>
      <c r="F1270" s="591" t="s">
        <v>10817</v>
      </c>
      <c r="G1270" s="591"/>
      <c r="H1270" s="591" t="s">
        <v>10816</v>
      </c>
      <c r="I1270" s="591">
        <v>30</v>
      </c>
    </row>
    <row r="1271" spans="1:9" ht="15.75">
      <c r="A1271" s="589" t="s">
        <v>8021</v>
      </c>
      <c r="B1271" s="590" t="s">
        <v>7302</v>
      </c>
      <c r="C1271" s="590" t="s">
        <v>8022</v>
      </c>
      <c r="D1271" s="591" t="s">
        <v>10817</v>
      </c>
      <c r="E1271" s="591" t="s">
        <v>10816</v>
      </c>
      <c r="F1271" s="591" t="s">
        <v>10817</v>
      </c>
      <c r="G1271" s="591"/>
      <c r="H1271" s="591" t="s">
        <v>10816</v>
      </c>
      <c r="I1271" s="591">
        <v>37</v>
      </c>
    </row>
    <row r="1272" spans="1:9" ht="15.75">
      <c r="A1272" s="589" t="s">
        <v>8021</v>
      </c>
      <c r="B1272" s="590" t="s">
        <v>7302</v>
      </c>
      <c r="C1272" s="590" t="s">
        <v>8023</v>
      </c>
      <c r="D1272" s="591" t="s">
        <v>10817</v>
      </c>
      <c r="E1272" s="591" t="s">
        <v>10816</v>
      </c>
      <c r="F1272" s="591" t="s">
        <v>10817</v>
      </c>
      <c r="G1272" s="591"/>
      <c r="H1272" s="591" t="s">
        <v>10816</v>
      </c>
      <c r="I1272" s="591">
        <v>37</v>
      </c>
    </row>
    <row r="1273" spans="1:9" ht="15.75">
      <c r="A1273" s="589" t="s">
        <v>8021</v>
      </c>
      <c r="B1273" s="590" t="s">
        <v>7302</v>
      </c>
      <c r="C1273" s="590" t="s">
        <v>8024</v>
      </c>
      <c r="D1273" s="591" t="s">
        <v>10817</v>
      </c>
      <c r="E1273" s="591" t="s">
        <v>10816</v>
      </c>
      <c r="F1273" s="591" t="s">
        <v>10817</v>
      </c>
      <c r="G1273" s="591"/>
      <c r="H1273" s="591" t="s">
        <v>10816</v>
      </c>
      <c r="I1273" s="591">
        <v>37</v>
      </c>
    </row>
    <row r="1274" spans="1:9" ht="15.75">
      <c r="A1274" s="589" t="s">
        <v>8021</v>
      </c>
      <c r="B1274" s="590" t="s">
        <v>7302</v>
      </c>
      <c r="C1274" s="590" t="s">
        <v>8025</v>
      </c>
      <c r="D1274" s="591" t="s">
        <v>10817</v>
      </c>
      <c r="E1274" s="591" t="s">
        <v>10816</v>
      </c>
      <c r="F1274" s="591" t="s">
        <v>10817</v>
      </c>
      <c r="G1274" s="591"/>
      <c r="H1274" s="591" t="s">
        <v>10816</v>
      </c>
      <c r="I1274" s="591">
        <v>32</v>
      </c>
    </row>
    <row r="1275" spans="1:9" ht="15.75">
      <c r="A1275" s="589" t="s">
        <v>8021</v>
      </c>
      <c r="B1275" s="590" t="s">
        <v>7302</v>
      </c>
      <c r="C1275" s="590" t="s">
        <v>8026</v>
      </c>
      <c r="D1275" s="591" t="s">
        <v>10817</v>
      </c>
      <c r="E1275" s="591" t="s">
        <v>10816</v>
      </c>
      <c r="F1275" s="591" t="s">
        <v>10817</v>
      </c>
      <c r="G1275" s="591"/>
      <c r="H1275" s="591" t="s">
        <v>10816</v>
      </c>
      <c r="I1275" s="591">
        <v>32</v>
      </c>
    </row>
    <row r="1276" spans="1:9" ht="15.75">
      <c r="A1276" s="589" t="s">
        <v>8021</v>
      </c>
      <c r="B1276" s="590" t="s">
        <v>7302</v>
      </c>
      <c r="C1276" s="590" t="s">
        <v>8027</v>
      </c>
      <c r="D1276" s="591" t="s">
        <v>10817</v>
      </c>
      <c r="E1276" s="591" t="s">
        <v>10816</v>
      </c>
      <c r="F1276" s="591" t="s">
        <v>10817</v>
      </c>
      <c r="G1276" s="591"/>
      <c r="H1276" s="591" t="s">
        <v>10816</v>
      </c>
      <c r="I1276" s="591">
        <v>32</v>
      </c>
    </row>
    <row r="1277" spans="1:9" ht="15.75">
      <c r="A1277" s="589" t="s">
        <v>8021</v>
      </c>
      <c r="B1277" s="590" t="s">
        <v>7302</v>
      </c>
      <c r="C1277" s="590" t="s">
        <v>8028</v>
      </c>
      <c r="D1277" s="591" t="s">
        <v>10817</v>
      </c>
      <c r="E1277" s="591" t="s">
        <v>10816</v>
      </c>
      <c r="F1277" s="591" t="s">
        <v>10817</v>
      </c>
      <c r="G1277" s="591"/>
      <c r="H1277" s="591" t="s">
        <v>10816</v>
      </c>
      <c r="I1277" s="591">
        <v>32</v>
      </c>
    </row>
    <row r="1278" spans="1:9" ht="15.75">
      <c r="A1278" s="589" t="s">
        <v>8021</v>
      </c>
      <c r="B1278" s="590" t="s">
        <v>7302</v>
      </c>
      <c r="C1278" s="590" t="s">
        <v>8029</v>
      </c>
      <c r="D1278" s="591" t="s">
        <v>10817</v>
      </c>
      <c r="E1278" s="591" t="s">
        <v>10816</v>
      </c>
      <c r="F1278" s="591" t="s">
        <v>10817</v>
      </c>
      <c r="G1278" s="591"/>
      <c r="H1278" s="591" t="s">
        <v>10816</v>
      </c>
      <c r="I1278" s="591">
        <v>32</v>
      </c>
    </row>
    <row r="1279" spans="1:9" ht="15.75">
      <c r="A1279" s="589" t="s">
        <v>8030</v>
      </c>
      <c r="B1279" s="590" t="s">
        <v>8031</v>
      </c>
      <c r="C1279" s="590" t="s">
        <v>8032</v>
      </c>
      <c r="D1279" s="591" t="s">
        <v>10817</v>
      </c>
      <c r="E1279" s="591" t="s">
        <v>10816</v>
      </c>
      <c r="F1279" s="591" t="s">
        <v>10816</v>
      </c>
      <c r="G1279" s="591">
        <v>34</v>
      </c>
      <c r="H1279" s="591" t="s">
        <v>10817</v>
      </c>
      <c r="I1279" s="591"/>
    </row>
    <row r="1280" spans="1:9" ht="15.75">
      <c r="A1280" s="589" t="s">
        <v>8030</v>
      </c>
      <c r="B1280" s="590" t="s">
        <v>8031</v>
      </c>
      <c r="C1280" s="590" t="s">
        <v>8033</v>
      </c>
      <c r="D1280" s="591" t="s">
        <v>10817</v>
      </c>
      <c r="E1280" s="591" t="s">
        <v>10816</v>
      </c>
      <c r="F1280" s="591" t="s">
        <v>10816</v>
      </c>
      <c r="G1280" s="591">
        <v>34</v>
      </c>
      <c r="H1280" s="591" t="s">
        <v>10817</v>
      </c>
      <c r="I1280" s="591"/>
    </row>
    <row r="1281" spans="1:9" ht="15.75">
      <c r="A1281" s="589" t="s">
        <v>8030</v>
      </c>
      <c r="B1281" s="590" t="s">
        <v>8031</v>
      </c>
      <c r="C1281" s="590" t="s">
        <v>8034</v>
      </c>
      <c r="D1281" s="591" t="s">
        <v>10817</v>
      </c>
      <c r="E1281" s="591" t="s">
        <v>10816</v>
      </c>
      <c r="F1281" s="591" t="s">
        <v>10816</v>
      </c>
      <c r="G1281" s="591">
        <v>34</v>
      </c>
      <c r="H1281" s="591" t="s">
        <v>10817</v>
      </c>
      <c r="I1281" s="591"/>
    </row>
    <row r="1282" spans="1:9" ht="15.75">
      <c r="A1282" s="589" t="s">
        <v>8030</v>
      </c>
      <c r="B1282" s="590" t="s">
        <v>8031</v>
      </c>
      <c r="C1282" s="590" t="s">
        <v>8035</v>
      </c>
      <c r="D1282" s="591" t="s">
        <v>10817</v>
      </c>
      <c r="E1282" s="591" t="s">
        <v>10816</v>
      </c>
      <c r="F1282" s="591" t="s">
        <v>10816</v>
      </c>
      <c r="G1282" s="591">
        <v>34</v>
      </c>
      <c r="H1282" s="591" t="s">
        <v>10817</v>
      </c>
      <c r="I1282" s="591"/>
    </row>
    <row r="1283" spans="1:9" ht="15.75">
      <c r="A1283" s="589" t="s">
        <v>8030</v>
      </c>
      <c r="B1283" s="590" t="s">
        <v>8031</v>
      </c>
      <c r="C1283" s="590" t="s">
        <v>8036</v>
      </c>
      <c r="D1283" s="591" t="s">
        <v>10817</v>
      </c>
      <c r="E1283" s="591" t="s">
        <v>10816</v>
      </c>
      <c r="F1283" s="591" t="s">
        <v>10816</v>
      </c>
      <c r="G1283" s="591">
        <v>34</v>
      </c>
      <c r="H1283" s="591" t="s">
        <v>10817</v>
      </c>
      <c r="I1283" s="591"/>
    </row>
    <row r="1284" spans="1:9" ht="15.75">
      <c r="A1284" s="589" t="s">
        <v>8030</v>
      </c>
      <c r="B1284" s="590" t="s">
        <v>8031</v>
      </c>
      <c r="C1284" s="590" t="s">
        <v>8037</v>
      </c>
      <c r="D1284" s="591" t="s">
        <v>10817</v>
      </c>
      <c r="E1284" s="591" t="s">
        <v>10816</v>
      </c>
      <c r="F1284" s="591" t="s">
        <v>10816</v>
      </c>
      <c r="G1284" s="591">
        <v>34</v>
      </c>
      <c r="H1284" s="591" t="s">
        <v>10817</v>
      </c>
      <c r="I1284" s="591"/>
    </row>
    <row r="1285" spans="1:9" ht="15.75">
      <c r="A1285" s="589" t="s">
        <v>8030</v>
      </c>
      <c r="B1285" s="590" t="s">
        <v>8031</v>
      </c>
      <c r="C1285" s="590" t="s">
        <v>8038</v>
      </c>
      <c r="D1285" s="591" t="s">
        <v>10817</v>
      </c>
      <c r="E1285" s="591" t="s">
        <v>10816</v>
      </c>
      <c r="F1285" s="591" t="s">
        <v>10816</v>
      </c>
      <c r="G1285" s="591">
        <v>34</v>
      </c>
      <c r="H1285" s="591" t="s">
        <v>10817</v>
      </c>
      <c r="I1285" s="591"/>
    </row>
    <row r="1286" spans="1:9" ht="15.75">
      <c r="A1286" s="589" t="s">
        <v>8030</v>
      </c>
      <c r="B1286" s="590" t="s">
        <v>8031</v>
      </c>
      <c r="C1286" s="590" t="s">
        <v>8039</v>
      </c>
      <c r="D1286" s="591" t="s">
        <v>10817</v>
      </c>
      <c r="E1286" s="591" t="s">
        <v>10816</v>
      </c>
      <c r="F1286" s="591" t="s">
        <v>10816</v>
      </c>
      <c r="G1286" s="591">
        <v>34</v>
      </c>
      <c r="H1286" s="591" t="s">
        <v>10817</v>
      </c>
      <c r="I1286" s="591"/>
    </row>
    <row r="1287" spans="1:9" ht="15.75">
      <c r="A1287" s="589" t="s">
        <v>8030</v>
      </c>
      <c r="B1287" s="590" t="s">
        <v>8031</v>
      </c>
      <c r="C1287" s="590" t="s">
        <v>8040</v>
      </c>
      <c r="D1287" s="591" t="s">
        <v>10817</v>
      </c>
      <c r="E1287" s="591" t="s">
        <v>10816</v>
      </c>
      <c r="F1287" s="591" t="s">
        <v>10816</v>
      </c>
      <c r="G1287" s="591">
        <v>34</v>
      </c>
      <c r="H1287" s="591" t="s">
        <v>10817</v>
      </c>
      <c r="I1287" s="591"/>
    </row>
    <row r="1288" spans="1:9" ht="15.75">
      <c r="A1288" s="589" t="s">
        <v>8030</v>
      </c>
      <c r="B1288" s="590" t="s">
        <v>8031</v>
      </c>
      <c r="C1288" s="590" t="s">
        <v>8041</v>
      </c>
      <c r="D1288" s="591" t="s">
        <v>10817</v>
      </c>
      <c r="E1288" s="591" t="s">
        <v>10816</v>
      </c>
      <c r="F1288" s="591" t="s">
        <v>10816</v>
      </c>
      <c r="G1288" s="591">
        <v>34</v>
      </c>
      <c r="H1288" s="591" t="s">
        <v>10817</v>
      </c>
      <c r="I1288" s="591"/>
    </row>
    <row r="1289" spans="1:9" ht="15.75">
      <c r="A1289" s="589" t="s">
        <v>8030</v>
      </c>
      <c r="B1289" s="590" t="s">
        <v>8031</v>
      </c>
      <c r="C1289" s="590" t="s">
        <v>8042</v>
      </c>
      <c r="D1289" s="591" t="s">
        <v>10817</v>
      </c>
      <c r="E1289" s="591" t="s">
        <v>10816</v>
      </c>
      <c r="F1289" s="591" t="s">
        <v>10816</v>
      </c>
      <c r="G1289" s="591">
        <v>34</v>
      </c>
      <c r="H1289" s="591" t="s">
        <v>10817</v>
      </c>
      <c r="I1289" s="591"/>
    </row>
    <row r="1290" spans="1:9" ht="15.75">
      <c r="A1290" s="589" t="s">
        <v>8030</v>
      </c>
      <c r="B1290" s="590" t="s">
        <v>8031</v>
      </c>
      <c r="C1290" s="590" t="s">
        <v>8043</v>
      </c>
      <c r="D1290" s="591" t="s">
        <v>10817</v>
      </c>
      <c r="E1290" s="591" t="s">
        <v>10816</v>
      </c>
      <c r="F1290" s="591" t="s">
        <v>10816</v>
      </c>
      <c r="G1290" s="591">
        <v>34</v>
      </c>
      <c r="H1290" s="591" t="s">
        <v>10817</v>
      </c>
      <c r="I1290" s="591"/>
    </row>
    <row r="1291" spans="1:9" ht="15.75">
      <c r="A1291" s="589" t="s">
        <v>8030</v>
      </c>
      <c r="B1291" s="590" t="s">
        <v>8031</v>
      </c>
      <c r="C1291" s="590" t="s">
        <v>8044</v>
      </c>
      <c r="D1291" s="591" t="s">
        <v>10817</v>
      </c>
      <c r="E1291" s="591" t="s">
        <v>10816</v>
      </c>
      <c r="F1291" s="591" t="s">
        <v>10816</v>
      </c>
      <c r="G1291" s="591">
        <v>34</v>
      </c>
      <c r="H1291" s="591" t="s">
        <v>10817</v>
      </c>
      <c r="I1291" s="591"/>
    </row>
    <row r="1292" spans="1:9" ht="15.75">
      <c r="A1292" s="589" t="s">
        <v>8030</v>
      </c>
      <c r="B1292" s="590" t="s">
        <v>8031</v>
      </c>
      <c r="C1292" s="590" t="s">
        <v>8045</v>
      </c>
      <c r="D1292" s="591" t="s">
        <v>10817</v>
      </c>
      <c r="E1292" s="591" t="s">
        <v>10816</v>
      </c>
      <c r="F1292" s="591" t="s">
        <v>10816</v>
      </c>
      <c r="G1292" s="591">
        <v>34</v>
      </c>
      <c r="H1292" s="591" t="s">
        <v>10817</v>
      </c>
      <c r="I1292" s="591"/>
    </row>
    <row r="1293" spans="1:9" ht="15.75">
      <c r="A1293" s="589" t="s">
        <v>8030</v>
      </c>
      <c r="B1293" s="590" t="s">
        <v>8031</v>
      </c>
      <c r="C1293" s="590" t="s">
        <v>8046</v>
      </c>
      <c r="D1293" s="591" t="s">
        <v>10817</v>
      </c>
      <c r="E1293" s="591" t="s">
        <v>10816</v>
      </c>
      <c r="F1293" s="591" t="s">
        <v>10816</v>
      </c>
      <c r="G1293" s="591">
        <v>34</v>
      </c>
      <c r="H1293" s="591" t="s">
        <v>10817</v>
      </c>
      <c r="I1293" s="591"/>
    </row>
    <row r="1294" spans="1:9" ht="15.75">
      <c r="A1294" s="589" t="s">
        <v>8030</v>
      </c>
      <c r="B1294" s="590" t="s">
        <v>8031</v>
      </c>
      <c r="C1294" s="590" t="s">
        <v>8047</v>
      </c>
      <c r="D1294" s="591" t="s">
        <v>10817</v>
      </c>
      <c r="E1294" s="591" t="s">
        <v>10816</v>
      </c>
      <c r="F1294" s="591" t="s">
        <v>10816</v>
      </c>
      <c r="G1294" s="591">
        <v>34</v>
      </c>
      <c r="H1294" s="591" t="s">
        <v>10817</v>
      </c>
      <c r="I1294" s="591"/>
    </row>
    <row r="1295" spans="1:9" ht="15.75">
      <c r="A1295" s="589" t="s">
        <v>8030</v>
      </c>
      <c r="B1295" s="590" t="s">
        <v>8031</v>
      </c>
      <c r="C1295" s="590" t="s">
        <v>8048</v>
      </c>
      <c r="D1295" s="591" t="s">
        <v>10817</v>
      </c>
      <c r="E1295" s="591" t="s">
        <v>10816</v>
      </c>
      <c r="F1295" s="591" t="s">
        <v>10816</v>
      </c>
      <c r="G1295" s="591">
        <v>34</v>
      </c>
      <c r="H1295" s="591" t="s">
        <v>10817</v>
      </c>
      <c r="I1295" s="591"/>
    </row>
    <row r="1296" spans="1:9" ht="15.75">
      <c r="A1296" s="589" t="s">
        <v>8030</v>
      </c>
      <c r="B1296" s="590" t="s">
        <v>8031</v>
      </c>
      <c r="C1296" s="590" t="s">
        <v>8049</v>
      </c>
      <c r="D1296" s="591" t="s">
        <v>10817</v>
      </c>
      <c r="E1296" s="591" t="s">
        <v>10816</v>
      </c>
      <c r="F1296" s="591" t="s">
        <v>10816</v>
      </c>
      <c r="G1296" s="591">
        <v>34</v>
      </c>
      <c r="H1296" s="591" t="s">
        <v>10817</v>
      </c>
      <c r="I1296" s="591"/>
    </row>
    <row r="1297" spans="1:9" ht="15.75">
      <c r="A1297" s="589" t="s">
        <v>8030</v>
      </c>
      <c r="B1297" s="590" t="s">
        <v>8031</v>
      </c>
      <c r="C1297" s="590" t="s">
        <v>8050</v>
      </c>
      <c r="D1297" s="591" t="s">
        <v>10817</v>
      </c>
      <c r="E1297" s="591" t="s">
        <v>10816</v>
      </c>
      <c r="F1297" s="591" t="s">
        <v>10816</v>
      </c>
      <c r="G1297" s="591">
        <v>34</v>
      </c>
      <c r="H1297" s="591" t="s">
        <v>10817</v>
      </c>
      <c r="I1297" s="591"/>
    </row>
    <row r="1298" spans="1:9" ht="15.75">
      <c r="A1298" s="589" t="s">
        <v>8030</v>
      </c>
      <c r="B1298" s="590" t="s">
        <v>8031</v>
      </c>
      <c r="C1298" s="590" t="s">
        <v>8051</v>
      </c>
      <c r="D1298" s="591" t="s">
        <v>10817</v>
      </c>
      <c r="E1298" s="591" t="s">
        <v>10816</v>
      </c>
      <c r="F1298" s="591" t="s">
        <v>10816</v>
      </c>
      <c r="G1298" s="591">
        <v>34</v>
      </c>
      <c r="H1298" s="591" t="s">
        <v>10817</v>
      </c>
      <c r="I1298" s="591"/>
    </row>
    <row r="1299" spans="1:9" ht="15.75">
      <c r="A1299" s="589" t="s">
        <v>8030</v>
      </c>
      <c r="B1299" s="590" t="s">
        <v>8031</v>
      </c>
      <c r="C1299" s="590" t="s">
        <v>8052</v>
      </c>
      <c r="D1299" s="591" t="s">
        <v>10817</v>
      </c>
      <c r="E1299" s="591" t="s">
        <v>10816</v>
      </c>
      <c r="F1299" s="591" t="s">
        <v>10816</v>
      </c>
      <c r="G1299" s="591">
        <v>34</v>
      </c>
      <c r="H1299" s="591" t="s">
        <v>10817</v>
      </c>
      <c r="I1299" s="591"/>
    </row>
    <row r="1300" spans="1:9" ht="15.75">
      <c r="A1300" s="589" t="s">
        <v>8030</v>
      </c>
      <c r="B1300" s="590" t="s">
        <v>8031</v>
      </c>
      <c r="C1300" s="590" t="s">
        <v>8053</v>
      </c>
      <c r="D1300" s="591" t="s">
        <v>10817</v>
      </c>
      <c r="E1300" s="591" t="s">
        <v>10816</v>
      </c>
      <c r="F1300" s="591" t="s">
        <v>10816</v>
      </c>
      <c r="G1300" s="591">
        <v>34</v>
      </c>
      <c r="H1300" s="591" t="s">
        <v>10817</v>
      </c>
      <c r="I1300" s="591"/>
    </row>
    <row r="1301" spans="1:9" ht="15.75">
      <c r="A1301" s="589" t="s">
        <v>8030</v>
      </c>
      <c r="B1301" s="590" t="s">
        <v>8031</v>
      </c>
      <c r="C1301" s="590" t="s">
        <v>8054</v>
      </c>
      <c r="D1301" s="591" t="s">
        <v>10817</v>
      </c>
      <c r="E1301" s="591" t="s">
        <v>10816</v>
      </c>
      <c r="F1301" s="591" t="s">
        <v>10816</v>
      </c>
      <c r="G1301" s="591">
        <v>34</v>
      </c>
      <c r="H1301" s="591" t="s">
        <v>10817</v>
      </c>
      <c r="I1301" s="591"/>
    </row>
    <row r="1302" spans="1:9" ht="15.75">
      <c r="A1302" s="589" t="s">
        <v>8030</v>
      </c>
      <c r="B1302" s="590" t="s">
        <v>8031</v>
      </c>
      <c r="C1302" s="590" t="s">
        <v>8055</v>
      </c>
      <c r="D1302" s="591" t="s">
        <v>10817</v>
      </c>
      <c r="E1302" s="591" t="s">
        <v>10816</v>
      </c>
      <c r="F1302" s="591" t="s">
        <v>10816</v>
      </c>
      <c r="G1302" s="591">
        <v>34</v>
      </c>
      <c r="H1302" s="591" t="s">
        <v>10817</v>
      </c>
      <c r="I1302" s="591"/>
    </row>
    <row r="1303" spans="1:9" ht="15.75">
      <c r="A1303" s="589" t="s">
        <v>8030</v>
      </c>
      <c r="B1303" s="590" t="s">
        <v>29</v>
      </c>
      <c r="C1303" s="590" t="s">
        <v>8056</v>
      </c>
      <c r="D1303" s="591" t="s">
        <v>10817</v>
      </c>
      <c r="E1303" s="591" t="s">
        <v>10816</v>
      </c>
      <c r="F1303" s="591" t="s">
        <v>10816</v>
      </c>
      <c r="G1303" s="591">
        <v>34</v>
      </c>
      <c r="H1303" s="591" t="s">
        <v>10817</v>
      </c>
      <c r="I1303" s="591"/>
    </row>
    <row r="1304" spans="1:9" ht="15.75">
      <c r="A1304" s="589" t="s">
        <v>8030</v>
      </c>
      <c r="B1304" s="590" t="s">
        <v>29</v>
      </c>
      <c r="C1304" s="590" t="s">
        <v>8057</v>
      </c>
      <c r="D1304" s="591" t="s">
        <v>10817</v>
      </c>
      <c r="E1304" s="591" t="s">
        <v>10816</v>
      </c>
      <c r="F1304" s="591" t="s">
        <v>10816</v>
      </c>
      <c r="G1304" s="591">
        <v>34</v>
      </c>
      <c r="H1304" s="591" t="s">
        <v>10817</v>
      </c>
      <c r="I1304" s="591"/>
    </row>
    <row r="1305" spans="1:9" ht="15.75">
      <c r="A1305" s="589" t="s">
        <v>8030</v>
      </c>
      <c r="B1305" s="590" t="s">
        <v>29</v>
      </c>
      <c r="C1305" s="590" t="s">
        <v>8058</v>
      </c>
      <c r="D1305" s="591" t="s">
        <v>10817</v>
      </c>
      <c r="E1305" s="591" t="s">
        <v>10816</v>
      </c>
      <c r="F1305" s="591" t="s">
        <v>10816</v>
      </c>
      <c r="G1305" s="591">
        <v>34</v>
      </c>
      <c r="H1305" s="591" t="s">
        <v>10817</v>
      </c>
      <c r="I1305" s="591"/>
    </row>
    <row r="1306" spans="1:9" ht="15.75">
      <c r="A1306" s="589" t="s">
        <v>8030</v>
      </c>
      <c r="B1306" s="590" t="s">
        <v>29</v>
      </c>
      <c r="C1306" s="590" t="s">
        <v>8059</v>
      </c>
      <c r="D1306" s="591" t="s">
        <v>10817</v>
      </c>
      <c r="E1306" s="591" t="s">
        <v>10816</v>
      </c>
      <c r="F1306" s="591" t="s">
        <v>10816</v>
      </c>
      <c r="G1306" s="591">
        <v>34</v>
      </c>
      <c r="H1306" s="591" t="s">
        <v>10817</v>
      </c>
      <c r="I1306" s="591"/>
    </row>
    <row r="1307" spans="1:9" ht="15.75">
      <c r="A1307" s="589" t="s">
        <v>8030</v>
      </c>
      <c r="B1307" s="590" t="s">
        <v>29</v>
      </c>
      <c r="C1307" s="590" t="s">
        <v>8060</v>
      </c>
      <c r="D1307" s="591" t="s">
        <v>10817</v>
      </c>
      <c r="E1307" s="591" t="s">
        <v>10816</v>
      </c>
      <c r="F1307" s="591" t="s">
        <v>10816</v>
      </c>
      <c r="G1307" s="591">
        <v>34</v>
      </c>
      <c r="H1307" s="591" t="s">
        <v>10817</v>
      </c>
      <c r="I1307" s="591"/>
    </row>
    <row r="1308" spans="1:9" ht="15.75">
      <c r="A1308" s="589" t="s">
        <v>8030</v>
      </c>
      <c r="B1308" s="590" t="s">
        <v>29</v>
      </c>
      <c r="C1308" s="590" t="s">
        <v>8061</v>
      </c>
      <c r="D1308" s="591" t="s">
        <v>10817</v>
      </c>
      <c r="E1308" s="591" t="s">
        <v>10816</v>
      </c>
      <c r="F1308" s="591" t="s">
        <v>10816</v>
      </c>
      <c r="G1308" s="591">
        <v>34</v>
      </c>
      <c r="H1308" s="591" t="s">
        <v>10817</v>
      </c>
      <c r="I1308" s="591"/>
    </row>
    <row r="1309" spans="1:9" ht="15.75">
      <c r="A1309" s="589" t="s">
        <v>8030</v>
      </c>
      <c r="B1309" s="590" t="s">
        <v>29</v>
      </c>
      <c r="C1309" s="590" t="s">
        <v>8062</v>
      </c>
      <c r="D1309" s="591" t="s">
        <v>10817</v>
      </c>
      <c r="E1309" s="591" t="s">
        <v>10816</v>
      </c>
      <c r="F1309" s="591" t="s">
        <v>10816</v>
      </c>
      <c r="G1309" s="591">
        <v>34</v>
      </c>
      <c r="H1309" s="591" t="s">
        <v>10817</v>
      </c>
      <c r="I1309" s="591"/>
    </row>
    <row r="1310" spans="1:9" ht="15.75">
      <c r="A1310" s="589" t="s">
        <v>8030</v>
      </c>
      <c r="B1310" s="590" t="s">
        <v>29</v>
      </c>
      <c r="C1310" s="590" t="s">
        <v>8063</v>
      </c>
      <c r="D1310" s="591" t="s">
        <v>10817</v>
      </c>
      <c r="E1310" s="591" t="s">
        <v>10816</v>
      </c>
      <c r="F1310" s="591" t="s">
        <v>10816</v>
      </c>
      <c r="G1310" s="591">
        <v>34</v>
      </c>
      <c r="H1310" s="591" t="s">
        <v>10817</v>
      </c>
      <c r="I1310" s="591"/>
    </row>
    <row r="1311" spans="1:9" ht="15.75">
      <c r="A1311" s="589" t="s">
        <v>8030</v>
      </c>
      <c r="B1311" s="590" t="s">
        <v>29</v>
      </c>
      <c r="C1311" s="590" t="s">
        <v>8064</v>
      </c>
      <c r="D1311" s="591" t="s">
        <v>10817</v>
      </c>
      <c r="E1311" s="591" t="s">
        <v>10816</v>
      </c>
      <c r="F1311" s="591" t="s">
        <v>10816</v>
      </c>
      <c r="G1311" s="591">
        <v>34</v>
      </c>
      <c r="H1311" s="591" t="s">
        <v>10817</v>
      </c>
      <c r="I1311" s="591"/>
    </row>
    <row r="1312" spans="1:9" ht="15.75">
      <c r="A1312" s="589" t="s">
        <v>8030</v>
      </c>
      <c r="B1312" s="590" t="s">
        <v>29</v>
      </c>
      <c r="C1312" s="590" t="s">
        <v>8065</v>
      </c>
      <c r="D1312" s="591" t="s">
        <v>10817</v>
      </c>
      <c r="E1312" s="591" t="s">
        <v>10816</v>
      </c>
      <c r="F1312" s="591" t="s">
        <v>10816</v>
      </c>
      <c r="G1312" s="591">
        <v>34</v>
      </c>
      <c r="H1312" s="591" t="s">
        <v>10817</v>
      </c>
      <c r="I1312" s="591"/>
    </row>
    <row r="1313" spans="1:9" ht="15.75">
      <c r="A1313" s="589" t="s">
        <v>8030</v>
      </c>
      <c r="B1313" s="590" t="s">
        <v>29</v>
      </c>
      <c r="C1313" s="590" t="s">
        <v>8066</v>
      </c>
      <c r="D1313" s="591" t="s">
        <v>10817</v>
      </c>
      <c r="E1313" s="591" t="s">
        <v>10816</v>
      </c>
      <c r="F1313" s="591" t="s">
        <v>10816</v>
      </c>
      <c r="G1313" s="591">
        <v>34</v>
      </c>
      <c r="H1313" s="591" t="s">
        <v>10817</v>
      </c>
      <c r="I1313" s="591"/>
    </row>
    <row r="1314" spans="1:9" ht="15.75">
      <c r="A1314" s="589" t="s">
        <v>8030</v>
      </c>
      <c r="B1314" s="590" t="s">
        <v>29</v>
      </c>
      <c r="C1314" s="590" t="s">
        <v>8067</v>
      </c>
      <c r="D1314" s="591" t="s">
        <v>10817</v>
      </c>
      <c r="E1314" s="591" t="s">
        <v>10816</v>
      </c>
      <c r="F1314" s="591" t="s">
        <v>10816</v>
      </c>
      <c r="G1314" s="591">
        <v>34</v>
      </c>
      <c r="H1314" s="591" t="s">
        <v>10817</v>
      </c>
      <c r="I1314" s="591"/>
    </row>
    <row r="1315" spans="1:9" ht="15.75">
      <c r="A1315" s="589" t="s">
        <v>8030</v>
      </c>
      <c r="B1315" s="590" t="s">
        <v>29</v>
      </c>
      <c r="C1315" s="590" t="s">
        <v>8068</v>
      </c>
      <c r="D1315" s="591" t="s">
        <v>10817</v>
      </c>
      <c r="E1315" s="591" t="s">
        <v>10816</v>
      </c>
      <c r="F1315" s="591" t="s">
        <v>10816</v>
      </c>
      <c r="G1315" s="591">
        <v>34</v>
      </c>
      <c r="H1315" s="591" t="s">
        <v>10817</v>
      </c>
      <c r="I1315" s="591"/>
    </row>
    <row r="1316" spans="1:9" ht="15.75">
      <c r="A1316" s="589" t="s">
        <v>8030</v>
      </c>
      <c r="B1316" s="590" t="s">
        <v>29</v>
      </c>
      <c r="C1316" s="590" t="s">
        <v>8069</v>
      </c>
      <c r="D1316" s="591" t="s">
        <v>10817</v>
      </c>
      <c r="E1316" s="591" t="s">
        <v>10816</v>
      </c>
      <c r="F1316" s="591" t="s">
        <v>10816</v>
      </c>
      <c r="G1316" s="591">
        <v>34</v>
      </c>
      <c r="H1316" s="591" t="s">
        <v>10817</v>
      </c>
      <c r="I1316" s="591"/>
    </row>
    <row r="1317" spans="1:9" ht="15.75">
      <c r="A1317" s="589" t="s">
        <v>8030</v>
      </c>
      <c r="B1317" s="590" t="s">
        <v>29</v>
      </c>
      <c r="C1317" s="590" t="s">
        <v>8070</v>
      </c>
      <c r="D1317" s="591" t="s">
        <v>10817</v>
      </c>
      <c r="E1317" s="591" t="s">
        <v>10816</v>
      </c>
      <c r="F1317" s="591" t="s">
        <v>10816</v>
      </c>
      <c r="G1317" s="591">
        <v>34</v>
      </c>
      <c r="H1317" s="591" t="s">
        <v>10817</v>
      </c>
      <c r="I1317" s="591"/>
    </row>
    <row r="1318" spans="1:9" ht="15.75">
      <c r="A1318" s="589" t="s">
        <v>8030</v>
      </c>
      <c r="B1318" s="590" t="s">
        <v>29</v>
      </c>
      <c r="C1318" s="590" t="s">
        <v>8071</v>
      </c>
      <c r="D1318" s="591" t="s">
        <v>10817</v>
      </c>
      <c r="E1318" s="591" t="s">
        <v>10816</v>
      </c>
      <c r="F1318" s="591" t="s">
        <v>10816</v>
      </c>
      <c r="G1318" s="591">
        <v>34</v>
      </c>
      <c r="H1318" s="591" t="s">
        <v>10817</v>
      </c>
      <c r="I1318" s="591"/>
    </row>
    <row r="1319" spans="1:9" ht="15.75">
      <c r="A1319" s="589" t="s">
        <v>8030</v>
      </c>
      <c r="B1319" s="590" t="s">
        <v>29</v>
      </c>
      <c r="C1319" s="590" t="s">
        <v>8072</v>
      </c>
      <c r="D1319" s="591" t="s">
        <v>10817</v>
      </c>
      <c r="E1319" s="591" t="s">
        <v>10816</v>
      </c>
      <c r="F1319" s="591" t="s">
        <v>10816</v>
      </c>
      <c r="G1319" s="591">
        <v>34</v>
      </c>
      <c r="H1319" s="591" t="s">
        <v>10817</v>
      </c>
      <c r="I1319" s="591"/>
    </row>
    <row r="1320" spans="1:9" ht="15.75">
      <c r="A1320" s="589" t="s">
        <v>8030</v>
      </c>
      <c r="B1320" s="590" t="s">
        <v>29</v>
      </c>
      <c r="C1320" s="590" t="s">
        <v>8073</v>
      </c>
      <c r="D1320" s="591" t="s">
        <v>10817</v>
      </c>
      <c r="E1320" s="591" t="s">
        <v>10816</v>
      </c>
      <c r="F1320" s="591" t="s">
        <v>10816</v>
      </c>
      <c r="G1320" s="591">
        <v>34</v>
      </c>
      <c r="H1320" s="591" t="s">
        <v>10817</v>
      </c>
      <c r="I1320" s="591"/>
    </row>
    <row r="1321" spans="1:9" ht="15.75">
      <c r="A1321" s="589" t="s">
        <v>8030</v>
      </c>
      <c r="B1321" s="590" t="s">
        <v>29</v>
      </c>
      <c r="C1321" s="590" t="s">
        <v>8074</v>
      </c>
      <c r="D1321" s="591" t="s">
        <v>10817</v>
      </c>
      <c r="E1321" s="591" t="s">
        <v>10816</v>
      </c>
      <c r="F1321" s="591" t="s">
        <v>10816</v>
      </c>
      <c r="G1321" s="591">
        <v>34</v>
      </c>
      <c r="H1321" s="591" t="s">
        <v>10817</v>
      </c>
      <c r="I1321" s="591"/>
    </row>
    <row r="1322" spans="1:9" ht="15.75">
      <c r="A1322" s="589" t="s">
        <v>8030</v>
      </c>
      <c r="B1322" s="590" t="s">
        <v>29</v>
      </c>
      <c r="C1322" s="590" t="s">
        <v>8075</v>
      </c>
      <c r="D1322" s="591" t="s">
        <v>10817</v>
      </c>
      <c r="E1322" s="591" t="s">
        <v>10816</v>
      </c>
      <c r="F1322" s="591" t="s">
        <v>10816</v>
      </c>
      <c r="G1322" s="591">
        <v>34</v>
      </c>
      <c r="H1322" s="591" t="s">
        <v>10817</v>
      </c>
      <c r="I1322" s="591"/>
    </row>
    <row r="1323" spans="1:9" ht="15.75">
      <c r="A1323" s="589" t="s">
        <v>8030</v>
      </c>
      <c r="B1323" s="590" t="s">
        <v>29</v>
      </c>
      <c r="C1323" s="590" t="s">
        <v>8076</v>
      </c>
      <c r="D1323" s="591" t="s">
        <v>10817</v>
      </c>
      <c r="E1323" s="591" t="s">
        <v>10816</v>
      </c>
      <c r="F1323" s="591" t="s">
        <v>10816</v>
      </c>
      <c r="G1323" s="591">
        <v>34</v>
      </c>
      <c r="H1323" s="591" t="s">
        <v>10817</v>
      </c>
      <c r="I1323" s="591"/>
    </row>
    <row r="1324" spans="1:9" ht="15.75">
      <c r="A1324" s="589" t="s">
        <v>8030</v>
      </c>
      <c r="B1324" s="590" t="s">
        <v>29</v>
      </c>
      <c r="C1324" s="590" t="s">
        <v>8077</v>
      </c>
      <c r="D1324" s="591" t="s">
        <v>10817</v>
      </c>
      <c r="E1324" s="591" t="s">
        <v>10816</v>
      </c>
      <c r="F1324" s="591" t="s">
        <v>10816</v>
      </c>
      <c r="G1324" s="591">
        <v>34</v>
      </c>
      <c r="H1324" s="591" t="s">
        <v>10817</v>
      </c>
      <c r="I1324" s="591"/>
    </row>
    <row r="1325" spans="1:9" ht="15.75">
      <c r="A1325" s="589" t="s">
        <v>8030</v>
      </c>
      <c r="B1325" s="590" t="s">
        <v>29</v>
      </c>
      <c r="C1325" s="590" t="s">
        <v>8078</v>
      </c>
      <c r="D1325" s="591" t="s">
        <v>10817</v>
      </c>
      <c r="E1325" s="591" t="s">
        <v>10816</v>
      </c>
      <c r="F1325" s="591" t="s">
        <v>10816</v>
      </c>
      <c r="G1325" s="591">
        <v>34</v>
      </c>
      <c r="H1325" s="591" t="s">
        <v>10817</v>
      </c>
      <c r="I1325" s="591"/>
    </row>
    <row r="1326" spans="1:9" ht="15.75">
      <c r="A1326" s="589" t="s">
        <v>8030</v>
      </c>
      <c r="B1326" s="590" t="s">
        <v>29</v>
      </c>
      <c r="C1326" s="590" t="s">
        <v>8079</v>
      </c>
      <c r="D1326" s="591" t="s">
        <v>10817</v>
      </c>
      <c r="E1326" s="591" t="s">
        <v>10816</v>
      </c>
      <c r="F1326" s="591" t="s">
        <v>10816</v>
      </c>
      <c r="G1326" s="591">
        <v>34</v>
      </c>
      <c r="H1326" s="591" t="s">
        <v>10817</v>
      </c>
      <c r="I1326" s="591"/>
    </row>
    <row r="1327" spans="1:9" ht="15.75">
      <c r="A1327" s="589" t="s">
        <v>8030</v>
      </c>
      <c r="B1327" s="590" t="s">
        <v>29</v>
      </c>
      <c r="C1327" s="590" t="s">
        <v>8080</v>
      </c>
      <c r="D1327" s="591" t="s">
        <v>10817</v>
      </c>
      <c r="E1327" s="591" t="s">
        <v>10816</v>
      </c>
      <c r="F1327" s="591" t="s">
        <v>10816</v>
      </c>
      <c r="G1327" s="591">
        <v>34</v>
      </c>
      <c r="H1327" s="591" t="s">
        <v>10817</v>
      </c>
      <c r="I1327" s="591"/>
    </row>
    <row r="1328" spans="1:9" ht="15.75">
      <c r="A1328" s="589" t="s">
        <v>8030</v>
      </c>
      <c r="B1328" s="590" t="s">
        <v>29</v>
      </c>
      <c r="C1328" s="590" t="s">
        <v>8081</v>
      </c>
      <c r="D1328" s="591" t="s">
        <v>10817</v>
      </c>
      <c r="E1328" s="591" t="s">
        <v>10816</v>
      </c>
      <c r="F1328" s="591" t="s">
        <v>10816</v>
      </c>
      <c r="G1328" s="591">
        <v>34</v>
      </c>
      <c r="H1328" s="591" t="s">
        <v>10817</v>
      </c>
      <c r="I1328" s="591"/>
    </row>
    <row r="1329" spans="1:9" ht="15.75">
      <c r="A1329" s="589" t="s">
        <v>8030</v>
      </c>
      <c r="B1329" s="590" t="s">
        <v>29</v>
      </c>
      <c r="C1329" s="590" t="s">
        <v>8082</v>
      </c>
      <c r="D1329" s="591" t="s">
        <v>10817</v>
      </c>
      <c r="E1329" s="591" t="s">
        <v>10816</v>
      </c>
      <c r="F1329" s="591" t="s">
        <v>10816</v>
      </c>
      <c r="G1329" s="591">
        <v>34</v>
      </c>
      <c r="H1329" s="591" t="s">
        <v>10817</v>
      </c>
      <c r="I1329" s="591"/>
    </row>
    <row r="1330" spans="1:9" ht="15.75">
      <c r="A1330" s="589" t="s">
        <v>8030</v>
      </c>
      <c r="B1330" s="590" t="s">
        <v>29</v>
      </c>
      <c r="C1330" s="590" t="s">
        <v>8083</v>
      </c>
      <c r="D1330" s="591" t="s">
        <v>10817</v>
      </c>
      <c r="E1330" s="591" t="s">
        <v>10816</v>
      </c>
      <c r="F1330" s="591" t="s">
        <v>10816</v>
      </c>
      <c r="G1330" s="591">
        <v>34</v>
      </c>
      <c r="H1330" s="591" t="s">
        <v>10817</v>
      </c>
      <c r="I1330" s="591"/>
    </row>
    <row r="1331" spans="1:9" ht="15.75">
      <c r="A1331" s="589" t="s">
        <v>8030</v>
      </c>
      <c r="B1331" s="590" t="s">
        <v>29</v>
      </c>
      <c r="C1331" s="590" t="s">
        <v>8084</v>
      </c>
      <c r="D1331" s="591" t="s">
        <v>10817</v>
      </c>
      <c r="E1331" s="591" t="s">
        <v>10816</v>
      </c>
      <c r="F1331" s="591" t="s">
        <v>10816</v>
      </c>
      <c r="G1331" s="591">
        <v>34</v>
      </c>
      <c r="H1331" s="591" t="s">
        <v>10817</v>
      </c>
      <c r="I1331" s="591"/>
    </row>
    <row r="1332" spans="1:9" ht="15.75">
      <c r="A1332" s="589" t="s">
        <v>8030</v>
      </c>
      <c r="B1332" s="590" t="s">
        <v>29</v>
      </c>
      <c r="C1332" s="590" t="s">
        <v>8085</v>
      </c>
      <c r="D1332" s="591" t="s">
        <v>10817</v>
      </c>
      <c r="E1332" s="591" t="s">
        <v>10816</v>
      </c>
      <c r="F1332" s="591" t="s">
        <v>10816</v>
      </c>
      <c r="G1332" s="591">
        <v>34</v>
      </c>
      <c r="H1332" s="591" t="s">
        <v>10817</v>
      </c>
      <c r="I1332" s="591"/>
    </row>
    <row r="1333" spans="1:9" ht="15.75">
      <c r="A1333" s="589" t="s">
        <v>8030</v>
      </c>
      <c r="B1333" s="590" t="s">
        <v>29</v>
      </c>
      <c r="C1333" s="590" t="s">
        <v>8086</v>
      </c>
      <c r="D1333" s="591" t="s">
        <v>10817</v>
      </c>
      <c r="E1333" s="591" t="s">
        <v>10816</v>
      </c>
      <c r="F1333" s="591" t="s">
        <v>10816</v>
      </c>
      <c r="G1333" s="591">
        <v>34</v>
      </c>
      <c r="H1333" s="591" t="s">
        <v>10817</v>
      </c>
      <c r="I1333" s="591"/>
    </row>
    <row r="1334" spans="1:9" ht="15.75">
      <c r="A1334" s="589" t="s">
        <v>8030</v>
      </c>
      <c r="B1334" s="590" t="s">
        <v>29</v>
      </c>
      <c r="C1334" s="590" t="s">
        <v>8087</v>
      </c>
      <c r="D1334" s="591" t="s">
        <v>10817</v>
      </c>
      <c r="E1334" s="591" t="s">
        <v>10816</v>
      </c>
      <c r="F1334" s="591" t="s">
        <v>10816</v>
      </c>
      <c r="G1334" s="591">
        <v>34</v>
      </c>
      <c r="H1334" s="591" t="s">
        <v>10817</v>
      </c>
      <c r="I1334" s="591"/>
    </row>
    <row r="1335" spans="1:9" ht="15.75">
      <c r="A1335" s="589" t="s">
        <v>8030</v>
      </c>
      <c r="B1335" s="590" t="s">
        <v>29</v>
      </c>
      <c r="C1335" s="590" t="s">
        <v>8088</v>
      </c>
      <c r="D1335" s="591" t="s">
        <v>10817</v>
      </c>
      <c r="E1335" s="591" t="s">
        <v>10816</v>
      </c>
      <c r="F1335" s="591" t="s">
        <v>10816</v>
      </c>
      <c r="G1335" s="591">
        <v>34</v>
      </c>
      <c r="H1335" s="591" t="s">
        <v>10817</v>
      </c>
      <c r="I1335" s="591"/>
    </row>
    <row r="1336" spans="1:9" ht="15.75">
      <c r="A1336" s="589" t="s">
        <v>8030</v>
      </c>
      <c r="B1336" s="590" t="s">
        <v>29</v>
      </c>
      <c r="C1336" s="590" t="s">
        <v>8089</v>
      </c>
      <c r="D1336" s="591" t="s">
        <v>10817</v>
      </c>
      <c r="E1336" s="591" t="s">
        <v>10816</v>
      </c>
      <c r="F1336" s="591" t="s">
        <v>10816</v>
      </c>
      <c r="G1336" s="591">
        <v>34</v>
      </c>
      <c r="H1336" s="591" t="s">
        <v>10817</v>
      </c>
      <c r="I1336" s="591"/>
    </row>
    <row r="1337" spans="1:9" ht="15.75">
      <c r="A1337" s="589" t="s">
        <v>8030</v>
      </c>
      <c r="B1337" s="590" t="s">
        <v>29</v>
      </c>
      <c r="C1337" s="590" t="s">
        <v>8090</v>
      </c>
      <c r="D1337" s="591" t="s">
        <v>10817</v>
      </c>
      <c r="E1337" s="591" t="s">
        <v>10816</v>
      </c>
      <c r="F1337" s="591" t="s">
        <v>10816</v>
      </c>
      <c r="G1337" s="591">
        <v>34</v>
      </c>
      <c r="H1337" s="591" t="s">
        <v>10817</v>
      </c>
      <c r="I1337" s="591"/>
    </row>
    <row r="1338" spans="1:9" ht="15.75">
      <c r="A1338" s="589" t="s">
        <v>8030</v>
      </c>
      <c r="B1338" s="590" t="s">
        <v>29</v>
      </c>
      <c r="C1338" s="590" t="s">
        <v>8091</v>
      </c>
      <c r="D1338" s="591" t="s">
        <v>10817</v>
      </c>
      <c r="E1338" s="591" t="s">
        <v>10816</v>
      </c>
      <c r="F1338" s="591" t="s">
        <v>10816</v>
      </c>
      <c r="G1338" s="591">
        <v>34</v>
      </c>
      <c r="H1338" s="591" t="s">
        <v>10817</v>
      </c>
      <c r="I1338" s="591"/>
    </row>
    <row r="1339" spans="1:9" ht="15.75">
      <c r="A1339" s="589" t="s">
        <v>8030</v>
      </c>
      <c r="B1339" s="590" t="s">
        <v>29</v>
      </c>
      <c r="C1339" s="590" t="s">
        <v>8092</v>
      </c>
      <c r="D1339" s="591" t="s">
        <v>10817</v>
      </c>
      <c r="E1339" s="591" t="s">
        <v>10816</v>
      </c>
      <c r="F1339" s="591" t="s">
        <v>10816</v>
      </c>
      <c r="G1339" s="591">
        <v>34</v>
      </c>
      <c r="H1339" s="591" t="s">
        <v>10817</v>
      </c>
      <c r="I1339" s="591"/>
    </row>
    <row r="1340" spans="1:9" ht="15.75">
      <c r="A1340" s="589" t="s">
        <v>8030</v>
      </c>
      <c r="B1340" s="590" t="s">
        <v>29</v>
      </c>
      <c r="C1340" s="590" t="s">
        <v>8093</v>
      </c>
      <c r="D1340" s="591" t="s">
        <v>10817</v>
      </c>
      <c r="E1340" s="591" t="s">
        <v>10816</v>
      </c>
      <c r="F1340" s="591" t="s">
        <v>10816</v>
      </c>
      <c r="G1340" s="591">
        <v>34</v>
      </c>
      <c r="H1340" s="591" t="s">
        <v>10817</v>
      </c>
      <c r="I1340" s="591"/>
    </row>
    <row r="1341" spans="1:9" ht="15.75">
      <c r="A1341" s="589" t="s">
        <v>8030</v>
      </c>
      <c r="B1341" s="590" t="s">
        <v>29</v>
      </c>
      <c r="C1341" s="590" t="s">
        <v>8094</v>
      </c>
      <c r="D1341" s="591" t="s">
        <v>10817</v>
      </c>
      <c r="E1341" s="591" t="s">
        <v>10816</v>
      </c>
      <c r="F1341" s="591" t="s">
        <v>10816</v>
      </c>
      <c r="G1341" s="591">
        <v>34</v>
      </c>
      <c r="H1341" s="591" t="s">
        <v>10817</v>
      </c>
      <c r="I1341" s="591"/>
    </row>
    <row r="1342" spans="1:9" ht="15.75">
      <c r="A1342" s="589" t="s">
        <v>8030</v>
      </c>
      <c r="B1342" s="590" t="s">
        <v>29</v>
      </c>
      <c r="C1342" s="590" t="s">
        <v>8095</v>
      </c>
      <c r="D1342" s="591" t="s">
        <v>10817</v>
      </c>
      <c r="E1342" s="591" t="s">
        <v>10816</v>
      </c>
      <c r="F1342" s="591" t="s">
        <v>10816</v>
      </c>
      <c r="G1342" s="591">
        <v>34</v>
      </c>
      <c r="H1342" s="591" t="s">
        <v>10817</v>
      </c>
      <c r="I1342" s="591"/>
    </row>
    <row r="1343" spans="1:9" ht="15.75">
      <c r="A1343" s="589" t="s">
        <v>8030</v>
      </c>
      <c r="B1343" s="590" t="s">
        <v>29</v>
      </c>
      <c r="C1343" s="590" t="s">
        <v>8096</v>
      </c>
      <c r="D1343" s="591" t="s">
        <v>10817</v>
      </c>
      <c r="E1343" s="591" t="s">
        <v>10816</v>
      </c>
      <c r="F1343" s="591" t="s">
        <v>10816</v>
      </c>
      <c r="G1343" s="591">
        <v>34</v>
      </c>
      <c r="H1343" s="591" t="s">
        <v>10817</v>
      </c>
      <c r="I1343" s="591"/>
    </row>
    <row r="1344" spans="1:9" ht="15.75">
      <c r="A1344" s="589" t="s">
        <v>8030</v>
      </c>
      <c r="B1344" s="590" t="s">
        <v>29</v>
      </c>
      <c r="C1344" s="590" t="s">
        <v>8097</v>
      </c>
      <c r="D1344" s="591" t="s">
        <v>10817</v>
      </c>
      <c r="E1344" s="591" t="s">
        <v>10816</v>
      </c>
      <c r="F1344" s="591" t="s">
        <v>10816</v>
      </c>
      <c r="G1344" s="591">
        <v>34</v>
      </c>
      <c r="H1344" s="591" t="s">
        <v>10817</v>
      </c>
      <c r="I1344" s="591"/>
    </row>
    <row r="1345" spans="1:9" ht="15.75">
      <c r="A1345" s="589" t="s">
        <v>8030</v>
      </c>
      <c r="B1345" s="590" t="s">
        <v>29</v>
      </c>
      <c r="C1345" s="590" t="s">
        <v>8098</v>
      </c>
      <c r="D1345" s="591" t="s">
        <v>10817</v>
      </c>
      <c r="E1345" s="591" t="s">
        <v>10816</v>
      </c>
      <c r="F1345" s="591" t="s">
        <v>10816</v>
      </c>
      <c r="G1345" s="591">
        <v>34</v>
      </c>
      <c r="H1345" s="591" t="s">
        <v>10817</v>
      </c>
      <c r="I1345" s="591"/>
    </row>
    <row r="1346" spans="1:9" ht="15.75">
      <c r="A1346" s="589" t="s">
        <v>8030</v>
      </c>
      <c r="B1346" s="590" t="s">
        <v>29</v>
      </c>
      <c r="C1346" s="590" t="s">
        <v>8099</v>
      </c>
      <c r="D1346" s="591" t="s">
        <v>10817</v>
      </c>
      <c r="E1346" s="591" t="s">
        <v>10816</v>
      </c>
      <c r="F1346" s="591" t="s">
        <v>10816</v>
      </c>
      <c r="G1346" s="591">
        <v>34</v>
      </c>
      <c r="H1346" s="591" t="s">
        <v>10817</v>
      </c>
      <c r="I1346" s="591"/>
    </row>
    <row r="1347" spans="1:9" ht="15.75">
      <c r="A1347" s="589" t="s">
        <v>8030</v>
      </c>
      <c r="B1347" s="590" t="s">
        <v>29</v>
      </c>
      <c r="C1347" s="590" t="s">
        <v>8100</v>
      </c>
      <c r="D1347" s="591" t="s">
        <v>10817</v>
      </c>
      <c r="E1347" s="591" t="s">
        <v>10816</v>
      </c>
      <c r="F1347" s="591" t="s">
        <v>10816</v>
      </c>
      <c r="G1347" s="591">
        <v>34</v>
      </c>
      <c r="H1347" s="591" t="s">
        <v>10817</v>
      </c>
      <c r="I1347" s="591"/>
    </row>
    <row r="1348" spans="1:9" ht="15.75">
      <c r="A1348" s="589" t="s">
        <v>8030</v>
      </c>
      <c r="B1348" s="590" t="s">
        <v>29</v>
      </c>
      <c r="C1348" s="590" t="s">
        <v>8101</v>
      </c>
      <c r="D1348" s="591" t="s">
        <v>10817</v>
      </c>
      <c r="E1348" s="591" t="s">
        <v>10816</v>
      </c>
      <c r="F1348" s="591" t="s">
        <v>10816</v>
      </c>
      <c r="G1348" s="591">
        <v>34</v>
      </c>
      <c r="H1348" s="591" t="s">
        <v>10817</v>
      </c>
      <c r="I1348" s="591"/>
    </row>
    <row r="1349" spans="1:9" ht="15.75">
      <c r="A1349" s="589" t="s">
        <v>8030</v>
      </c>
      <c r="B1349" s="590" t="s">
        <v>29</v>
      </c>
      <c r="C1349" s="590" t="s">
        <v>8102</v>
      </c>
      <c r="D1349" s="591" t="s">
        <v>10817</v>
      </c>
      <c r="E1349" s="591" t="s">
        <v>10816</v>
      </c>
      <c r="F1349" s="591" t="s">
        <v>10816</v>
      </c>
      <c r="G1349" s="591">
        <v>34</v>
      </c>
      <c r="H1349" s="591" t="s">
        <v>10817</v>
      </c>
      <c r="I1349" s="591"/>
    </row>
    <row r="1350" spans="1:9" ht="15.75">
      <c r="A1350" s="589" t="s">
        <v>8030</v>
      </c>
      <c r="B1350" s="590" t="s">
        <v>29</v>
      </c>
      <c r="C1350" s="590" t="s">
        <v>8103</v>
      </c>
      <c r="D1350" s="591" t="s">
        <v>10817</v>
      </c>
      <c r="E1350" s="591" t="s">
        <v>10816</v>
      </c>
      <c r="F1350" s="591" t="s">
        <v>10816</v>
      </c>
      <c r="G1350" s="591">
        <v>34</v>
      </c>
      <c r="H1350" s="591" t="s">
        <v>10817</v>
      </c>
      <c r="I1350" s="591"/>
    </row>
    <row r="1351" spans="1:9" ht="15.75">
      <c r="A1351" s="589" t="s">
        <v>8104</v>
      </c>
      <c r="B1351" s="590" t="s">
        <v>8031</v>
      </c>
      <c r="C1351" s="590" t="s">
        <v>8105</v>
      </c>
      <c r="D1351" s="591" t="s">
        <v>10817</v>
      </c>
      <c r="E1351" s="591" t="s">
        <v>10816</v>
      </c>
      <c r="F1351" s="591" t="s">
        <v>10816</v>
      </c>
      <c r="G1351" s="591">
        <v>34</v>
      </c>
      <c r="H1351" s="591" t="s">
        <v>10817</v>
      </c>
      <c r="I1351" s="591"/>
    </row>
    <row r="1352" spans="1:9" ht="15.75">
      <c r="A1352" s="589" t="s">
        <v>8104</v>
      </c>
      <c r="B1352" s="590" t="s">
        <v>8031</v>
      </c>
      <c r="C1352" s="590" t="s">
        <v>8106</v>
      </c>
      <c r="D1352" s="591" t="s">
        <v>10817</v>
      </c>
      <c r="E1352" s="591" t="s">
        <v>10816</v>
      </c>
      <c r="F1352" s="591" t="s">
        <v>10816</v>
      </c>
      <c r="G1352" s="591">
        <v>34</v>
      </c>
      <c r="H1352" s="591" t="s">
        <v>10817</v>
      </c>
      <c r="I1352" s="591"/>
    </row>
    <row r="1353" spans="1:9" ht="15.75">
      <c r="A1353" s="589" t="s">
        <v>8104</v>
      </c>
      <c r="B1353" s="590" t="s">
        <v>8031</v>
      </c>
      <c r="C1353" s="590" t="s">
        <v>8107</v>
      </c>
      <c r="D1353" s="591" t="s">
        <v>10817</v>
      </c>
      <c r="E1353" s="591" t="s">
        <v>10816</v>
      </c>
      <c r="F1353" s="591" t="s">
        <v>10816</v>
      </c>
      <c r="G1353" s="591">
        <v>34</v>
      </c>
      <c r="H1353" s="591" t="s">
        <v>10817</v>
      </c>
      <c r="I1353" s="591"/>
    </row>
    <row r="1354" spans="1:9" ht="15.75">
      <c r="A1354" s="589" t="s">
        <v>8104</v>
      </c>
      <c r="B1354" s="590" t="s">
        <v>8031</v>
      </c>
      <c r="C1354" s="590" t="s">
        <v>8108</v>
      </c>
      <c r="D1354" s="591" t="s">
        <v>10817</v>
      </c>
      <c r="E1354" s="591" t="s">
        <v>10816</v>
      </c>
      <c r="F1354" s="591" t="s">
        <v>10816</v>
      </c>
      <c r="G1354" s="591">
        <v>34</v>
      </c>
      <c r="H1354" s="591" t="s">
        <v>10817</v>
      </c>
      <c r="I1354" s="591"/>
    </row>
    <row r="1355" spans="1:9" ht="15.75">
      <c r="A1355" s="589" t="s">
        <v>8104</v>
      </c>
      <c r="B1355" s="590" t="s">
        <v>29</v>
      </c>
      <c r="C1355" s="590" t="s">
        <v>8109</v>
      </c>
      <c r="D1355" s="591" t="s">
        <v>10817</v>
      </c>
      <c r="E1355" s="591" t="s">
        <v>10816</v>
      </c>
      <c r="F1355" s="591" t="s">
        <v>10816</v>
      </c>
      <c r="G1355" s="591">
        <v>34</v>
      </c>
      <c r="H1355" s="591" t="s">
        <v>10817</v>
      </c>
      <c r="I1355" s="591"/>
    </row>
    <row r="1356" spans="1:9" ht="15.75">
      <c r="A1356" s="589" t="s">
        <v>8104</v>
      </c>
      <c r="B1356" s="590" t="s">
        <v>29</v>
      </c>
      <c r="C1356" s="590" t="s">
        <v>8110</v>
      </c>
      <c r="D1356" s="591" t="s">
        <v>10817</v>
      </c>
      <c r="E1356" s="591" t="s">
        <v>10816</v>
      </c>
      <c r="F1356" s="591" t="s">
        <v>10816</v>
      </c>
      <c r="G1356" s="591">
        <v>34</v>
      </c>
      <c r="H1356" s="591" t="s">
        <v>10817</v>
      </c>
      <c r="I1356" s="591"/>
    </row>
    <row r="1357" spans="1:9" ht="15.75">
      <c r="A1357" s="589" t="s">
        <v>8104</v>
      </c>
      <c r="B1357" s="590" t="s">
        <v>29</v>
      </c>
      <c r="C1357" s="590" t="s">
        <v>8111</v>
      </c>
      <c r="D1357" s="591" t="s">
        <v>10817</v>
      </c>
      <c r="E1357" s="591" t="s">
        <v>10816</v>
      </c>
      <c r="F1357" s="591" t="s">
        <v>10816</v>
      </c>
      <c r="G1357" s="591">
        <v>34</v>
      </c>
      <c r="H1357" s="591" t="s">
        <v>10817</v>
      </c>
      <c r="I1357" s="591"/>
    </row>
    <row r="1358" spans="1:9" ht="15.75">
      <c r="A1358" s="589" t="s">
        <v>8104</v>
      </c>
      <c r="B1358" s="590" t="s">
        <v>29</v>
      </c>
      <c r="C1358" s="590" t="s">
        <v>8112</v>
      </c>
      <c r="D1358" s="591" t="s">
        <v>10817</v>
      </c>
      <c r="E1358" s="591" t="s">
        <v>10816</v>
      </c>
      <c r="F1358" s="591" t="s">
        <v>10816</v>
      </c>
      <c r="G1358" s="591">
        <v>34</v>
      </c>
      <c r="H1358" s="591" t="s">
        <v>10817</v>
      </c>
      <c r="I1358" s="591"/>
    </row>
    <row r="1359" spans="1:9" ht="15.75">
      <c r="A1359" s="589" t="s">
        <v>8104</v>
      </c>
      <c r="B1359" s="590" t="s">
        <v>29</v>
      </c>
      <c r="C1359" s="590" t="s">
        <v>8113</v>
      </c>
      <c r="D1359" s="591" t="s">
        <v>10817</v>
      </c>
      <c r="E1359" s="591" t="s">
        <v>10816</v>
      </c>
      <c r="F1359" s="591" t="s">
        <v>10816</v>
      </c>
      <c r="G1359" s="591">
        <v>34</v>
      </c>
      <c r="H1359" s="591" t="s">
        <v>10817</v>
      </c>
      <c r="I1359" s="591"/>
    </row>
    <row r="1360" spans="1:9" ht="15.75">
      <c r="A1360" s="589" t="s">
        <v>8104</v>
      </c>
      <c r="B1360" s="590" t="s">
        <v>29</v>
      </c>
      <c r="C1360" s="590" t="s">
        <v>8114</v>
      </c>
      <c r="D1360" s="591" t="s">
        <v>10817</v>
      </c>
      <c r="E1360" s="591" t="s">
        <v>10816</v>
      </c>
      <c r="F1360" s="591" t="s">
        <v>10816</v>
      </c>
      <c r="G1360" s="591">
        <v>34</v>
      </c>
      <c r="H1360" s="591" t="s">
        <v>10817</v>
      </c>
      <c r="I1360" s="591"/>
    </row>
    <row r="1361" spans="1:9" ht="15.75">
      <c r="A1361" s="589" t="s">
        <v>8104</v>
      </c>
      <c r="B1361" s="590" t="s">
        <v>29</v>
      </c>
      <c r="C1361" s="590" t="s">
        <v>8115</v>
      </c>
      <c r="D1361" s="591" t="s">
        <v>10817</v>
      </c>
      <c r="E1361" s="591" t="s">
        <v>10816</v>
      </c>
      <c r="F1361" s="591" t="s">
        <v>10816</v>
      </c>
      <c r="G1361" s="591">
        <v>34</v>
      </c>
      <c r="H1361" s="591" t="s">
        <v>10817</v>
      </c>
      <c r="I1361" s="591"/>
    </row>
    <row r="1362" spans="1:9" ht="15.75">
      <c r="A1362" s="589" t="s">
        <v>8104</v>
      </c>
      <c r="B1362" s="590" t="s">
        <v>29</v>
      </c>
      <c r="C1362" s="590" t="s">
        <v>8116</v>
      </c>
      <c r="D1362" s="591" t="s">
        <v>10817</v>
      </c>
      <c r="E1362" s="591" t="s">
        <v>10816</v>
      </c>
      <c r="F1362" s="591" t="s">
        <v>10816</v>
      </c>
      <c r="G1362" s="591">
        <v>34</v>
      </c>
      <c r="H1362" s="591" t="s">
        <v>10817</v>
      </c>
      <c r="I1362" s="591"/>
    </row>
    <row r="1363" spans="1:9" ht="15.75">
      <c r="A1363" s="589" t="s">
        <v>8104</v>
      </c>
      <c r="B1363" s="590" t="s">
        <v>29</v>
      </c>
      <c r="C1363" s="590" t="s">
        <v>8117</v>
      </c>
      <c r="D1363" s="591" t="s">
        <v>10817</v>
      </c>
      <c r="E1363" s="591" t="s">
        <v>10816</v>
      </c>
      <c r="F1363" s="591" t="s">
        <v>10816</v>
      </c>
      <c r="G1363" s="591">
        <v>34</v>
      </c>
      <c r="H1363" s="591" t="s">
        <v>10817</v>
      </c>
      <c r="I1363" s="591"/>
    </row>
    <row r="1364" spans="1:9" ht="15.75">
      <c r="A1364" s="589" t="s">
        <v>8104</v>
      </c>
      <c r="B1364" s="590" t="s">
        <v>29</v>
      </c>
      <c r="C1364" s="590" t="s">
        <v>8118</v>
      </c>
      <c r="D1364" s="591" t="s">
        <v>10817</v>
      </c>
      <c r="E1364" s="591" t="s">
        <v>10816</v>
      </c>
      <c r="F1364" s="591" t="s">
        <v>10816</v>
      </c>
      <c r="G1364" s="591">
        <v>34</v>
      </c>
      <c r="H1364" s="591" t="s">
        <v>10817</v>
      </c>
      <c r="I1364" s="591"/>
    </row>
    <row r="1365" spans="1:9" ht="15.75">
      <c r="A1365" s="589" t="s">
        <v>8104</v>
      </c>
      <c r="B1365" s="590" t="s">
        <v>29</v>
      </c>
      <c r="C1365" s="590" t="s">
        <v>8119</v>
      </c>
      <c r="D1365" s="591" t="s">
        <v>10817</v>
      </c>
      <c r="E1365" s="591" t="s">
        <v>10816</v>
      </c>
      <c r="F1365" s="591" t="s">
        <v>10816</v>
      </c>
      <c r="G1365" s="591">
        <v>34</v>
      </c>
      <c r="H1365" s="591" t="s">
        <v>10817</v>
      </c>
      <c r="I1365" s="591"/>
    </row>
    <row r="1366" spans="1:9" ht="15.75">
      <c r="A1366" s="589" t="s">
        <v>8104</v>
      </c>
      <c r="B1366" s="590" t="s">
        <v>29</v>
      </c>
      <c r="C1366" s="590" t="s">
        <v>8120</v>
      </c>
      <c r="D1366" s="591" t="s">
        <v>10817</v>
      </c>
      <c r="E1366" s="591" t="s">
        <v>10816</v>
      </c>
      <c r="F1366" s="591" t="s">
        <v>10816</v>
      </c>
      <c r="G1366" s="591">
        <v>34</v>
      </c>
      <c r="H1366" s="591" t="s">
        <v>10817</v>
      </c>
      <c r="I1366" s="591"/>
    </row>
    <row r="1367" spans="1:9" ht="15.75">
      <c r="A1367" s="589" t="s">
        <v>8121</v>
      </c>
      <c r="B1367" s="590" t="s">
        <v>7335</v>
      </c>
      <c r="C1367" s="590" t="s">
        <v>8122</v>
      </c>
      <c r="D1367" s="591" t="s">
        <v>10817</v>
      </c>
      <c r="E1367" s="591" t="s">
        <v>10816</v>
      </c>
      <c r="F1367" s="591" t="s">
        <v>10817</v>
      </c>
      <c r="G1367" s="591"/>
      <c r="H1367" s="591" t="s">
        <v>10816</v>
      </c>
      <c r="I1367" s="591">
        <v>32</v>
      </c>
    </row>
    <row r="1368" spans="1:9" ht="15.75">
      <c r="A1368" s="589" t="s">
        <v>8121</v>
      </c>
      <c r="B1368" s="590" t="s">
        <v>7335</v>
      </c>
      <c r="C1368" s="590" t="s">
        <v>8123</v>
      </c>
      <c r="D1368" s="591" t="s">
        <v>10817</v>
      </c>
      <c r="E1368" s="591" t="s">
        <v>10816</v>
      </c>
      <c r="F1368" s="591" t="s">
        <v>10817</v>
      </c>
      <c r="G1368" s="591"/>
      <c r="H1368" s="591" t="s">
        <v>10816</v>
      </c>
      <c r="I1368" s="591">
        <v>32</v>
      </c>
    </row>
    <row r="1369" spans="1:9" ht="15.75">
      <c r="A1369" s="589" t="s">
        <v>8121</v>
      </c>
      <c r="B1369" s="590" t="s">
        <v>7335</v>
      </c>
      <c r="C1369" s="590" t="s">
        <v>8124</v>
      </c>
      <c r="D1369" s="591" t="s">
        <v>10817</v>
      </c>
      <c r="E1369" s="591" t="s">
        <v>10816</v>
      </c>
      <c r="F1369" s="591" t="s">
        <v>10817</v>
      </c>
      <c r="G1369" s="591"/>
      <c r="H1369" s="591" t="s">
        <v>10816</v>
      </c>
      <c r="I1369" s="591">
        <v>32</v>
      </c>
    </row>
    <row r="1370" spans="1:9" ht="15.75">
      <c r="A1370" s="589" t="s">
        <v>8121</v>
      </c>
      <c r="B1370" s="590" t="s">
        <v>7335</v>
      </c>
      <c r="C1370" s="590" t="s">
        <v>8125</v>
      </c>
      <c r="D1370" s="591" t="s">
        <v>10817</v>
      </c>
      <c r="E1370" s="591" t="s">
        <v>10816</v>
      </c>
      <c r="F1370" s="591" t="s">
        <v>10817</v>
      </c>
      <c r="G1370" s="591"/>
      <c r="H1370" s="591" t="s">
        <v>10816</v>
      </c>
      <c r="I1370" s="591">
        <v>32</v>
      </c>
    </row>
    <row r="1371" spans="1:9" ht="15.75">
      <c r="A1371" s="589" t="s">
        <v>8121</v>
      </c>
      <c r="B1371" s="590" t="s">
        <v>7335</v>
      </c>
      <c r="C1371" s="590" t="s">
        <v>8126</v>
      </c>
      <c r="D1371" s="591" t="s">
        <v>10817</v>
      </c>
      <c r="E1371" s="591" t="s">
        <v>10816</v>
      </c>
      <c r="F1371" s="591" t="s">
        <v>10817</v>
      </c>
      <c r="G1371" s="591"/>
      <c r="H1371" s="591" t="s">
        <v>10816</v>
      </c>
      <c r="I1371" s="591">
        <v>32</v>
      </c>
    </row>
    <row r="1372" spans="1:9" ht="15.75">
      <c r="A1372" s="589" t="s">
        <v>8121</v>
      </c>
      <c r="B1372" s="590" t="s">
        <v>7335</v>
      </c>
      <c r="C1372" s="590" t="s">
        <v>8127</v>
      </c>
      <c r="D1372" s="591" t="s">
        <v>10817</v>
      </c>
      <c r="E1372" s="591" t="s">
        <v>10816</v>
      </c>
      <c r="F1372" s="591" t="s">
        <v>10817</v>
      </c>
      <c r="G1372" s="591"/>
      <c r="H1372" s="591" t="s">
        <v>10816</v>
      </c>
      <c r="I1372" s="591">
        <v>32</v>
      </c>
    </row>
    <row r="1373" spans="1:9" ht="15.75">
      <c r="A1373" s="589" t="s">
        <v>8121</v>
      </c>
      <c r="B1373" s="590" t="s">
        <v>7335</v>
      </c>
      <c r="C1373" s="590" t="s">
        <v>8128</v>
      </c>
      <c r="D1373" s="591" t="s">
        <v>10817</v>
      </c>
      <c r="E1373" s="591" t="s">
        <v>10816</v>
      </c>
      <c r="F1373" s="591" t="s">
        <v>10817</v>
      </c>
      <c r="G1373" s="591"/>
      <c r="H1373" s="591" t="s">
        <v>10816</v>
      </c>
      <c r="I1373" s="591">
        <v>32</v>
      </c>
    </row>
    <row r="1374" spans="1:9" ht="15.75">
      <c r="A1374" s="589" t="s">
        <v>8121</v>
      </c>
      <c r="B1374" s="590" t="s">
        <v>7335</v>
      </c>
      <c r="C1374" s="590" t="s">
        <v>8129</v>
      </c>
      <c r="D1374" s="591" t="s">
        <v>10817</v>
      </c>
      <c r="E1374" s="591" t="s">
        <v>10816</v>
      </c>
      <c r="F1374" s="591" t="s">
        <v>10817</v>
      </c>
      <c r="G1374" s="591"/>
      <c r="H1374" s="591" t="s">
        <v>10816</v>
      </c>
      <c r="I1374" s="591">
        <v>32</v>
      </c>
    </row>
    <row r="1375" spans="1:9" ht="15.75">
      <c r="A1375" s="589" t="s">
        <v>8121</v>
      </c>
      <c r="B1375" s="590" t="s">
        <v>7335</v>
      </c>
      <c r="C1375" s="590" t="s">
        <v>8130</v>
      </c>
      <c r="D1375" s="591" t="s">
        <v>10817</v>
      </c>
      <c r="E1375" s="591" t="s">
        <v>10816</v>
      </c>
      <c r="F1375" s="591" t="s">
        <v>10817</v>
      </c>
      <c r="G1375" s="591"/>
      <c r="H1375" s="591" t="s">
        <v>10816</v>
      </c>
      <c r="I1375" s="591">
        <v>32</v>
      </c>
    </row>
    <row r="1376" spans="1:9" ht="15.75">
      <c r="A1376" s="589" t="s">
        <v>8121</v>
      </c>
      <c r="B1376" s="590" t="s">
        <v>7335</v>
      </c>
      <c r="C1376" s="590" t="s">
        <v>8131</v>
      </c>
      <c r="D1376" s="591" t="s">
        <v>10817</v>
      </c>
      <c r="E1376" s="591" t="s">
        <v>10816</v>
      </c>
      <c r="F1376" s="591" t="s">
        <v>10817</v>
      </c>
      <c r="G1376" s="591"/>
      <c r="H1376" s="591" t="s">
        <v>10816</v>
      </c>
      <c r="I1376" s="591">
        <v>32</v>
      </c>
    </row>
    <row r="1377" spans="1:9" ht="15.75">
      <c r="A1377" s="589" t="s">
        <v>8121</v>
      </c>
      <c r="B1377" s="590" t="s">
        <v>7335</v>
      </c>
      <c r="C1377" s="590" t="s">
        <v>8132</v>
      </c>
      <c r="D1377" s="591" t="s">
        <v>10817</v>
      </c>
      <c r="E1377" s="591" t="s">
        <v>10816</v>
      </c>
      <c r="F1377" s="591" t="s">
        <v>10817</v>
      </c>
      <c r="G1377" s="591"/>
      <c r="H1377" s="591" t="s">
        <v>10816</v>
      </c>
      <c r="I1377" s="591">
        <v>32</v>
      </c>
    </row>
    <row r="1378" spans="1:9" ht="15.75">
      <c r="A1378" s="589" t="s">
        <v>8133</v>
      </c>
      <c r="B1378" s="590" t="s">
        <v>6323</v>
      </c>
      <c r="C1378" s="590" t="s">
        <v>5060</v>
      </c>
      <c r="D1378" s="591" t="s">
        <v>10817</v>
      </c>
      <c r="E1378" s="591" t="s">
        <v>10816</v>
      </c>
      <c r="F1378" s="591" t="s">
        <v>10816</v>
      </c>
      <c r="G1378" s="591">
        <v>233</v>
      </c>
      <c r="H1378" s="591" t="s">
        <v>10817</v>
      </c>
      <c r="I1378" s="591"/>
    </row>
    <row r="1379" spans="1:9" ht="15.75">
      <c r="A1379" s="589" t="s">
        <v>8133</v>
      </c>
      <c r="B1379" s="590" t="s">
        <v>6323</v>
      </c>
      <c r="C1379" s="590" t="s">
        <v>6684</v>
      </c>
      <c r="D1379" s="591" t="s">
        <v>10817</v>
      </c>
      <c r="E1379" s="591" t="s">
        <v>10816</v>
      </c>
      <c r="F1379" s="591" t="s">
        <v>10816</v>
      </c>
      <c r="G1379" s="591">
        <v>67</v>
      </c>
      <c r="H1379" s="591" t="s">
        <v>10817</v>
      </c>
      <c r="I1379" s="591"/>
    </row>
    <row r="1380" spans="1:9" ht="15.75">
      <c r="A1380" s="589" t="s">
        <v>8133</v>
      </c>
      <c r="B1380" s="590" t="s">
        <v>6323</v>
      </c>
      <c r="C1380" s="590" t="s">
        <v>6663</v>
      </c>
      <c r="D1380" s="591" t="s">
        <v>10817</v>
      </c>
      <c r="E1380" s="591" t="s">
        <v>10816</v>
      </c>
      <c r="F1380" s="591" t="s">
        <v>10816</v>
      </c>
      <c r="G1380" s="591">
        <v>67</v>
      </c>
      <c r="H1380" s="591" t="s">
        <v>10817</v>
      </c>
      <c r="I1380" s="591"/>
    </row>
    <row r="1381" spans="1:9" ht="15.75">
      <c r="A1381" s="589" t="s">
        <v>8133</v>
      </c>
      <c r="B1381" s="590" t="s">
        <v>6323</v>
      </c>
      <c r="C1381" s="590" t="s">
        <v>6685</v>
      </c>
      <c r="D1381" s="591" t="s">
        <v>10817</v>
      </c>
      <c r="E1381" s="591" t="s">
        <v>10816</v>
      </c>
      <c r="F1381" s="591" t="s">
        <v>10816</v>
      </c>
      <c r="G1381" s="591">
        <v>67</v>
      </c>
      <c r="H1381" s="591" t="s">
        <v>10817</v>
      </c>
      <c r="I1381" s="591"/>
    </row>
    <row r="1382" spans="1:9" ht="15.75">
      <c r="A1382" s="589" t="s">
        <v>8133</v>
      </c>
      <c r="B1382" s="590" t="s">
        <v>6323</v>
      </c>
      <c r="C1382" s="590" t="s">
        <v>6664</v>
      </c>
      <c r="D1382" s="591" t="s">
        <v>10817</v>
      </c>
      <c r="E1382" s="591" t="s">
        <v>10816</v>
      </c>
      <c r="F1382" s="591" t="s">
        <v>10816</v>
      </c>
      <c r="G1382" s="591">
        <v>67</v>
      </c>
      <c r="H1382" s="591" t="s">
        <v>10817</v>
      </c>
      <c r="I1382" s="591"/>
    </row>
    <row r="1383" spans="1:9" ht="15.75">
      <c r="A1383" s="589" t="s">
        <v>8133</v>
      </c>
      <c r="B1383" s="590" t="s">
        <v>6323</v>
      </c>
      <c r="C1383" s="590" t="s">
        <v>6686</v>
      </c>
      <c r="D1383" s="591" t="s">
        <v>10817</v>
      </c>
      <c r="E1383" s="591" t="s">
        <v>10816</v>
      </c>
      <c r="F1383" s="591" t="s">
        <v>10816</v>
      </c>
      <c r="G1383" s="591">
        <v>67</v>
      </c>
      <c r="H1383" s="591" t="s">
        <v>10817</v>
      </c>
      <c r="I1383" s="591"/>
    </row>
    <row r="1384" spans="1:9" ht="15.75">
      <c r="A1384" s="589" t="s">
        <v>8133</v>
      </c>
      <c r="B1384" s="590" t="s">
        <v>6323</v>
      </c>
      <c r="C1384" s="590" t="s">
        <v>6665</v>
      </c>
      <c r="D1384" s="591" t="s">
        <v>10817</v>
      </c>
      <c r="E1384" s="591" t="s">
        <v>10816</v>
      </c>
      <c r="F1384" s="591" t="s">
        <v>10816</v>
      </c>
      <c r="G1384" s="591">
        <v>67</v>
      </c>
      <c r="H1384" s="591" t="s">
        <v>10817</v>
      </c>
      <c r="I1384" s="591"/>
    </row>
    <row r="1385" spans="1:9" ht="15.75">
      <c r="A1385" s="589" t="s">
        <v>8133</v>
      </c>
      <c r="B1385" s="590" t="s">
        <v>6323</v>
      </c>
      <c r="C1385" s="590" t="s">
        <v>6687</v>
      </c>
      <c r="D1385" s="591" t="s">
        <v>10817</v>
      </c>
      <c r="E1385" s="591" t="s">
        <v>10816</v>
      </c>
      <c r="F1385" s="591" t="s">
        <v>10816</v>
      </c>
      <c r="G1385" s="591">
        <v>67</v>
      </c>
      <c r="H1385" s="591" t="s">
        <v>10817</v>
      </c>
      <c r="I1385" s="591"/>
    </row>
    <row r="1386" spans="1:9" ht="15.75">
      <c r="A1386" s="589" t="s">
        <v>8133</v>
      </c>
      <c r="B1386" s="590" t="s">
        <v>6323</v>
      </c>
      <c r="C1386" s="590" t="s">
        <v>6666</v>
      </c>
      <c r="D1386" s="591" t="s">
        <v>10817</v>
      </c>
      <c r="E1386" s="591" t="s">
        <v>10816</v>
      </c>
      <c r="F1386" s="591" t="s">
        <v>10816</v>
      </c>
      <c r="G1386" s="591">
        <v>67</v>
      </c>
      <c r="H1386" s="591" t="s">
        <v>10817</v>
      </c>
      <c r="I1386" s="591"/>
    </row>
    <row r="1387" spans="1:9" ht="15.75">
      <c r="A1387" s="589" t="s">
        <v>8133</v>
      </c>
      <c r="B1387" s="590" t="s">
        <v>6323</v>
      </c>
      <c r="C1387" s="590" t="s">
        <v>6688</v>
      </c>
      <c r="D1387" s="591" t="s">
        <v>10817</v>
      </c>
      <c r="E1387" s="591" t="s">
        <v>10816</v>
      </c>
      <c r="F1387" s="591" t="s">
        <v>10816</v>
      </c>
      <c r="G1387" s="591">
        <v>67</v>
      </c>
      <c r="H1387" s="591" t="s">
        <v>10817</v>
      </c>
      <c r="I1387" s="591"/>
    </row>
    <row r="1388" spans="1:9" ht="15.75">
      <c r="A1388" s="589" t="s">
        <v>8133</v>
      </c>
      <c r="B1388" s="590" t="s">
        <v>6323</v>
      </c>
      <c r="C1388" s="590" t="s">
        <v>6667</v>
      </c>
      <c r="D1388" s="591" t="s">
        <v>10817</v>
      </c>
      <c r="E1388" s="591" t="s">
        <v>10816</v>
      </c>
      <c r="F1388" s="591" t="s">
        <v>10816</v>
      </c>
      <c r="G1388" s="591">
        <v>67</v>
      </c>
      <c r="H1388" s="591" t="s">
        <v>10817</v>
      </c>
      <c r="I1388" s="591"/>
    </row>
    <row r="1389" spans="1:9" ht="15.75">
      <c r="A1389" s="589" t="s">
        <v>8133</v>
      </c>
      <c r="B1389" s="590" t="s">
        <v>6323</v>
      </c>
      <c r="C1389" s="590" t="s">
        <v>6689</v>
      </c>
      <c r="D1389" s="591" t="s">
        <v>10817</v>
      </c>
      <c r="E1389" s="591" t="s">
        <v>10816</v>
      </c>
      <c r="F1389" s="591" t="s">
        <v>10816</v>
      </c>
      <c r="G1389" s="591">
        <v>67</v>
      </c>
      <c r="H1389" s="591" t="s">
        <v>10817</v>
      </c>
      <c r="I1389" s="591"/>
    </row>
    <row r="1390" spans="1:9" ht="15.75">
      <c r="A1390" s="589" t="s">
        <v>8133</v>
      </c>
      <c r="B1390" s="590" t="s">
        <v>6323</v>
      </c>
      <c r="C1390" s="590" t="s">
        <v>6668</v>
      </c>
      <c r="D1390" s="591" t="s">
        <v>10817</v>
      </c>
      <c r="E1390" s="591" t="s">
        <v>10816</v>
      </c>
      <c r="F1390" s="591" t="s">
        <v>10816</v>
      </c>
      <c r="G1390" s="591">
        <v>67</v>
      </c>
      <c r="H1390" s="591" t="s">
        <v>10817</v>
      </c>
      <c r="I1390" s="591"/>
    </row>
    <row r="1391" spans="1:9" ht="15.75">
      <c r="A1391" s="589" t="s">
        <v>8133</v>
      </c>
      <c r="B1391" s="590" t="s">
        <v>6323</v>
      </c>
      <c r="C1391" s="590" t="s">
        <v>6690</v>
      </c>
      <c r="D1391" s="591" t="s">
        <v>10817</v>
      </c>
      <c r="E1391" s="591" t="s">
        <v>10816</v>
      </c>
      <c r="F1391" s="591" t="s">
        <v>10816</v>
      </c>
      <c r="G1391" s="591">
        <v>67</v>
      </c>
      <c r="H1391" s="591" t="s">
        <v>10817</v>
      </c>
      <c r="I1391" s="591"/>
    </row>
    <row r="1392" spans="1:9" ht="15.75">
      <c r="A1392" s="589" t="s">
        <v>8133</v>
      </c>
      <c r="B1392" s="590" t="s">
        <v>6323</v>
      </c>
      <c r="C1392" s="590" t="s">
        <v>6669</v>
      </c>
      <c r="D1392" s="591" t="s">
        <v>10817</v>
      </c>
      <c r="E1392" s="591" t="s">
        <v>10816</v>
      </c>
      <c r="F1392" s="591" t="s">
        <v>10816</v>
      </c>
      <c r="G1392" s="591">
        <v>67</v>
      </c>
      <c r="H1392" s="591" t="s">
        <v>10817</v>
      </c>
      <c r="I1392" s="591"/>
    </row>
    <row r="1393" spans="1:9" ht="15.75">
      <c r="A1393" s="589" t="s">
        <v>8133</v>
      </c>
      <c r="B1393" s="590" t="s">
        <v>6323</v>
      </c>
      <c r="C1393" s="590" t="s">
        <v>6691</v>
      </c>
      <c r="D1393" s="591" t="s">
        <v>10817</v>
      </c>
      <c r="E1393" s="591" t="s">
        <v>10816</v>
      </c>
      <c r="F1393" s="591" t="s">
        <v>10816</v>
      </c>
      <c r="G1393" s="591">
        <v>67</v>
      </c>
      <c r="H1393" s="591" t="s">
        <v>10817</v>
      </c>
      <c r="I1393" s="591"/>
    </row>
    <row r="1394" spans="1:9" ht="15.75">
      <c r="A1394" s="589" t="s">
        <v>8133</v>
      </c>
      <c r="B1394" s="590" t="s">
        <v>6323</v>
      </c>
      <c r="C1394" s="590" t="s">
        <v>6670</v>
      </c>
      <c r="D1394" s="591" t="s">
        <v>10817</v>
      </c>
      <c r="E1394" s="591" t="s">
        <v>10816</v>
      </c>
      <c r="F1394" s="591" t="s">
        <v>10816</v>
      </c>
      <c r="G1394" s="591">
        <v>67</v>
      </c>
      <c r="H1394" s="591" t="s">
        <v>10817</v>
      </c>
      <c r="I1394" s="591"/>
    </row>
    <row r="1395" spans="1:9" ht="15.75">
      <c r="A1395" s="589" t="s">
        <v>8133</v>
      </c>
      <c r="B1395" s="590" t="s">
        <v>6323</v>
      </c>
      <c r="C1395" s="590" t="s">
        <v>6692</v>
      </c>
      <c r="D1395" s="591" t="s">
        <v>10817</v>
      </c>
      <c r="E1395" s="591" t="s">
        <v>10816</v>
      </c>
      <c r="F1395" s="591" t="s">
        <v>10816</v>
      </c>
      <c r="G1395" s="591">
        <v>210</v>
      </c>
      <c r="H1395" s="591" t="s">
        <v>10817</v>
      </c>
      <c r="I1395" s="591"/>
    </row>
    <row r="1396" spans="1:9" ht="15.75">
      <c r="A1396" s="589" t="s">
        <v>8133</v>
      </c>
      <c r="B1396" s="590" t="s">
        <v>6323</v>
      </c>
      <c r="C1396" s="590" t="s">
        <v>6671</v>
      </c>
      <c r="D1396" s="591" t="s">
        <v>10817</v>
      </c>
      <c r="E1396" s="591" t="s">
        <v>10816</v>
      </c>
      <c r="F1396" s="591" t="s">
        <v>10816</v>
      </c>
      <c r="G1396" s="591">
        <v>210</v>
      </c>
      <c r="H1396" s="591" t="s">
        <v>10817</v>
      </c>
      <c r="I1396" s="591"/>
    </row>
    <row r="1397" spans="1:9" ht="15.75">
      <c r="A1397" s="589" t="s">
        <v>8133</v>
      </c>
      <c r="B1397" s="590" t="s">
        <v>6323</v>
      </c>
      <c r="C1397" s="590" t="s">
        <v>6695</v>
      </c>
      <c r="D1397" s="591" t="s">
        <v>10817</v>
      </c>
      <c r="E1397" s="591" t="s">
        <v>10816</v>
      </c>
      <c r="F1397" s="591" t="s">
        <v>10816</v>
      </c>
      <c r="G1397" s="591">
        <v>210</v>
      </c>
      <c r="H1397" s="591" t="s">
        <v>10817</v>
      </c>
      <c r="I1397" s="591"/>
    </row>
    <row r="1398" spans="1:9" ht="15.75">
      <c r="A1398" s="589" t="s">
        <v>8133</v>
      </c>
      <c r="B1398" s="590" t="s">
        <v>6323</v>
      </c>
      <c r="C1398" s="590" t="s">
        <v>6672</v>
      </c>
      <c r="D1398" s="591" t="s">
        <v>10817</v>
      </c>
      <c r="E1398" s="591" t="s">
        <v>10816</v>
      </c>
      <c r="F1398" s="591" t="s">
        <v>10816</v>
      </c>
      <c r="G1398" s="591">
        <v>210</v>
      </c>
      <c r="H1398" s="591" t="s">
        <v>10817</v>
      </c>
      <c r="I1398" s="591"/>
    </row>
    <row r="1399" spans="1:9" ht="15.75">
      <c r="A1399" s="589" t="s">
        <v>8133</v>
      </c>
      <c r="B1399" s="590" t="s">
        <v>6323</v>
      </c>
      <c r="C1399" s="590" t="s">
        <v>6698</v>
      </c>
      <c r="D1399" s="591" t="s">
        <v>10817</v>
      </c>
      <c r="E1399" s="591" t="s">
        <v>10816</v>
      </c>
      <c r="F1399" s="591" t="s">
        <v>10816</v>
      </c>
      <c r="G1399" s="591">
        <v>210</v>
      </c>
      <c r="H1399" s="591" t="s">
        <v>10817</v>
      </c>
      <c r="I1399" s="591"/>
    </row>
    <row r="1400" spans="1:9" ht="15.75">
      <c r="A1400" s="589" t="s">
        <v>8133</v>
      </c>
      <c r="B1400" s="590" t="s">
        <v>6323</v>
      </c>
      <c r="C1400" s="590" t="s">
        <v>6673</v>
      </c>
      <c r="D1400" s="591" t="s">
        <v>10817</v>
      </c>
      <c r="E1400" s="591" t="s">
        <v>10816</v>
      </c>
      <c r="F1400" s="591" t="s">
        <v>10816</v>
      </c>
      <c r="G1400" s="591">
        <v>210</v>
      </c>
      <c r="H1400" s="591" t="s">
        <v>10817</v>
      </c>
      <c r="I1400" s="591"/>
    </row>
    <row r="1401" spans="1:9" ht="15.75">
      <c r="A1401" s="589" t="s">
        <v>8133</v>
      </c>
      <c r="B1401" s="590" t="s">
        <v>6323</v>
      </c>
      <c r="C1401" s="590" t="s">
        <v>6701</v>
      </c>
      <c r="D1401" s="591" t="s">
        <v>10817</v>
      </c>
      <c r="E1401" s="591" t="s">
        <v>10816</v>
      </c>
      <c r="F1401" s="591" t="s">
        <v>10816</v>
      </c>
      <c r="G1401" s="591">
        <v>210</v>
      </c>
      <c r="H1401" s="591" t="s">
        <v>10817</v>
      </c>
      <c r="I1401" s="591"/>
    </row>
    <row r="1402" spans="1:9" ht="15.75">
      <c r="A1402" s="589" t="s">
        <v>8133</v>
      </c>
      <c r="B1402" s="590" t="s">
        <v>6323</v>
      </c>
      <c r="C1402" s="590" t="s">
        <v>6674</v>
      </c>
      <c r="D1402" s="591" t="s">
        <v>10817</v>
      </c>
      <c r="E1402" s="591" t="s">
        <v>10816</v>
      </c>
      <c r="F1402" s="591" t="s">
        <v>10816</v>
      </c>
      <c r="G1402" s="591">
        <v>210</v>
      </c>
      <c r="H1402" s="591" t="s">
        <v>10817</v>
      </c>
      <c r="I1402" s="591"/>
    </row>
    <row r="1403" spans="1:9" ht="15.75">
      <c r="A1403" s="589" t="s">
        <v>8133</v>
      </c>
      <c r="B1403" s="590" t="s">
        <v>6323</v>
      </c>
      <c r="C1403" s="590" t="s">
        <v>6693</v>
      </c>
      <c r="D1403" s="591" t="s">
        <v>10817</v>
      </c>
      <c r="E1403" s="591" t="s">
        <v>10816</v>
      </c>
      <c r="F1403" s="591" t="s">
        <v>10816</v>
      </c>
      <c r="G1403" s="591">
        <v>210</v>
      </c>
      <c r="H1403" s="591" t="s">
        <v>10817</v>
      </c>
      <c r="I1403" s="591"/>
    </row>
    <row r="1404" spans="1:9" ht="15.75">
      <c r="A1404" s="589" t="s">
        <v>8133</v>
      </c>
      <c r="B1404" s="590" t="s">
        <v>6323</v>
      </c>
      <c r="C1404" s="590" t="s">
        <v>6675</v>
      </c>
      <c r="D1404" s="591" t="s">
        <v>10817</v>
      </c>
      <c r="E1404" s="591" t="s">
        <v>10816</v>
      </c>
      <c r="F1404" s="591" t="s">
        <v>10816</v>
      </c>
      <c r="G1404" s="591">
        <v>210</v>
      </c>
      <c r="H1404" s="591" t="s">
        <v>10817</v>
      </c>
      <c r="I1404" s="591"/>
    </row>
    <row r="1405" spans="1:9" ht="15.75">
      <c r="A1405" s="589" t="s">
        <v>8133</v>
      </c>
      <c r="B1405" s="590" t="s">
        <v>6323</v>
      </c>
      <c r="C1405" s="590" t="s">
        <v>6696</v>
      </c>
      <c r="D1405" s="591" t="s">
        <v>10817</v>
      </c>
      <c r="E1405" s="591" t="s">
        <v>10816</v>
      </c>
      <c r="F1405" s="591" t="s">
        <v>10816</v>
      </c>
      <c r="G1405" s="591">
        <v>210</v>
      </c>
      <c r="H1405" s="591" t="s">
        <v>10817</v>
      </c>
      <c r="I1405" s="591"/>
    </row>
    <row r="1406" spans="1:9" ht="15.75">
      <c r="A1406" s="589" t="s">
        <v>8133</v>
      </c>
      <c r="B1406" s="590" t="s">
        <v>6323</v>
      </c>
      <c r="C1406" s="590" t="s">
        <v>6676</v>
      </c>
      <c r="D1406" s="591" t="s">
        <v>10817</v>
      </c>
      <c r="E1406" s="591" t="s">
        <v>10816</v>
      </c>
      <c r="F1406" s="591" t="s">
        <v>10816</v>
      </c>
      <c r="G1406" s="591">
        <v>210</v>
      </c>
      <c r="H1406" s="591" t="s">
        <v>10817</v>
      </c>
      <c r="I1406" s="591"/>
    </row>
    <row r="1407" spans="1:9" ht="15.75">
      <c r="A1407" s="589" t="s">
        <v>8133</v>
      </c>
      <c r="B1407" s="590" t="s">
        <v>6323</v>
      </c>
      <c r="C1407" s="590" t="s">
        <v>6699</v>
      </c>
      <c r="D1407" s="591" t="s">
        <v>10817</v>
      </c>
      <c r="E1407" s="591" t="s">
        <v>10816</v>
      </c>
      <c r="F1407" s="591" t="s">
        <v>10816</v>
      </c>
      <c r="G1407" s="591">
        <v>210</v>
      </c>
      <c r="H1407" s="591" t="s">
        <v>10817</v>
      </c>
      <c r="I1407" s="591"/>
    </row>
    <row r="1408" spans="1:9" ht="15.75">
      <c r="A1408" s="589" t="s">
        <v>8133</v>
      </c>
      <c r="B1408" s="590" t="s">
        <v>6323</v>
      </c>
      <c r="C1408" s="590" t="s">
        <v>6677</v>
      </c>
      <c r="D1408" s="591" t="s">
        <v>10817</v>
      </c>
      <c r="E1408" s="591" t="s">
        <v>10816</v>
      </c>
      <c r="F1408" s="591" t="s">
        <v>10816</v>
      </c>
      <c r="G1408" s="591">
        <v>210</v>
      </c>
      <c r="H1408" s="591" t="s">
        <v>10817</v>
      </c>
      <c r="I1408" s="591"/>
    </row>
    <row r="1409" spans="1:9" ht="15.75">
      <c r="A1409" s="589" t="s">
        <v>8133</v>
      </c>
      <c r="B1409" s="590" t="s">
        <v>6323</v>
      </c>
      <c r="C1409" s="590" t="s">
        <v>6702</v>
      </c>
      <c r="D1409" s="591" t="s">
        <v>10817</v>
      </c>
      <c r="E1409" s="591" t="s">
        <v>10816</v>
      </c>
      <c r="F1409" s="591" t="s">
        <v>10816</v>
      </c>
      <c r="G1409" s="591">
        <v>210</v>
      </c>
      <c r="H1409" s="591" t="s">
        <v>10817</v>
      </c>
      <c r="I1409" s="591"/>
    </row>
    <row r="1410" spans="1:9" ht="15.75">
      <c r="A1410" s="589" t="s">
        <v>8133</v>
      </c>
      <c r="B1410" s="590" t="s">
        <v>6323</v>
      </c>
      <c r="C1410" s="590" t="s">
        <v>6678</v>
      </c>
      <c r="D1410" s="591" t="s">
        <v>10817</v>
      </c>
      <c r="E1410" s="591" t="s">
        <v>10816</v>
      </c>
      <c r="F1410" s="591" t="s">
        <v>10816</v>
      </c>
      <c r="G1410" s="591">
        <v>210</v>
      </c>
      <c r="H1410" s="591" t="s">
        <v>10817</v>
      </c>
      <c r="I1410" s="591"/>
    </row>
    <row r="1411" spans="1:9" ht="15.75">
      <c r="A1411" s="589" t="s">
        <v>8133</v>
      </c>
      <c r="B1411" s="590" t="s">
        <v>6323</v>
      </c>
      <c r="C1411" s="590" t="s">
        <v>5765</v>
      </c>
      <c r="D1411" s="591" t="s">
        <v>10817</v>
      </c>
      <c r="E1411" s="591" t="s">
        <v>10816</v>
      </c>
      <c r="F1411" s="591" t="s">
        <v>10816</v>
      </c>
      <c r="G1411" s="591">
        <v>67</v>
      </c>
      <c r="H1411" s="591" t="s">
        <v>10817</v>
      </c>
      <c r="I1411" s="591"/>
    </row>
    <row r="1412" spans="1:9" ht="15.75">
      <c r="A1412" s="589" t="s">
        <v>8133</v>
      </c>
      <c r="B1412" s="590" t="s">
        <v>6323</v>
      </c>
      <c r="C1412" s="590" t="s">
        <v>5764</v>
      </c>
      <c r="D1412" s="591" t="s">
        <v>10817</v>
      </c>
      <c r="E1412" s="591" t="s">
        <v>10816</v>
      </c>
      <c r="F1412" s="591" t="s">
        <v>10816</v>
      </c>
      <c r="G1412" s="591">
        <v>67</v>
      </c>
      <c r="H1412" s="591" t="s">
        <v>10817</v>
      </c>
      <c r="I1412" s="591"/>
    </row>
    <row r="1413" spans="1:9" ht="15.75">
      <c r="A1413" s="589" t="s">
        <v>8133</v>
      </c>
      <c r="B1413" s="590" t="s">
        <v>6323</v>
      </c>
      <c r="C1413" s="590" t="s">
        <v>6694</v>
      </c>
      <c r="D1413" s="591" t="s">
        <v>10817</v>
      </c>
      <c r="E1413" s="591" t="s">
        <v>10816</v>
      </c>
      <c r="F1413" s="591" t="s">
        <v>10816</v>
      </c>
      <c r="G1413" s="591">
        <v>67</v>
      </c>
      <c r="H1413" s="591" t="s">
        <v>10817</v>
      </c>
      <c r="I1413" s="591"/>
    </row>
    <row r="1414" spans="1:9" ht="15.75">
      <c r="A1414" s="589" t="s">
        <v>8133</v>
      </c>
      <c r="B1414" s="590" t="s">
        <v>6323</v>
      </c>
      <c r="C1414" s="590" t="s">
        <v>5766</v>
      </c>
      <c r="D1414" s="591" t="s">
        <v>10817</v>
      </c>
      <c r="E1414" s="591" t="s">
        <v>10816</v>
      </c>
      <c r="F1414" s="591" t="s">
        <v>10816</v>
      </c>
      <c r="G1414" s="591">
        <v>67</v>
      </c>
      <c r="H1414" s="591" t="s">
        <v>10817</v>
      </c>
      <c r="I1414" s="591"/>
    </row>
    <row r="1415" spans="1:9" ht="15.75">
      <c r="A1415" s="589" t="s">
        <v>8133</v>
      </c>
      <c r="B1415" s="590" t="s">
        <v>6323</v>
      </c>
      <c r="C1415" s="590" t="s">
        <v>6697</v>
      </c>
      <c r="D1415" s="591" t="s">
        <v>10817</v>
      </c>
      <c r="E1415" s="591" t="s">
        <v>10816</v>
      </c>
      <c r="F1415" s="591" t="s">
        <v>10816</v>
      </c>
      <c r="G1415" s="591">
        <v>67</v>
      </c>
      <c r="H1415" s="591" t="s">
        <v>10817</v>
      </c>
      <c r="I1415" s="591"/>
    </row>
    <row r="1416" spans="1:9" ht="15.75">
      <c r="A1416" s="589" t="s">
        <v>8133</v>
      </c>
      <c r="B1416" s="590" t="s">
        <v>6323</v>
      </c>
      <c r="C1416" s="590" t="s">
        <v>5767</v>
      </c>
      <c r="D1416" s="591" t="s">
        <v>10817</v>
      </c>
      <c r="E1416" s="591" t="s">
        <v>10816</v>
      </c>
      <c r="F1416" s="591" t="s">
        <v>10816</v>
      </c>
      <c r="G1416" s="591">
        <v>67</v>
      </c>
      <c r="H1416" s="591" t="s">
        <v>10817</v>
      </c>
      <c r="I1416" s="591"/>
    </row>
    <row r="1417" spans="1:9" ht="15.75">
      <c r="A1417" s="589" t="s">
        <v>8133</v>
      </c>
      <c r="B1417" s="590" t="s">
        <v>6323</v>
      </c>
      <c r="C1417" s="590" t="s">
        <v>6700</v>
      </c>
      <c r="D1417" s="591" t="s">
        <v>10817</v>
      </c>
      <c r="E1417" s="591" t="s">
        <v>10816</v>
      </c>
      <c r="F1417" s="591" t="s">
        <v>10816</v>
      </c>
      <c r="G1417" s="591">
        <v>67</v>
      </c>
      <c r="H1417" s="591" t="s">
        <v>10817</v>
      </c>
      <c r="I1417" s="591"/>
    </row>
    <row r="1418" spans="1:9" ht="15.75">
      <c r="A1418" s="589" t="s">
        <v>8133</v>
      </c>
      <c r="B1418" s="590" t="s">
        <v>6323</v>
      </c>
      <c r="C1418" s="590" t="s">
        <v>5768</v>
      </c>
      <c r="D1418" s="591" t="s">
        <v>10817</v>
      </c>
      <c r="E1418" s="591" t="s">
        <v>10816</v>
      </c>
      <c r="F1418" s="591" t="s">
        <v>10816</v>
      </c>
      <c r="G1418" s="591">
        <v>67</v>
      </c>
      <c r="H1418" s="591" t="s">
        <v>10817</v>
      </c>
      <c r="I1418" s="591"/>
    </row>
    <row r="1419" spans="1:9" ht="15.75">
      <c r="A1419" s="589" t="s">
        <v>8133</v>
      </c>
      <c r="B1419" s="590" t="s">
        <v>6323</v>
      </c>
      <c r="C1419" s="590" t="s">
        <v>5062</v>
      </c>
      <c r="D1419" s="591" t="s">
        <v>10817</v>
      </c>
      <c r="E1419" s="591" t="s">
        <v>10816</v>
      </c>
      <c r="F1419" s="591" t="s">
        <v>10816</v>
      </c>
      <c r="G1419" s="591">
        <v>67</v>
      </c>
      <c r="H1419" s="591" t="s">
        <v>10817</v>
      </c>
      <c r="I1419" s="591"/>
    </row>
    <row r="1420" spans="1:9" ht="15.75">
      <c r="A1420" s="589" t="s">
        <v>8133</v>
      </c>
      <c r="B1420" s="590" t="s">
        <v>6323</v>
      </c>
      <c r="C1420" s="590" t="s">
        <v>5061</v>
      </c>
      <c r="D1420" s="591" t="s">
        <v>10817</v>
      </c>
      <c r="E1420" s="591" t="s">
        <v>10816</v>
      </c>
      <c r="F1420" s="591" t="s">
        <v>10816</v>
      </c>
      <c r="G1420" s="591">
        <v>67</v>
      </c>
      <c r="H1420" s="591" t="s">
        <v>10817</v>
      </c>
      <c r="I1420" s="591"/>
    </row>
    <row r="1421" spans="1:9" ht="15.75">
      <c r="A1421" s="589" t="s">
        <v>8133</v>
      </c>
      <c r="B1421" s="590" t="s">
        <v>6323</v>
      </c>
      <c r="C1421" s="590" t="s">
        <v>6703</v>
      </c>
      <c r="D1421" s="591" t="s">
        <v>10817</v>
      </c>
      <c r="E1421" s="591" t="s">
        <v>10816</v>
      </c>
      <c r="F1421" s="591" t="s">
        <v>10816</v>
      </c>
      <c r="G1421" s="591">
        <v>67</v>
      </c>
      <c r="H1421" s="591" t="s">
        <v>10817</v>
      </c>
      <c r="I1421" s="591"/>
    </row>
    <row r="1422" spans="1:9" ht="15.75">
      <c r="A1422" s="589" t="s">
        <v>8133</v>
      </c>
      <c r="B1422" s="590" t="s">
        <v>6323</v>
      </c>
      <c r="C1422" s="590" t="s">
        <v>5063</v>
      </c>
      <c r="D1422" s="591" t="s">
        <v>10817</v>
      </c>
      <c r="E1422" s="591" t="s">
        <v>10816</v>
      </c>
      <c r="F1422" s="591" t="s">
        <v>10816</v>
      </c>
      <c r="G1422" s="591">
        <v>67</v>
      </c>
      <c r="H1422" s="591" t="s">
        <v>10817</v>
      </c>
      <c r="I1422" s="591"/>
    </row>
    <row r="1423" spans="1:9" ht="15.75">
      <c r="A1423" s="589" t="s">
        <v>8133</v>
      </c>
      <c r="B1423" s="590" t="s">
        <v>6323</v>
      </c>
      <c r="C1423" s="590" t="s">
        <v>6704</v>
      </c>
      <c r="D1423" s="591" t="s">
        <v>10817</v>
      </c>
      <c r="E1423" s="591" t="s">
        <v>10816</v>
      </c>
      <c r="F1423" s="591" t="s">
        <v>10816</v>
      </c>
      <c r="G1423" s="591">
        <v>67</v>
      </c>
      <c r="H1423" s="591" t="s">
        <v>10817</v>
      </c>
      <c r="I1423" s="591"/>
    </row>
    <row r="1424" spans="1:9" ht="15.75">
      <c r="A1424" s="589" t="s">
        <v>8133</v>
      </c>
      <c r="B1424" s="590" t="s">
        <v>6323</v>
      </c>
      <c r="C1424" s="590" t="s">
        <v>5064</v>
      </c>
      <c r="D1424" s="591" t="s">
        <v>10817</v>
      </c>
      <c r="E1424" s="591" t="s">
        <v>10816</v>
      </c>
      <c r="F1424" s="591" t="s">
        <v>10816</v>
      </c>
      <c r="G1424" s="591">
        <v>67</v>
      </c>
      <c r="H1424" s="591" t="s">
        <v>10817</v>
      </c>
      <c r="I1424" s="591"/>
    </row>
    <row r="1425" spans="1:9" ht="15.75">
      <c r="A1425" s="589" t="s">
        <v>8133</v>
      </c>
      <c r="B1425" s="590" t="s">
        <v>6323</v>
      </c>
      <c r="C1425" s="590" t="s">
        <v>6705</v>
      </c>
      <c r="D1425" s="591" t="s">
        <v>10817</v>
      </c>
      <c r="E1425" s="591" t="s">
        <v>10816</v>
      </c>
      <c r="F1425" s="591" t="s">
        <v>10816</v>
      </c>
      <c r="G1425" s="591">
        <v>67</v>
      </c>
      <c r="H1425" s="591" t="s">
        <v>10817</v>
      </c>
      <c r="I1425" s="591"/>
    </row>
    <row r="1426" spans="1:9" ht="15.75">
      <c r="A1426" s="589" t="s">
        <v>8133</v>
      </c>
      <c r="B1426" s="590" t="s">
        <v>6323</v>
      </c>
      <c r="C1426" s="590" t="s">
        <v>5065</v>
      </c>
      <c r="D1426" s="591" t="s">
        <v>10817</v>
      </c>
      <c r="E1426" s="591" t="s">
        <v>10816</v>
      </c>
      <c r="F1426" s="591" t="s">
        <v>10816</v>
      </c>
      <c r="G1426" s="591">
        <v>67</v>
      </c>
      <c r="H1426" s="591" t="s">
        <v>10817</v>
      </c>
      <c r="I1426" s="591"/>
    </row>
    <row r="1427" spans="1:9" ht="15.75">
      <c r="A1427" s="589" t="s">
        <v>8133</v>
      </c>
      <c r="B1427" s="590" t="s">
        <v>6323</v>
      </c>
      <c r="C1427" s="590" t="s">
        <v>6706</v>
      </c>
      <c r="D1427" s="591" t="s">
        <v>10817</v>
      </c>
      <c r="E1427" s="591" t="s">
        <v>10816</v>
      </c>
      <c r="F1427" s="591" t="s">
        <v>10816</v>
      </c>
      <c r="G1427" s="591">
        <v>233</v>
      </c>
      <c r="H1427" s="591" t="s">
        <v>10817</v>
      </c>
      <c r="I1427" s="591"/>
    </row>
    <row r="1428" spans="1:9" ht="15.75">
      <c r="A1428" s="589" t="s">
        <v>8133</v>
      </c>
      <c r="B1428" s="590" t="s">
        <v>6323</v>
      </c>
      <c r="C1428" s="590" t="s">
        <v>5066</v>
      </c>
      <c r="D1428" s="591" t="s">
        <v>10817</v>
      </c>
      <c r="E1428" s="591" t="s">
        <v>10816</v>
      </c>
      <c r="F1428" s="591" t="s">
        <v>10816</v>
      </c>
      <c r="G1428" s="591">
        <v>233</v>
      </c>
      <c r="H1428" s="591" t="s">
        <v>10817</v>
      </c>
      <c r="I1428" s="591"/>
    </row>
    <row r="1429" spans="1:9" ht="15.75">
      <c r="A1429" s="589" t="s">
        <v>8133</v>
      </c>
      <c r="B1429" s="590" t="s">
        <v>6323</v>
      </c>
      <c r="C1429" s="590" t="s">
        <v>6707</v>
      </c>
      <c r="D1429" s="591" t="s">
        <v>10817</v>
      </c>
      <c r="E1429" s="591" t="s">
        <v>10816</v>
      </c>
      <c r="F1429" s="591" t="s">
        <v>10816</v>
      </c>
      <c r="G1429" s="591">
        <v>233</v>
      </c>
      <c r="H1429" s="591" t="s">
        <v>10817</v>
      </c>
      <c r="I1429" s="591"/>
    </row>
    <row r="1430" spans="1:9" ht="15.75">
      <c r="A1430" s="589" t="s">
        <v>8133</v>
      </c>
      <c r="B1430" s="590" t="s">
        <v>6323</v>
      </c>
      <c r="C1430" s="590" t="s">
        <v>6679</v>
      </c>
      <c r="D1430" s="591" t="s">
        <v>10817</v>
      </c>
      <c r="E1430" s="591" t="s">
        <v>10816</v>
      </c>
      <c r="F1430" s="591" t="s">
        <v>10816</v>
      </c>
      <c r="G1430" s="591">
        <v>233</v>
      </c>
      <c r="H1430" s="591" t="s">
        <v>10817</v>
      </c>
      <c r="I1430" s="591"/>
    </row>
    <row r="1431" spans="1:9" ht="15.75">
      <c r="A1431" s="589" t="s">
        <v>8133</v>
      </c>
      <c r="B1431" s="590" t="s">
        <v>6323</v>
      </c>
      <c r="C1431" s="590" t="s">
        <v>6708</v>
      </c>
      <c r="D1431" s="591" t="s">
        <v>10817</v>
      </c>
      <c r="E1431" s="591" t="s">
        <v>10816</v>
      </c>
      <c r="F1431" s="591" t="s">
        <v>10816</v>
      </c>
      <c r="G1431" s="591">
        <v>233</v>
      </c>
      <c r="H1431" s="591" t="s">
        <v>10817</v>
      </c>
      <c r="I1431" s="591"/>
    </row>
    <row r="1432" spans="1:9" ht="15.75">
      <c r="A1432" s="589" t="s">
        <v>8133</v>
      </c>
      <c r="B1432" s="590" t="s">
        <v>6323</v>
      </c>
      <c r="C1432" s="590" t="s">
        <v>6680</v>
      </c>
      <c r="D1432" s="591" t="s">
        <v>10817</v>
      </c>
      <c r="E1432" s="591" t="s">
        <v>10816</v>
      </c>
      <c r="F1432" s="591" t="s">
        <v>10816</v>
      </c>
      <c r="G1432" s="591">
        <v>233</v>
      </c>
      <c r="H1432" s="591" t="s">
        <v>10817</v>
      </c>
      <c r="I1432" s="591"/>
    </row>
    <row r="1433" spans="1:9" ht="15.75">
      <c r="A1433" s="589" t="s">
        <v>8133</v>
      </c>
      <c r="B1433" s="590" t="s">
        <v>6323</v>
      </c>
      <c r="C1433" s="590" t="s">
        <v>6709</v>
      </c>
      <c r="D1433" s="591" t="s">
        <v>10817</v>
      </c>
      <c r="E1433" s="591" t="s">
        <v>10816</v>
      </c>
      <c r="F1433" s="591" t="s">
        <v>10816</v>
      </c>
      <c r="G1433" s="591">
        <v>233</v>
      </c>
      <c r="H1433" s="591" t="s">
        <v>10817</v>
      </c>
      <c r="I1433" s="591"/>
    </row>
    <row r="1434" spans="1:9" ht="15.75">
      <c r="A1434" s="589" t="s">
        <v>8133</v>
      </c>
      <c r="B1434" s="590" t="s">
        <v>6323</v>
      </c>
      <c r="C1434" s="590" t="s">
        <v>6681</v>
      </c>
      <c r="D1434" s="591" t="s">
        <v>10817</v>
      </c>
      <c r="E1434" s="591" t="s">
        <v>10816</v>
      </c>
      <c r="F1434" s="591" t="s">
        <v>10816</v>
      </c>
      <c r="G1434" s="591">
        <v>233</v>
      </c>
      <c r="H1434" s="591" t="s">
        <v>10817</v>
      </c>
      <c r="I1434" s="591"/>
    </row>
    <row r="1435" spans="1:9" ht="15.75">
      <c r="A1435" s="589" t="s">
        <v>8133</v>
      </c>
      <c r="B1435" s="590" t="s">
        <v>6323</v>
      </c>
      <c r="C1435" s="590" t="s">
        <v>6710</v>
      </c>
      <c r="D1435" s="591" t="s">
        <v>10817</v>
      </c>
      <c r="E1435" s="591" t="s">
        <v>10816</v>
      </c>
      <c r="F1435" s="591" t="s">
        <v>10816</v>
      </c>
      <c r="G1435" s="591">
        <v>233</v>
      </c>
      <c r="H1435" s="591" t="s">
        <v>10817</v>
      </c>
      <c r="I1435" s="591"/>
    </row>
    <row r="1436" spans="1:9" ht="15.75">
      <c r="A1436" s="589" t="s">
        <v>8133</v>
      </c>
      <c r="B1436" s="590" t="s">
        <v>6323</v>
      </c>
      <c r="C1436" s="590" t="s">
        <v>6682</v>
      </c>
      <c r="D1436" s="591" t="s">
        <v>10817</v>
      </c>
      <c r="E1436" s="591" t="s">
        <v>10816</v>
      </c>
      <c r="F1436" s="591" t="s">
        <v>10816</v>
      </c>
      <c r="G1436" s="591">
        <v>233</v>
      </c>
      <c r="H1436" s="591" t="s">
        <v>10817</v>
      </c>
      <c r="I1436" s="591"/>
    </row>
    <row r="1437" spans="1:9" ht="15.75">
      <c r="A1437" s="589" t="s">
        <v>8133</v>
      </c>
      <c r="B1437" s="590" t="s">
        <v>6323</v>
      </c>
      <c r="C1437" s="590" t="s">
        <v>6711</v>
      </c>
      <c r="D1437" s="591" t="s">
        <v>10817</v>
      </c>
      <c r="E1437" s="591" t="s">
        <v>10816</v>
      </c>
      <c r="F1437" s="591" t="s">
        <v>10816</v>
      </c>
      <c r="G1437" s="591">
        <v>67</v>
      </c>
      <c r="H1437" s="591" t="s">
        <v>10817</v>
      </c>
      <c r="I1437" s="591"/>
    </row>
    <row r="1438" spans="1:9" ht="15.75">
      <c r="A1438" s="589" t="s">
        <v>8133</v>
      </c>
      <c r="B1438" s="590" t="s">
        <v>6323</v>
      </c>
      <c r="C1438" s="590" t="s">
        <v>5067</v>
      </c>
      <c r="D1438" s="591" t="s">
        <v>10817</v>
      </c>
      <c r="E1438" s="591" t="s">
        <v>10816</v>
      </c>
      <c r="F1438" s="591" t="s">
        <v>10816</v>
      </c>
      <c r="G1438" s="591">
        <v>67</v>
      </c>
      <c r="H1438" s="591" t="s">
        <v>10817</v>
      </c>
      <c r="I1438" s="591"/>
    </row>
    <row r="1439" spans="1:9" ht="15.75">
      <c r="A1439" s="589" t="s">
        <v>8133</v>
      </c>
      <c r="B1439" s="590" t="s">
        <v>6323</v>
      </c>
      <c r="C1439" s="590" t="s">
        <v>5069</v>
      </c>
      <c r="D1439" s="591" t="s">
        <v>10817</v>
      </c>
      <c r="E1439" s="591" t="s">
        <v>10816</v>
      </c>
      <c r="F1439" s="591" t="s">
        <v>10816</v>
      </c>
      <c r="G1439" s="591">
        <v>67</v>
      </c>
      <c r="H1439" s="591" t="s">
        <v>10817</v>
      </c>
      <c r="I1439" s="591"/>
    </row>
    <row r="1440" spans="1:9" ht="15.75">
      <c r="A1440" s="589" t="s">
        <v>8133</v>
      </c>
      <c r="B1440" s="590" t="s">
        <v>6323</v>
      </c>
      <c r="C1440" s="590" t="s">
        <v>5068</v>
      </c>
      <c r="D1440" s="591" t="s">
        <v>10817</v>
      </c>
      <c r="E1440" s="591" t="s">
        <v>10816</v>
      </c>
      <c r="F1440" s="591" t="s">
        <v>10816</v>
      </c>
      <c r="G1440" s="591">
        <v>67</v>
      </c>
      <c r="H1440" s="591" t="s">
        <v>10817</v>
      </c>
      <c r="I1440" s="591"/>
    </row>
    <row r="1441" spans="1:9" ht="15.75">
      <c r="A1441" s="589" t="s">
        <v>8133</v>
      </c>
      <c r="B1441" s="590" t="s">
        <v>6323</v>
      </c>
      <c r="C1441" s="590" t="s">
        <v>6712</v>
      </c>
      <c r="D1441" s="591" t="s">
        <v>10817</v>
      </c>
      <c r="E1441" s="591" t="s">
        <v>10816</v>
      </c>
      <c r="F1441" s="591" t="s">
        <v>10816</v>
      </c>
      <c r="G1441" s="591">
        <v>67</v>
      </c>
      <c r="H1441" s="591" t="s">
        <v>10817</v>
      </c>
      <c r="I1441" s="591"/>
    </row>
    <row r="1442" spans="1:9" ht="15.75">
      <c r="A1442" s="589" t="s">
        <v>8133</v>
      </c>
      <c r="B1442" s="590" t="s">
        <v>6323</v>
      </c>
      <c r="C1442" s="590" t="s">
        <v>5070</v>
      </c>
      <c r="D1442" s="591" t="s">
        <v>10817</v>
      </c>
      <c r="E1442" s="591" t="s">
        <v>10816</v>
      </c>
      <c r="F1442" s="591" t="s">
        <v>10816</v>
      </c>
      <c r="G1442" s="591">
        <v>67</v>
      </c>
      <c r="H1442" s="591" t="s">
        <v>10817</v>
      </c>
      <c r="I1442" s="591"/>
    </row>
    <row r="1443" spans="1:9" ht="15.75">
      <c r="A1443" s="589" t="s">
        <v>8133</v>
      </c>
      <c r="B1443" s="590" t="s">
        <v>6323</v>
      </c>
      <c r="C1443" s="590" t="s">
        <v>6713</v>
      </c>
      <c r="D1443" s="591" t="s">
        <v>10817</v>
      </c>
      <c r="E1443" s="591" t="s">
        <v>10816</v>
      </c>
      <c r="F1443" s="591" t="s">
        <v>10816</v>
      </c>
      <c r="G1443" s="591">
        <v>67</v>
      </c>
      <c r="H1443" s="591" t="s">
        <v>10817</v>
      </c>
      <c r="I1443" s="591"/>
    </row>
    <row r="1444" spans="1:9" ht="15.75">
      <c r="A1444" s="589" t="s">
        <v>8133</v>
      </c>
      <c r="B1444" s="590" t="s">
        <v>6323</v>
      </c>
      <c r="C1444" s="590" t="s">
        <v>5071</v>
      </c>
      <c r="D1444" s="591" t="s">
        <v>10817</v>
      </c>
      <c r="E1444" s="591" t="s">
        <v>10816</v>
      </c>
      <c r="F1444" s="591" t="s">
        <v>10816</v>
      </c>
      <c r="G1444" s="591">
        <v>67</v>
      </c>
      <c r="H1444" s="591" t="s">
        <v>10817</v>
      </c>
      <c r="I1444" s="591"/>
    </row>
    <row r="1445" spans="1:9" ht="15.75">
      <c r="A1445" s="589" t="s">
        <v>8133</v>
      </c>
      <c r="B1445" s="590" t="s">
        <v>6323</v>
      </c>
      <c r="C1445" s="590" t="s">
        <v>6714</v>
      </c>
      <c r="D1445" s="591" t="s">
        <v>10817</v>
      </c>
      <c r="E1445" s="591" t="s">
        <v>10816</v>
      </c>
      <c r="F1445" s="591" t="s">
        <v>10816</v>
      </c>
      <c r="G1445" s="591">
        <v>67</v>
      </c>
      <c r="H1445" s="591" t="s">
        <v>10817</v>
      </c>
      <c r="I1445" s="591"/>
    </row>
    <row r="1446" spans="1:9" ht="15.75">
      <c r="A1446" s="589" t="s">
        <v>8133</v>
      </c>
      <c r="B1446" s="590" t="s">
        <v>6323</v>
      </c>
      <c r="C1446" s="590" t="s">
        <v>5072</v>
      </c>
      <c r="D1446" s="591" t="s">
        <v>10817</v>
      </c>
      <c r="E1446" s="591" t="s">
        <v>10816</v>
      </c>
      <c r="F1446" s="591" t="s">
        <v>10816</v>
      </c>
      <c r="G1446" s="591">
        <v>67</v>
      </c>
      <c r="H1446" s="591" t="s">
        <v>10817</v>
      </c>
      <c r="I1446" s="591"/>
    </row>
    <row r="1447" spans="1:9" ht="15.75">
      <c r="A1447" s="589" t="s">
        <v>8133</v>
      </c>
      <c r="B1447" s="590" t="s">
        <v>6118</v>
      </c>
      <c r="C1447" s="590" t="s">
        <v>6683</v>
      </c>
      <c r="D1447" s="591" t="s">
        <v>10817</v>
      </c>
      <c r="E1447" s="591" t="s">
        <v>10816</v>
      </c>
      <c r="F1447" s="591" t="s">
        <v>10816</v>
      </c>
      <c r="G1447" s="591">
        <v>67</v>
      </c>
      <c r="H1447" s="591" t="s">
        <v>10817</v>
      </c>
      <c r="I1447" s="591"/>
    </row>
    <row r="1448" spans="1:9" ht="15.75">
      <c r="A1448" s="589" t="s">
        <v>8134</v>
      </c>
      <c r="B1448" s="590" t="s">
        <v>7335</v>
      </c>
      <c r="C1448" s="590" t="s">
        <v>8135</v>
      </c>
      <c r="D1448" s="591" t="s">
        <v>10817</v>
      </c>
      <c r="E1448" s="591" t="s">
        <v>10816</v>
      </c>
      <c r="F1448" s="591" t="s">
        <v>10817</v>
      </c>
      <c r="G1448" s="591"/>
      <c r="H1448" s="591" t="s">
        <v>10816</v>
      </c>
      <c r="I1448" s="591">
        <v>32</v>
      </c>
    </row>
    <row r="1449" spans="1:9" ht="15.75">
      <c r="A1449" s="589" t="s">
        <v>8134</v>
      </c>
      <c r="B1449" s="590" t="s">
        <v>7335</v>
      </c>
      <c r="C1449" s="590" t="s">
        <v>8136</v>
      </c>
      <c r="D1449" s="591" t="s">
        <v>10817</v>
      </c>
      <c r="E1449" s="591" t="s">
        <v>10816</v>
      </c>
      <c r="F1449" s="591" t="s">
        <v>10817</v>
      </c>
      <c r="G1449" s="591"/>
      <c r="H1449" s="591" t="s">
        <v>10816</v>
      </c>
      <c r="I1449" s="591">
        <v>32</v>
      </c>
    </row>
    <row r="1450" spans="1:9" ht="15.75">
      <c r="A1450" s="589" t="s">
        <v>8134</v>
      </c>
      <c r="B1450" s="590" t="s">
        <v>7335</v>
      </c>
      <c r="C1450" s="590" t="s">
        <v>8137</v>
      </c>
      <c r="D1450" s="591" t="s">
        <v>10817</v>
      </c>
      <c r="E1450" s="591" t="s">
        <v>10816</v>
      </c>
      <c r="F1450" s="591" t="s">
        <v>10817</v>
      </c>
      <c r="G1450" s="591"/>
      <c r="H1450" s="591" t="s">
        <v>10816</v>
      </c>
      <c r="I1450" s="591">
        <v>32</v>
      </c>
    </row>
    <row r="1451" spans="1:9" ht="15.75">
      <c r="A1451" s="589" t="s">
        <v>8134</v>
      </c>
      <c r="B1451" s="590" t="s">
        <v>7335</v>
      </c>
      <c r="C1451" s="590" t="s">
        <v>8138</v>
      </c>
      <c r="D1451" s="591" t="s">
        <v>10817</v>
      </c>
      <c r="E1451" s="591" t="s">
        <v>10816</v>
      </c>
      <c r="F1451" s="591" t="s">
        <v>10817</v>
      </c>
      <c r="G1451" s="591"/>
      <c r="H1451" s="591" t="s">
        <v>10816</v>
      </c>
      <c r="I1451" s="591">
        <v>32</v>
      </c>
    </row>
    <row r="1452" spans="1:9" ht="15.75">
      <c r="A1452" s="589" t="s">
        <v>8134</v>
      </c>
      <c r="B1452" s="590" t="s">
        <v>7335</v>
      </c>
      <c r="C1452" s="590" t="s">
        <v>8139</v>
      </c>
      <c r="D1452" s="591" t="s">
        <v>10817</v>
      </c>
      <c r="E1452" s="591" t="s">
        <v>10816</v>
      </c>
      <c r="F1452" s="591" t="s">
        <v>10817</v>
      </c>
      <c r="G1452" s="591"/>
      <c r="H1452" s="591" t="s">
        <v>10816</v>
      </c>
      <c r="I1452" s="591">
        <v>32</v>
      </c>
    </row>
    <row r="1453" spans="1:9" ht="15.75">
      <c r="A1453" s="589" t="s">
        <v>8134</v>
      </c>
      <c r="B1453" s="590" t="s">
        <v>7335</v>
      </c>
      <c r="C1453" s="590" t="s">
        <v>8140</v>
      </c>
      <c r="D1453" s="591" t="s">
        <v>10817</v>
      </c>
      <c r="E1453" s="591" t="s">
        <v>10816</v>
      </c>
      <c r="F1453" s="591" t="s">
        <v>10817</v>
      </c>
      <c r="G1453" s="591"/>
      <c r="H1453" s="591" t="s">
        <v>10816</v>
      </c>
      <c r="I1453" s="591">
        <v>32</v>
      </c>
    </row>
    <row r="1454" spans="1:9" ht="15.75">
      <c r="A1454" s="589" t="s">
        <v>8134</v>
      </c>
      <c r="B1454" s="590" t="s">
        <v>7335</v>
      </c>
      <c r="C1454" s="590" t="s">
        <v>8141</v>
      </c>
      <c r="D1454" s="591" t="s">
        <v>10817</v>
      </c>
      <c r="E1454" s="591" t="s">
        <v>10816</v>
      </c>
      <c r="F1454" s="591" t="s">
        <v>10817</v>
      </c>
      <c r="G1454" s="591"/>
      <c r="H1454" s="591" t="s">
        <v>10816</v>
      </c>
      <c r="I1454" s="591">
        <v>32</v>
      </c>
    </row>
    <row r="1455" spans="1:9" ht="15.75">
      <c r="A1455" s="589" t="s">
        <v>8134</v>
      </c>
      <c r="B1455" s="590" t="s">
        <v>7335</v>
      </c>
      <c r="C1455" s="590" t="s">
        <v>8142</v>
      </c>
      <c r="D1455" s="591" t="s">
        <v>10817</v>
      </c>
      <c r="E1455" s="591" t="s">
        <v>10816</v>
      </c>
      <c r="F1455" s="591" t="s">
        <v>10817</v>
      </c>
      <c r="G1455" s="591"/>
      <c r="H1455" s="591" t="s">
        <v>10816</v>
      </c>
      <c r="I1455" s="591">
        <v>32</v>
      </c>
    </row>
    <row r="1456" spans="1:9" ht="15.75">
      <c r="A1456" s="589" t="s">
        <v>8134</v>
      </c>
      <c r="B1456" s="590" t="s">
        <v>7335</v>
      </c>
      <c r="C1456" s="590" t="s">
        <v>8143</v>
      </c>
      <c r="D1456" s="591" t="s">
        <v>10817</v>
      </c>
      <c r="E1456" s="591" t="s">
        <v>10816</v>
      </c>
      <c r="F1456" s="591" t="s">
        <v>10817</v>
      </c>
      <c r="G1456" s="591"/>
      <c r="H1456" s="591" t="s">
        <v>10816</v>
      </c>
      <c r="I1456" s="591">
        <v>32</v>
      </c>
    </row>
    <row r="1457" spans="1:9" ht="15.75">
      <c r="A1457" s="589" t="s">
        <v>8134</v>
      </c>
      <c r="B1457" s="590" t="s">
        <v>7335</v>
      </c>
      <c r="C1457" s="590" t="s">
        <v>8144</v>
      </c>
      <c r="D1457" s="591" t="s">
        <v>10817</v>
      </c>
      <c r="E1457" s="591" t="s">
        <v>10816</v>
      </c>
      <c r="F1457" s="591" t="s">
        <v>10817</v>
      </c>
      <c r="G1457" s="591"/>
      <c r="H1457" s="591" t="s">
        <v>10816</v>
      </c>
      <c r="I1457" s="591">
        <v>32</v>
      </c>
    </row>
    <row r="1458" spans="1:9" ht="15.75">
      <c r="A1458" s="589" t="s">
        <v>8134</v>
      </c>
      <c r="B1458" s="590" t="s">
        <v>7335</v>
      </c>
      <c r="C1458" s="590" t="s">
        <v>8145</v>
      </c>
      <c r="D1458" s="591" t="s">
        <v>10817</v>
      </c>
      <c r="E1458" s="591" t="s">
        <v>10816</v>
      </c>
      <c r="F1458" s="591" t="s">
        <v>10817</v>
      </c>
      <c r="G1458" s="591"/>
      <c r="H1458" s="591" t="s">
        <v>10816</v>
      </c>
      <c r="I1458" s="591">
        <v>32</v>
      </c>
    </row>
    <row r="1459" spans="1:9" ht="15.75">
      <c r="A1459" s="589" t="s">
        <v>8134</v>
      </c>
      <c r="B1459" s="590" t="s">
        <v>7335</v>
      </c>
      <c r="C1459" s="590" t="s">
        <v>8146</v>
      </c>
      <c r="D1459" s="591" t="s">
        <v>10817</v>
      </c>
      <c r="E1459" s="591" t="s">
        <v>10816</v>
      </c>
      <c r="F1459" s="591" t="s">
        <v>10816</v>
      </c>
      <c r="G1459" s="591">
        <v>30</v>
      </c>
      <c r="H1459" s="591" t="s">
        <v>10816</v>
      </c>
      <c r="I1459" s="591">
        <v>32</v>
      </c>
    </row>
    <row r="1460" spans="1:9" ht="15.75">
      <c r="A1460" s="589" t="s">
        <v>8147</v>
      </c>
      <c r="B1460" s="590" t="s">
        <v>8031</v>
      </c>
      <c r="C1460" s="590" t="s">
        <v>8148</v>
      </c>
      <c r="D1460" s="591" t="s">
        <v>10817</v>
      </c>
      <c r="E1460" s="591" t="s">
        <v>10816</v>
      </c>
      <c r="F1460" s="591" t="s">
        <v>10816</v>
      </c>
      <c r="G1460" s="591">
        <v>34</v>
      </c>
      <c r="H1460" s="591" t="s">
        <v>10817</v>
      </c>
      <c r="I1460" s="591"/>
    </row>
    <row r="1461" spans="1:9" ht="15.75">
      <c r="A1461" s="589" t="s">
        <v>8147</v>
      </c>
      <c r="B1461" s="590" t="s">
        <v>8031</v>
      </c>
      <c r="C1461" s="590" t="s">
        <v>8149</v>
      </c>
      <c r="D1461" s="591" t="s">
        <v>10817</v>
      </c>
      <c r="E1461" s="591" t="s">
        <v>10816</v>
      </c>
      <c r="F1461" s="591" t="s">
        <v>10816</v>
      </c>
      <c r="G1461" s="591">
        <v>34</v>
      </c>
      <c r="H1461" s="591" t="s">
        <v>10817</v>
      </c>
      <c r="I1461" s="591"/>
    </row>
    <row r="1462" spans="1:9" ht="15.75">
      <c r="A1462" s="589" t="s">
        <v>8147</v>
      </c>
      <c r="B1462" s="590" t="s">
        <v>8031</v>
      </c>
      <c r="C1462" s="590" t="s">
        <v>8150</v>
      </c>
      <c r="D1462" s="591" t="s">
        <v>10817</v>
      </c>
      <c r="E1462" s="591" t="s">
        <v>10816</v>
      </c>
      <c r="F1462" s="591" t="s">
        <v>10816</v>
      </c>
      <c r="G1462" s="591">
        <v>34</v>
      </c>
      <c r="H1462" s="591" t="s">
        <v>10817</v>
      </c>
      <c r="I1462" s="591"/>
    </row>
    <row r="1463" spans="1:9" ht="15.75">
      <c r="A1463" s="589" t="s">
        <v>8147</v>
      </c>
      <c r="B1463" s="590" t="s">
        <v>8031</v>
      </c>
      <c r="C1463" s="590" t="s">
        <v>8151</v>
      </c>
      <c r="D1463" s="591" t="s">
        <v>10817</v>
      </c>
      <c r="E1463" s="591" t="s">
        <v>10816</v>
      </c>
      <c r="F1463" s="591" t="s">
        <v>10816</v>
      </c>
      <c r="G1463" s="591">
        <v>34</v>
      </c>
      <c r="H1463" s="591" t="s">
        <v>10817</v>
      </c>
      <c r="I1463" s="591"/>
    </row>
    <row r="1464" spans="1:9" ht="15.75">
      <c r="A1464" s="589" t="s">
        <v>8147</v>
      </c>
      <c r="B1464" s="590" t="s">
        <v>8031</v>
      </c>
      <c r="C1464" s="590" t="s">
        <v>8152</v>
      </c>
      <c r="D1464" s="591" t="s">
        <v>10817</v>
      </c>
      <c r="E1464" s="591" t="s">
        <v>10816</v>
      </c>
      <c r="F1464" s="591" t="s">
        <v>10816</v>
      </c>
      <c r="G1464" s="591">
        <v>34</v>
      </c>
      <c r="H1464" s="591" t="s">
        <v>10817</v>
      </c>
      <c r="I1464" s="591"/>
    </row>
    <row r="1465" spans="1:9" ht="15.75">
      <c r="A1465" s="589" t="s">
        <v>8147</v>
      </c>
      <c r="B1465" s="590" t="s">
        <v>8031</v>
      </c>
      <c r="C1465" s="590" t="s">
        <v>8153</v>
      </c>
      <c r="D1465" s="591" t="s">
        <v>10817</v>
      </c>
      <c r="E1465" s="591" t="s">
        <v>10816</v>
      </c>
      <c r="F1465" s="591" t="s">
        <v>10816</v>
      </c>
      <c r="G1465" s="591">
        <v>34</v>
      </c>
      <c r="H1465" s="591" t="s">
        <v>10817</v>
      </c>
      <c r="I1465" s="591"/>
    </row>
    <row r="1466" spans="1:9" ht="15.75">
      <c r="A1466" s="589" t="s">
        <v>8147</v>
      </c>
      <c r="B1466" s="590" t="s">
        <v>8031</v>
      </c>
      <c r="C1466" s="590" t="s">
        <v>8154</v>
      </c>
      <c r="D1466" s="591" t="s">
        <v>10817</v>
      </c>
      <c r="E1466" s="591" t="s">
        <v>10816</v>
      </c>
      <c r="F1466" s="591" t="s">
        <v>10816</v>
      </c>
      <c r="G1466" s="591">
        <v>34</v>
      </c>
      <c r="H1466" s="591" t="s">
        <v>10817</v>
      </c>
      <c r="I1466" s="591"/>
    </row>
    <row r="1467" spans="1:9" ht="15.75">
      <c r="A1467" s="589" t="s">
        <v>8147</v>
      </c>
      <c r="B1467" s="590" t="s">
        <v>8031</v>
      </c>
      <c r="C1467" s="590" t="s">
        <v>8155</v>
      </c>
      <c r="D1467" s="591" t="s">
        <v>10817</v>
      </c>
      <c r="E1467" s="591" t="s">
        <v>10816</v>
      </c>
      <c r="F1467" s="591" t="s">
        <v>10816</v>
      </c>
      <c r="G1467" s="591">
        <v>34</v>
      </c>
      <c r="H1467" s="591" t="s">
        <v>10817</v>
      </c>
      <c r="I1467" s="591"/>
    </row>
    <row r="1468" spans="1:9" ht="15.75">
      <c r="A1468" s="589" t="s">
        <v>8147</v>
      </c>
      <c r="B1468" s="590" t="s">
        <v>8031</v>
      </c>
      <c r="C1468" s="590" t="s">
        <v>8156</v>
      </c>
      <c r="D1468" s="591" t="s">
        <v>10817</v>
      </c>
      <c r="E1468" s="591" t="s">
        <v>10816</v>
      </c>
      <c r="F1468" s="591" t="s">
        <v>10816</v>
      </c>
      <c r="G1468" s="591">
        <v>34</v>
      </c>
      <c r="H1468" s="591" t="s">
        <v>10817</v>
      </c>
      <c r="I1468" s="591"/>
    </row>
    <row r="1469" spans="1:9" ht="15.75">
      <c r="A1469" s="589" t="s">
        <v>8147</v>
      </c>
      <c r="B1469" s="590" t="s">
        <v>8031</v>
      </c>
      <c r="C1469" s="590" t="s">
        <v>8157</v>
      </c>
      <c r="D1469" s="591" t="s">
        <v>10817</v>
      </c>
      <c r="E1469" s="591" t="s">
        <v>10816</v>
      </c>
      <c r="F1469" s="591" t="s">
        <v>10816</v>
      </c>
      <c r="G1469" s="591">
        <v>34</v>
      </c>
      <c r="H1469" s="591" t="s">
        <v>10817</v>
      </c>
      <c r="I1469" s="591"/>
    </row>
    <row r="1470" spans="1:9" ht="15.75">
      <c r="A1470" s="589" t="s">
        <v>8147</v>
      </c>
      <c r="B1470" s="590" t="s">
        <v>8031</v>
      </c>
      <c r="C1470" s="590" t="s">
        <v>8158</v>
      </c>
      <c r="D1470" s="591" t="s">
        <v>10817</v>
      </c>
      <c r="E1470" s="591" t="s">
        <v>10816</v>
      </c>
      <c r="F1470" s="591" t="s">
        <v>10816</v>
      </c>
      <c r="G1470" s="591">
        <v>34</v>
      </c>
      <c r="H1470" s="591" t="s">
        <v>10817</v>
      </c>
      <c r="I1470" s="591"/>
    </row>
    <row r="1471" spans="1:9" ht="15.75">
      <c r="A1471" s="589" t="s">
        <v>8147</v>
      </c>
      <c r="B1471" s="590" t="s">
        <v>8031</v>
      </c>
      <c r="C1471" s="590" t="s">
        <v>8159</v>
      </c>
      <c r="D1471" s="591" t="s">
        <v>10817</v>
      </c>
      <c r="E1471" s="591" t="s">
        <v>10816</v>
      </c>
      <c r="F1471" s="591" t="s">
        <v>10816</v>
      </c>
      <c r="G1471" s="591">
        <v>34</v>
      </c>
      <c r="H1471" s="591" t="s">
        <v>10817</v>
      </c>
      <c r="I1471" s="591"/>
    </row>
    <row r="1472" spans="1:9" ht="15.75">
      <c r="A1472" s="589" t="s">
        <v>8147</v>
      </c>
      <c r="B1472" s="590" t="s">
        <v>8031</v>
      </c>
      <c r="C1472" s="590" t="s">
        <v>8160</v>
      </c>
      <c r="D1472" s="591" t="s">
        <v>10817</v>
      </c>
      <c r="E1472" s="591" t="s">
        <v>10816</v>
      </c>
      <c r="F1472" s="591" t="s">
        <v>10816</v>
      </c>
      <c r="G1472" s="591">
        <v>34</v>
      </c>
      <c r="H1472" s="591" t="s">
        <v>10817</v>
      </c>
      <c r="I1472" s="591"/>
    </row>
    <row r="1473" spans="1:9" ht="15.75">
      <c r="A1473" s="589" t="s">
        <v>8147</v>
      </c>
      <c r="B1473" s="590" t="s">
        <v>8031</v>
      </c>
      <c r="C1473" s="590" t="s">
        <v>8161</v>
      </c>
      <c r="D1473" s="591" t="s">
        <v>10817</v>
      </c>
      <c r="E1473" s="591" t="s">
        <v>10816</v>
      </c>
      <c r="F1473" s="591" t="s">
        <v>10816</v>
      </c>
      <c r="G1473" s="591">
        <v>34</v>
      </c>
      <c r="H1473" s="591" t="s">
        <v>10817</v>
      </c>
      <c r="I1473" s="591"/>
    </row>
    <row r="1474" spans="1:9" ht="15.75">
      <c r="A1474" s="589" t="s">
        <v>8147</v>
      </c>
      <c r="B1474" s="590" t="s">
        <v>8031</v>
      </c>
      <c r="C1474" s="590" t="s">
        <v>8162</v>
      </c>
      <c r="D1474" s="591" t="s">
        <v>10817</v>
      </c>
      <c r="E1474" s="591" t="s">
        <v>10816</v>
      </c>
      <c r="F1474" s="591" t="s">
        <v>10816</v>
      </c>
      <c r="G1474" s="591">
        <v>34</v>
      </c>
      <c r="H1474" s="591" t="s">
        <v>10817</v>
      </c>
      <c r="I1474" s="591"/>
    </row>
    <row r="1475" spans="1:9" ht="15.75">
      <c r="A1475" s="589" t="s">
        <v>8147</v>
      </c>
      <c r="B1475" s="590" t="s">
        <v>8031</v>
      </c>
      <c r="C1475" s="590" t="s">
        <v>8163</v>
      </c>
      <c r="D1475" s="591" t="s">
        <v>10817</v>
      </c>
      <c r="E1475" s="591" t="s">
        <v>10816</v>
      </c>
      <c r="F1475" s="591" t="s">
        <v>10816</v>
      </c>
      <c r="G1475" s="591">
        <v>34</v>
      </c>
      <c r="H1475" s="591" t="s">
        <v>10817</v>
      </c>
      <c r="I1475" s="591"/>
    </row>
    <row r="1476" spans="1:9" ht="15.75">
      <c r="A1476" s="589" t="s">
        <v>8147</v>
      </c>
      <c r="B1476" s="590" t="s">
        <v>8031</v>
      </c>
      <c r="C1476" s="590" t="s">
        <v>8164</v>
      </c>
      <c r="D1476" s="591" t="s">
        <v>10817</v>
      </c>
      <c r="E1476" s="591" t="s">
        <v>10816</v>
      </c>
      <c r="F1476" s="591" t="s">
        <v>10816</v>
      </c>
      <c r="G1476" s="591">
        <v>34</v>
      </c>
      <c r="H1476" s="591" t="s">
        <v>10817</v>
      </c>
      <c r="I1476" s="591"/>
    </row>
    <row r="1477" spans="1:9" ht="15.75">
      <c r="A1477" s="589" t="s">
        <v>8147</v>
      </c>
      <c r="B1477" s="590" t="s">
        <v>8031</v>
      </c>
      <c r="C1477" s="590" t="s">
        <v>8165</v>
      </c>
      <c r="D1477" s="591" t="s">
        <v>10817</v>
      </c>
      <c r="E1477" s="591" t="s">
        <v>10816</v>
      </c>
      <c r="F1477" s="591" t="s">
        <v>10816</v>
      </c>
      <c r="G1477" s="591">
        <v>34</v>
      </c>
      <c r="H1477" s="591" t="s">
        <v>10817</v>
      </c>
      <c r="I1477" s="591"/>
    </row>
    <row r="1478" spans="1:9" ht="15.75">
      <c r="A1478" s="589" t="s">
        <v>8147</v>
      </c>
      <c r="B1478" s="590" t="s">
        <v>8031</v>
      </c>
      <c r="C1478" s="590" t="s">
        <v>8166</v>
      </c>
      <c r="D1478" s="591" t="s">
        <v>10817</v>
      </c>
      <c r="E1478" s="591" t="s">
        <v>10816</v>
      </c>
      <c r="F1478" s="591" t="s">
        <v>10816</v>
      </c>
      <c r="G1478" s="591">
        <v>34</v>
      </c>
      <c r="H1478" s="591" t="s">
        <v>10817</v>
      </c>
      <c r="I1478" s="591"/>
    </row>
    <row r="1479" spans="1:9" ht="15.75">
      <c r="A1479" s="589" t="s">
        <v>8147</v>
      </c>
      <c r="B1479" s="590" t="s">
        <v>8031</v>
      </c>
      <c r="C1479" s="590" t="s">
        <v>8167</v>
      </c>
      <c r="D1479" s="591" t="s">
        <v>10817</v>
      </c>
      <c r="E1479" s="591" t="s">
        <v>10816</v>
      </c>
      <c r="F1479" s="591" t="s">
        <v>10816</v>
      </c>
      <c r="G1479" s="591">
        <v>34</v>
      </c>
      <c r="H1479" s="591" t="s">
        <v>10817</v>
      </c>
      <c r="I1479" s="591"/>
    </row>
    <row r="1480" spans="1:9" ht="15.75">
      <c r="A1480" s="589" t="s">
        <v>8147</v>
      </c>
      <c r="B1480" s="590" t="s">
        <v>8031</v>
      </c>
      <c r="C1480" s="590" t="s">
        <v>8168</v>
      </c>
      <c r="D1480" s="591" t="s">
        <v>10817</v>
      </c>
      <c r="E1480" s="591" t="s">
        <v>10816</v>
      </c>
      <c r="F1480" s="591" t="s">
        <v>10816</v>
      </c>
      <c r="G1480" s="591">
        <v>34</v>
      </c>
      <c r="H1480" s="591" t="s">
        <v>10817</v>
      </c>
      <c r="I1480" s="591"/>
    </row>
    <row r="1481" spans="1:9" ht="15.75">
      <c r="A1481" s="589" t="s">
        <v>8147</v>
      </c>
      <c r="B1481" s="590" t="s">
        <v>8031</v>
      </c>
      <c r="C1481" s="590" t="s">
        <v>8169</v>
      </c>
      <c r="D1481" s="591" t="s">
        <v>10817</v>
      </c>
      <c r="E1481" s="591" t="s">
        <v>10816</v>
      </c>
      <c r="F1481" s="591" t="s">
        <v>10816</v>
      </c>
      <c r="G1481" s="591">
        <v>34</v>
      </c>
      <c r="H1481" s="591" t="s">
        <v>10817</v>
      </c>
      <c r="I1481" s="591"/>
    </row>
    <row r="1482" spans="1:9" ht="15.75">
      <c r="A1482" s="589" t="s">
        <v>8147</v>
      </c>
      <c r="B1482" s="590" t="s">
        <v>8031</v>
      </c>
      <c r="C1482" s="590" t="s">
        <v>8170</v>
      </c>
      <c r="D1482" s="591" t="s">
        <v>10817</v>
      </c>
      <c r="E1482" s="591" t="s">
        <v>10816</v>
      </c>
      <c r="F1482" s="591" t="s">
        <v>10816</v>
      </c>
      <c r="G1482" s="591">
        <v>34</v>
      </c>
      <c r="H1482" s="591" t="s">
        <v>10817</v>
      </c>
      <c r="I1482" s="591"/>
    </row>
    <row r="1483" spans="1:9" ht="15.75">
      <c r="A1483" s="589" t="s">
        <v>8147</v>
      </c>
      <c r="B1483" s="590" t="s">
        <v>8031</v>
      </c>
      <c r="C1483" s="590" t="s">
        <v>8171</v>
      </c>
      <c r="D1483" s="591" t="s">
        <v>10817</v>
      </c>
      <c r="E1483" s="591" t="s">
        <v>10816</v>
      </c>
      <c r="F1483" s="591" t="s">
        <v>10816</v>
      </c>
      <c r="G1483" s="591">
        <v>34</v>
      </c>
      <c r="H1483" s="591" t="s">
        <v>10817</v>
      </c>
      <c r="I1483" s="591"/>
    </row>
    <row r="1484" spans="1:9" ht="15.75">
      <c r="A1484" s="589" t="s">
        <v>8147</v>
      </c>
      <c r="B1484" s="590" t="s">
        <v>29</v>
      </c>
      <c r="C1484" s="590" t="s">
        <v>8172</v>
      </c>
      <c r="D1484" s="591" t="s">
        <v>10817</v>
      </c>
      <c r="E1484" s="591" t="s">
        <v>10816</v>
      </c>
      <c r="F1484" s="591" t="s">
        <v>10816</v>
      </c>
      <c r="G1484" s="591">
        <v>34</v>
      </c>
      <c r="H1484" s="591" t="s">
        <v>10817</v>
      </c>
      <c r="I1484" s="591"/>
    </row>
    <row r="1485" spans="1:9" ht="15.75">
      <c r="A1485" s="589" t="s">
        <v>8147</v>
      </c>
      <c r="B1485" s="590" t="s">
        <v>29</v>
      </c>
      <c r="C1485" s="590" t="s">
        <v>5654</v>
      </c>
      <c r="D1485" s="591" t="s">
        <v>10817</v>
      </c>
      <c r="E1485" s="591" t="s">
        <v>10816</v>
      </c>
      <c r="F1485" s="591" t="s">
        <v>10816</v>
      </c>
      <c r="G1485" s="591">
        <v>34</v>
      </c>
      <c r="H1485" s="591" t="s">
        <v>10817</v>
      </c>
      <c r="I1485" s="591"/>
    </row>
    <row r="1486" spans="1:9" ht="15.75">
      <c r="A1486" s="589" t="s">
        <v>8147</v>
      </c>
      <c r="B1486" s="590" t="s">
        <v>29</v>
      </c>
      <c r="C1486" s="590" t="s">
        <v>8173</v>
      </c>
      <c r="D1486" s="591" t="s">
        <v>10817</v>
      </c>
      <c r="E1486" s="591" t="s">
        <v>10816</v>
      </c>
      <c r="F1486" s="591" t="s">
        <v>10816</v>
      </c>
      <c r="G1486" s="591">
        <v>207</v>
      </c>
      <c r="H1486" s="591" t="s">
        <v>10817</v>
      </c>
      <c r="I1486" s="591"/>
    </row>
    <row r="1487" spans="1:9" ht="15.75">
      <c r="A1487" s="589" t="s">
        <v>8147</v>
      </c>
      <c r="B1487" s="590" t="s">
        <v>29</v>
      </c>
      <c r="C1487" s="590" t="s">
        <v>8174</v>
      </c>
      <c r="D1487" s="591" t="s">
        <v>10817</v>
      </c>
      <c r="E1487" s="591" t="s">
        <v>10816</v>
      </c>
      <c r="F1487" s="591" t="s">
        <v>10816</v>
      </c>
      <c r="G1487" s="591">
        <v>34</v>
      </c>
      <c r="H1487" s="591" t="s">
        <v>10817</v>
      </c>
      <c r="I1487" s="591"/>
    </row>
    <row r="1488" spans="1:9" ht="15.75">
      <c r="A1488" s="589" t="s">
        <v>8147</v>
      </c>
      <c r="B1488" s="590" t="s">
        <v>29</v>
      </c>
      <c r="C1488" s="590" t="s">
        <v>5659</v>
      </c>
      <c r="D1488" s="591" t="s">
        <v>10817</v>
      </c>
      <c r="E1488" s="591" t="s">
        <v>10816</v>
      </c>
      <c r="F1488" s="591" t="s">
        <v>10816</v>
      </c>
      <c r="G1488" s="591">
        <v>34</v>
      </c>
      <c r="H1488" s="591" t="s">
        <v>10817</v>
      </c>
      <c r="I1488" s="591"/>
    </row>
    <row r="1489" spans="1:9" ht="15.75">
      <c r="A1489" s="589" t="s">
        <v>8147</v>
      </c>
      <c r="B1489" s="590" t="s">
        <v>29</v>
      </c>
      <c r="C1489" s="590" t="s">
        <v>8175</v>
      </c>
      <c r="D1489" s="591" t="s">
        <v>10817</v>
      </c>
      <c r="E1489" s="591" t="s">
        <v>10816</v>
      </c>
      <c r="F1489" s="591" t="s">
        <v>10816</v>
      </c>
      <c r="G1489" s="591">
        <v>34</v>
      </c>
      <c r="H1489" s="591" t="s">
        <v>10817</v>
      </c>
      <c r="I1489" s="591"/>
    </row>
    <row r="1490" spans="1:9" ht="15.75">
      <c r="A1490" s="589" t="s">
        <v>8147</v>
      </c>
      <c r="B1490" s="590" t="s">
        <v>29</v>
      </c>
      <c r="C1490" s="590" t="s">
        <v>5656</v>
      </c>
      <c r="D1490" s="591" t="s">
        <v>10817</v>
      </c>
      <c r="E1490" s="591" t="s">
        <v>10816</v>
      </c>
      <c r="F1490" s="591" t="s">
        <v>10816</v>
      </c>
      <c r="G1490" s="591">
        <v>34</v>
      </c>
      <c r="H1490" s="591" t="s">
        <v>10817</v>
      </c>
      <c r="I1490" s="591"/>
    </row>
    <row r="1491" spans="1:9" ht="15.75">
      <c r="A1491" s="589" t="s">
        <v>8147</v>
      </c>
      <c r="B1491" s="590" t="s">
        <v>29</v>
      </c>
      <c r="C1491" s="590" t="s">
        <v>8176</v>
      </c>
      <c r="D1491" s="591" t="s">
        <v>10817</v>
      </c>
      <c r="E1491" s="591" t="s">
        <v>10816</v>
      </c>
      <c r="F1491" s="591" t="s">
        <v>10816</v>
      </c>
      <c r="G1491" s="591">
        <v>207</v>
      </c>
      <c r="H1491" s="591" t="s">
        <v>10817</v>
      </c>
      <c r="I1491" s="591"/>
    </row>
    <row r="1492" spans="1:9" ht="15.75">
      <c r="A1492" s="589" t="s">
        <v>8147</v>
      </c>
      <c r="B1492" s="590" t="s">
        <v>29</v>
      </c>
      <c r="C1492" s="590" t="s">
        <v>8177</v>
      </c>
      <c r="D1492" s="591" t="s">
        <v>10817</v>
      </c>
      <c r="E1492" s="591" t="s">
        <v>10816</v>
      </c>
      <c r="F1492" s="591" t="s">
        <v>10816</v>
      </c>
      <c r="G1492" s="591">
        <v>34</v>
      </c>
      <c r="H1492" s="591" t="s">
        <v>10817</v>
      </c>
      <c r="I1492" s="591"/>
    </row>
    <row r="1493" spans="1:9" ht="15.75">
      <c r="A1493" s="589" t="s">
        <v>8147</v>
      </c>
      <c r="B1493" s="590" t="s">
        <v>29</v>
      </c>
      <c r="C1493" s="590" t="s">
        <v>5660</v>
      </c>
      <c r="D1493" s="591" t="s">
        <v>10817</v>
      </c>
      <c r="E1493" s="591" t="s">
        <v>10816</v>
      </c>
      <c r="F1493" s="591" t="s">
        <v>10816</v>
      </c>
      <c r="G1493" s="591">
        <v>34</v>
      </c>
      <c r="H1493" s="591" t="s">
        <v>10817</v>
      </c>
      <c r="I1493" s="591"/>
    </row>
    <row r="1494" spans="1:9" ht="15.75">
      <c r="A1494" s="589" t="s">
        <v>8147</v>
      </c>
      <c r="B1494" s="590" t="s">
        <v>29</v>
      </c>
      <c r="C1494" s="590" t="s">
        <v>8178</v>
      </c>
      <c r="D1494" s="591" t="s">
        <v>10817</v>
      </c>
      <c r="E1494" s="591" t="s">
        <v>10816</v>
      </c>
      <c r="F1494" s="591" t="s">
        <v>10816</v>
      </c>
      <c r="G1494" s="591">
        <v>34</v>
      </c>
      <c r="H1494" s="591" t="s">
        <v>10817</v>
      </c>
      <c r="I1494" s="591"/>
    </row>
    <row r="1495" spans="1:9" ht="15.75">
      <c r="A1495" s="589" t="s">
        <v>8147</v>
      </c>
      <c r="B1495" s="590" t="s">
        <v>29</v>
      </c>
      <c r="C1495" s="590" t="s">
        <v>5657</v>
      </c>
      <c r="D1495" s="591" t="s">
        <v>10817</v>
      </c>
      <c r="E1495" s="591" t="s">
        <v>10816</v>
      </c>
      <c r="F1495" s="591" t="s">
        <v>10816</v>
      </c>
      <c r="G1495" s="591">
        <v>34</v>
      </c>
      <c r="H1495" s="591" t="s">
        <v>10817</v>
      </c>
      <c r="I1495" s="591"/>
    </row>
    <row r="1496" spans="1:9" ht="15.75">
      <c r="A1496" s="589" t="s">
        <v>8147</v>
      </c>
      <c r="B1496" s="590" t="s">
        <v>29</v>
      </c>
      <c r="C1496" s="590" t="s">
        <v>8179</v>
      </c>
      <c r="D1496" s="591" t="s">
        <v>10817</v>
      </c>
      <c r="E1496" s="591" t="s">
        <v>10816</v>
      </c>
      <c r="F1496" s="591" t="s">
        <v>10816</v>
      </c>
      <c r="G1496" s="591">
        <v>207</v>
      </c>
      <c r="H1496" s="591" t="s">
        <v>10817</v>
      </c>
      <c r="I1496" s="591"/>
    </row>
    <row r="1497" spans="1:9" ht="15.75">
      <c r="A1497" s="589" t="s">
        <v>8147</v>
      </c>
      <c r="B1497" s="590" t="s">
        <v>29</v>
      </c>
      <c r="C1497" s="590" t="s">
        <v>8180</v>
      </c>
      <c r="D1497" s="591" t="s">
        <v>10817</v>
      </c>
      <c r="E1497" s="591" t="s">
        <v>10816</v>
      </c>
      <c r="F1497" s="591" t="s">
        <v>10816</v>
      </c>
      <c r="G1497" s="591">
        <v>34</v>
      </c>
      <c r="H1497" s="591" t="s">
        <v>10817</v>
      </c>
      <c r="I1497" s="591"/>
    </row>
    <row r="1498" spans="1:9" ht="15.75">
      <c r="A1498" s="589" t="s">
        <v>8147</v>
      </c>
      <c r="B1498" s="590" t="s">
        <v>29</v>
      </c>
      <c r="C1498" s="590" t="s">
        <v>5661</v>
      </c>
      <c r="D1498" s="591" t="s">
        <v>10817</v>
      </c>
      <c r="E1498" s="591" t="s">
        <v>10816</v>
      </c>
      <c r="F1498" s="591" t="s">
        <v>10816</v>
      </c>
      <c r="G1498" s="591">
        <v>34</v>
      </c>
      <c r="H1498" s="591" t="s">
        <v>10817</v>
      </c>
      <c r="I1498" s="591"/>
    </row>
    <row r="1499" spans="1:9" ht="15.75">
      <c r="A1499" s="589" t="s">
        <v>8147</v>
      </c>
      <c r="B1499" s="590" t="s">
        <v>29</v>
      </c>
      <c r="C1499" s="590" t="s">
        <v>8181</v>
      </c>
      <c r="D1499" s="591" t="s">
        <v>10817</v>
      </c>
      <c r="E1499" s="591" t="s">
        <v>10816</v>
      </c>
      <c r="F1499" s="591" t="s">
        <v>10816</v>
      </c>
      <c r="G1499" s="591">
        <v>34</v>
      </c>
      <c r="H1499" s="591" t="s">
        <v>10817</v>
      </c>
      <c r="I1499" s="591"/>
    </row>
    <row r="1500" spans="1:9" ht="15.75">
      <c r="A1500" s="589" t="s">
        <v>8147</v>
      </c>
      <c r="B1500" s="590" t="s">
        <v>29</v>
      </c>
      <c r="C1500" s="590" t="s">
        <v>5658</v>
      </c>
      <c r="D1500" s="591" t="s">
        <v>10817</v>
      </c>
      <c r="E1500" s="591" t="s">
        <v>10816</v>
      </c>
      <c r="F1500" s="591" t="s">
        <v>10816</v>
      </c>
      <c r="G1500" s="591">
        <v>34</v>
      </c>
      <c r="H1500" s="591" t="s">
        <v>10817</v>
      </c>
      <c r="I1500" s="591"/>
    </row>
    <row r="1501" spans="1:9" ht="15.75">
      <c r="A1501" s="589" t="s">
        <v>8147</v>
      </c>
      <c r="B1501" s="590" t="s">
        <v>29</v>
      </c>
      <c r="C1501" s="590" t="s">
        <v>8182</v>
      </c>
      <c r="D1501" s="591" t="s">
        <v>10817</v>
      </c>
      <c r="E1501" s="591" t="s">
        <v>10816</v>
      </c>
      <c r="F1501" s="591" t="s">
        <v>10816</v>
      </c>
      <c r="G1501" s="591">
        <v>207</v>
      </c>
      <c r="H1501" s="591" t="s">
        <v>10817</v>
      </c>
      <c r="I1501" s="591"/>
    </row>
    <row r="1502" spans="1:9" ht="15.75">
      <c r="A1502" s="589" t="s">
        <v>8147</v>
      </c>
      <c r="B1502" s="590" t="s">
        <v>29</v>
      </c>
      <c r="C1502" s="590" t="s">
        <v>8183</v>
      </c>
      <c r="D1502" s="591" t="s">
        <v>10817</v>
      </c>
      <c r="E1502" s="591" t="s">
        <v>10816</v>
      </c>
      <c r="F1502" s="591" t="s">
        <v>10816</v>
      </c>
      <c r="G1502" s="591">
        <v>34</v>
      </c>
      <c r="H1502" s="591" t="s">
        <v>10817</v>
      </c>
      <c r="I1502" s="591"/>
    </row>
    <row r="1503" spans="1:9" ht="15.75">
      <c r="A1503" s="589" t="s">
        <v>8147</v>
      </c>
      <c r="B1503" s="590" t="s">
        <v>29</v>
      </c>
      <c r="C1503" s="590" t="s">
        <v>5662</v>
      </c>
      <c r="D1503" s="591" t="s">
        <v>10817</v>
      </c>
      <c r="E1503" s="591" t="s">
        <v>10816</v>
      </c>
      <c r="F1503" s="591" t="s">
        <v>10816</v>
      </c>
      <c r="G1503" s="591">
        <v>34</v>
      </c>
      <c r="H1503" s="591" t="s">
        <v>10817</v>
      </c>
      <c r="I1503" s="591"/>
    </row>
    <row r="1504" spans="1:9" ht="15.75">
      <c r="A1504" s="589" t="s">
        <v>8147</v>
      </c>
      <c r="B1504" s="590" t="s">
        <v>29</v>
      </c>
      <c r="C1504" s="590" t="s">
        <v>8184</v>
      </c>
      <c r="D1504" s="591" t="s">
        <v>10817</v>
      </c>
      <c r="E1504" s="591" t="s">
        <v>10816</v>
      </c>
      <c r="F1504" s="591" t="s">
        <v>10816</v>
      </c>
      <c r="G1504" s="591">
        <v>34</v>
      </c>
      <c r="H1504" s="591" t="s">
        <v>10817</v>
      </c>
      <c r="I1504" s="591"/>
    </row>
    <row r="1505" spans="1:9" ht="15.75">
      <c r="A1505" s="589" t="s">
        <v>8147</v>
      </c>
      <c r="B1505" s="590" t="s">
        <v>29</v>
      </c>
      <c r="C1505" s="590" t="s">
        <v>5645</v>
      </c>
      <c r="D1505" s="591" t="s">
        <v>10817</v>
      </c>
      <c r="E1505" s="591" t="s">
        <v>10816</v>
      </c>
      <c r="F1505" s="591" t="s">
        <v>10816</v>
      </c>
      <c r="G1505" s="591">
        <v>34</v>
      </c>
      <c r="H1505" s="591" t="s">
        <v>10817</v>
      </c>
      <c r="I1505" s="591"/>
    </row>
    <row r="1506" spans="1:9" ht="15.75">
      <c r="A1506" s="589" t="s">
        <v>8147</v>
      </c>
      <c r="B1506" s="590" t="s">
        <v>29</v>
      </c>
      <c r="C1506" s="590" t="s">
        <v>8185</v>
      </c>
      <c r="D1506" s="591" t="s">
        <v>10817</v>
      </c>
      <c r="E1506" s="591" t="s">
        <v>10816</v>
      </c>
      <c r="F1506" s="591" t="s">
        <v>10816</v>
      </c>
      <c r="G1506" s="591">
        <v>207</v>
      </c>
      <c r="H1506" s="591" t="s">
        <v>10817</v>
      </c>
      <c r="I1506" s="591"/>
    </row>
    <row r="1507" spans="1:9" ht="15.75">
      <c r="A1507" s="589" t="s">
        <v>8147</v>
      </c>
      <c r="B1507" s="590" t="s">
        <v>29</v>
      </c>
      <c r="C1507" s="590" t="s">
        <v>8186</v>
      </c>
      <c r="D1507" s="591" t="s">
        <v>10817</v>
      </c>
      <c r="E1507" s="591" t="s">
        <v>10816</v>
      </c>
      <c r="F1507" s="591" t="s">
        <v>10816</v>
      </c>
      <c r="G1507" s="591">
        <v>34</v>
      </c>
      <c r="H1507" s="591" t="s">
        <v>10817</v>
      </c>
      <c r="I1507" s="591"/>
    </row>
    <row r="1508" spans="1:9" ht="15.75">
      <c r="A1508" s="589" t="s">
        <v>8147</v>
      </c>
      <c r="B1508" s="590" t="s">
        <v>29</v>
      </c>
      <c r="C1508" s="590" t="s">
        <v>5650</v>
      </c>
      <c r="D1508" s="591" t="s">
        <v>10817</v>
      </c>
      <c r="E1508" s="591" t="s">
        <v>10816</v>
      </c>
      <c r="F1508" s="591" t="s">
        <v>10816</v>
      </c>
      <c r="G1508" s="591">
        <v>34</v>
      </c>
      <c r="H1508" s="591" t="s">
        <v>10817</v>
      </c>
      <c r="I1508" s="591"/>
    </row>
    <row r="1509" spans="1:9" ht="15.75">
      <c r="A1509" s="589" t="s">
        <v>8147</v>
      </c>
      <c r="B1509" s="590" t="s">
        <v>29</v>
      </c>
      <c r="C1509" s="590" t="s">
        <v>8187</v>
      </c>
      <c r="D1509" s="591" t="s">
        <v>10817</v>
      </c>
      <c r="E1509" s="591" t="s">
        <v>10816</v>
      </c>
      <c r="F1509" s="591" t="s">
        <v>10816</v>
      </c>
      <c r="G1509" s="591">
        <v>34</v>
      </c>
      <c r="H1509" s="591" t="s">
        <v>10817</v>
      </c>
      <c r="I1509" s="591"/>
    </row>
    <row r="1510" spans="1:9" ht="15.75">
      <c r="A1510" s="589" t="s">
        <v>8147</v>
      </c>
      <c r="B1510" s="590" t="s">
        <v>29</v>
      </c>
      <c r="C1510" s="590" t="s">
        <v>5647</v>
      </c>
      <c r="D1510" s="591" t="s">
        <v>10817</v>
      </c>
      <c r="E1510" s="591" t="s">
        <v>10816</v>
      </c>
      <c r="F1510" s="591" t="s">
        <v>10816</v>
      </c>
      <c r="G1510" s="591">
        <v>34</v>
      </c>
      <c r="H1510" s="591" t="s">
        <v>10817</v>
      </c>
      <c r="I1510" s="591"/>
    </row>
    <row r="1511" spans="1:9" ht="15.75">
      <c r="A1511" s="589" t="s">
        <v>8147</v>
      </c>
      <c r="B1511" s="590" t="s">
        <v>29</v>
      </c>
      <c r="C1511" s="590" t="s">
        <v>8188</v>
      </c>
      <c r="D1511" s="591" t="s">
        <v>10817</v>
      </c>
      <c r="E1511" s="591" t="s">
        <v>10816</v>
      </c>
      <c r="F1511" s="591" t="s">
        <v>10816</v>
      </c>
      <c r="G1511" s="591">
        <v>207</v>
      </c>
      <c r="H1511" s="591" t="s">
        <v>10817</v>
      </c>
      <c r="I1511" s="591"/>
    </row>
    <row r="1512" spans="1:9" ht="15.75">
      <c r="A1512" s="589" t="s">
        <v>8147</v>
      </c>
      <c r="B1512" s="590" t="s">
        <v>29</v>
      </c>
      <c r="C1512" s="590" t="s">
        <v>8189</v>
      </c>
      <c r="D1512" s="591" t="s">
        <v>10817</v>
      </c>
      <c r="E1512" s="591" t="s">
        <v>10816</v>
      </c>
      <c r="F1512" s="591" t="s">
        <v>10816</v>
      </c>
      <c r="G1512" s="591">
        <v>34</v>
      </c>
      <c r="H1512" s="591" t="s">
        <v>10817</v>
      </c>
      <c r="I1512" s="591"/>
    </row>
    <row r="1513" spans="1:9" ht="15.75">
      <c r="A1513" s="589" t="s">
        <v>8147</v>
      </c>
      <c r="B1513" s="590" t="s">
        <v>29</v>
      </c>
      <c r="C1513" s="590" t="s">
        <v>5651</v>
      </c>
      <c r="D1513" s="591" t="s">
        <v>10817</v>
      </c>
      <c r="E1513" s="591" t="s">
        <v>10816</v>
      </c>
      <c r="F1513" s="591" t="s">
        <v>10816</v>
      </c>
      <c r="G1513" s="591">
        <v>34</v>
      </c>
      <c r="H1513" s="591" t="s">
        <v>10817</v>
      </c>
      <c r="I1513" s="591"/>
    </row>
    <row r="1514" spans="1:9" ht="15.75">
      <c r="A1514" s="589" t="s">
        <v>8147</v>
      </c>
      <c r="B1514" s="590" t="s">
        <v>29</v>
      </c>
      <c r="C1514" s="590" t="s">
        <v>8190</v>
      </c>
      <c r="D1514" s="591" t="s">
        <v>10817</v>
      </c>
      <c r="E1514" s="591" t="s">
        <v>10816</v>
      </c>
      <c r="F1514" s="591" t="s">
        <v>10816</v>
      </c>
      <c r="G1514" s="591">
        <v>34</v>
      </c>
      <c r="H1514" s="591" t="s">
        <v>10817</v>
      </c>
      <c r="I1514" s="591"/>
    </row>
    <row r="1515" spans="1:9" ht="15.75">
      <c r="A1515" s="589" t="s">
        <v>8147</v>
      </c>
      <c r="B1515" s="590" t="s">
        <v>29</v>
      </c>
      <c r="C1515" s="590" t="s">
        <v>5648</v>
      </c>
      <c r="D1515" s="591" t="s">
        <v>10817</v>
      </c>
      <c r="E1515" s="591" t="s">
        <v>10816</v>
      </c>
      <c r="F1515" s="591" t="s">
        <v>10816</v>
      </c>
      <c r="G1515" s="591">
        <v>34</v>
      </c>
      <c r="H1515" s="591" t="s">
        <v>10817</v>
      </c>
      <c r="I1515" s="591"/>
    </row>
    <row r="1516" spans="1:9" ht="15.75">
      <c r="A1516" s="589" t="s">
        <v>8147</v>
      </c>
      <c r="B1516" s="590" t="s">
        <v>29</v>
      </c>
      <c r="C1516" s="590" t="s">
        <v>8191</v>
      </c>
      <c r="D1516" s="591" t="s">
        <v>10817</v>
      </c>
      <c r="E1516" s="591" t="s">
        <v>10816</v>
      </c>
      <c r="F1516" s="591" t="s">
        <v>10816</v>
      </c>
      <c r="G1516" s="591">
        <v>207</v>
      </c>
      <c r="H1516" s="591" t="s">
        <v>10817</v>
      </c>
      <c r="I1516" s="591"/>
    </row>
    <row r="1517" spans="1:9" ht="15.75">
      <c r="A1517" s="589" t="s">
        <v>8147</v>
      </c>
      <c r="B1517" s="590" t="s">
        <v>29</v>
      </c>
      <c r="C1517" s="590" t="s">
        <v>8192</v>
      </c>
      <c r="D1517" s="591" t="s">
        <v>10817</v>
      </c>
      <c r="E1517" s="591" t="s">
        <v>10816</v>
      </c>
      <c r="F1517" s="591" t="s">
        <v>10816</v>
      </c>
      <c r="G1517" s="591">
        <v>34</v>
      </c>
      <c r="H1517" s="591" t="s">
        <v>10817</v>
      </c>
      <c r="I1517" s="591"/>
    </row>
    <row r="1518" spans="1:9" ht="15.75">
      <c r="A1518" s="589" t="s">
        <v>8147</v>
      </c>
      <c r="B1518" s="590" t="s">
        <v>29</v>
      </c>
      <c r="C1518" s="590" t="s">
        <v>5652</v>
      </c>
      <c r="D1518" s="591" t="s">
        <v>10817</v>
      </c>
      <c r="E1518" s="591" t="s">
        <v>10816</v>
      </c>
      <c r="F1518" s="591" t="s">
        <v>10816</v>
      </c>
      <c r="G1518" s="591">
        <v>34</v>
      </c>
      <c r="H1518" s="591" t="s">
        <v>10817</v>
      </c>
      <c r="I1518" s="591"/>
    </row>
    <row r="1519" spans="1:9" ht="15.75">
      <c r="A1519" s="589" t="s">
        <v>8147</v>
      </c>
      <c r="B1519" s="590" t="s">
        <v>29</v>
      </c>
      <c r="C1519" s="590" t="s">
        <v>8193</v>
      </c>
      <c r="D1519" s="591" t="s">
        <v>10817</v>
      </c>
      <c r="E1519" s="591" t="s">
        <v>10816</v>
      </c>
      <c r="F1519" s="591" t="s">
        <v>10816</v>
      </c>
      <c r="G1519" s="591">
        <v>34</v>
      </c>
      <c r="H1519" s="591" t="s">
        <v>10817</v>
      </c>
      <c r="I1519" s="591"/>
    </row>
    <row r="1520" spans="1:9" ht="15.75">
      <c r="A1520" s="589" t="s">
        <v>8147</v>
      </c>
      <c r="B1520" s="590" t="s">
        <v>29</v>
      </c>
      <c r="C1520" s="590" t="s">
        <v>5649</v>
      </c>
      <c r="D1520" s="591" t="s">
        <v>10817</v>
      </c>
      <c r="E1520" s="591" t="s">
        <v>10816</v>
      </c>
      <c r="F1520" s="591" t="s">
        <v>10816</v>
      </c>
      <c r="G1520" s="591">
        <v>34</v>
      </c>
      <c r="H1520" s="591" t="s">
        <v>10817</v>
      </c>
      <c r="I1520" s="591"/>
    </row>
    <row r="1521" spans="1:9" ht="15.75">
      <c r="A1521" s="589" t="s">
        <v>8147</v>
      </c>
      <c r="B1521" s="590" t="s">
        <v>29</v>
      </c>
      <c r="C1521" s="590" t="s">
        <v>8194</v>
      </c>
      <c r="D1521" s="591" t="s">
        <v>10817</v>
      </c>
      <c r="E1521" s="591" t="s">
        <v>10816</v>
      </c>
      <c r="F1521" s="591" t="s">
        <v>10816</v>
      </c>
      <c r="G1521" s="591">
        <v>207</v>
      </c>
      <c r="H1521" s="591" t="s">
        <v>10817</v>
      </c>
      <c r="I1521" s="591"/>
    </row>
    <row r="1522" spans="1:9" ht="15.75">
      <c r="A1522" s="589" t="s">
        <v>8147</v>
      </c>
      <c r="B1522" s="590" t="s">
        <v>29</v>
      </c>
      <c r="C1522" s="590" t="s">
        <v>8195</v>
      </c>
      <c r="D1522" s="591" t="s">
        <v>10817</v>
      </c>
      <c r="E1522" s="591" t="s">
        <v>10816</v>
      </c>
      <c r="F1522" s="591" t="s">
        <v>10816</v>
      </c>
      <c r="G1522" s="591">
        <v>34</v>
      </c>
      <c r="H1522" s="591" t="s">
        <v>10817</v>
      </c>
      <c r="I1522" s="591"/>
    </row>
    <row r="1523" spans="1:9" ht="15.75">
      <c r="A1523" s="589" t="s">
        <v>8147</v>
      </c>
      <c r="B1523" s="590" t="s">
        <v>29</v>
      </c>
      <c r="C1523" s="590" t="s">
        <v>5653</v>
      </c>
      <c r="D1523" s="591" t="s">
        <v>10817</v>
      </c>
      <c r="E1523" s="591" t="s">
        <v>10816</v>
      </c>
      <c r="F1523" s="591" t="s">
        <v>10816</v>
      </c>
      <c r="G1523" s="591">
        <v>34</v>
      </c>
      <c r="H1523" s="591" t="s">
        <v>10817</v>
      </c>
      <c r="I1523" s="591"/>
    </row>
    <row r="1524" spans="1:9" ht="15.75">
      <c r="A1524" s="589" t="s">
        <v>8147</v>
      </c>
      <c r="B1524" s="590" t="s">
        <v>29</v>
      </c>
      <c r="C1524" s="590" t="s">
        <v>8196</v>
      </c>
      <c r="D1524" s="591" t="s">
        <v>10817</v>
      </c>
      <c r="E1524" s="591" t="s">
        <v>10816</v>
      </c>
      <c r="F1524" s="591" t="s">
        <v>10816</v>
      </c>
      <c r="G1524" s="591">
        <v>34</v>
      </c>
      <c r="H1524" s="591" t="s">
        <v>10817</v>
      </c>
      <c r="I1524" s="591"/>
    </row>
    <row r="1525" spans="1:9" ht="15.75">
      <c r="A1525" s="589" t="s">
        <v>8147</v>
      </c>
      <c r="B1525" s="590" t="s">
        <v>29</v>
      </c>
      <c r="C1525" s="590" t="s">
        <v>5663</v>
      </c>
      <c r="D1525" s="591" t="s">
        <v>10817</v>
      </c>
      <c r="E1525" s="591" t="s">
        <v>10816</v>
      </c>
      <c r="F1525" s="591" t="s">
        <v>10816</v>
      </c>
      <c r="G1525" s="591">
        <v>34</v>
      </c>
      <c r="H1525" s="591" t="s">
        <v>10817</v>
      </c>
      <c r="I1525" s="591"/>
    </row>
    <row r="1526" spans="1:9" ht="15.75">
      <c r="A1526" s="589" t="s">
        <v>8147</v>
      </c>
      <c r="B1526" s="590" t="s">
        <v>29</v>
      </c>
      <c r="C1526" s="590" t="s">
        <v>8197</v>
      </c>
      <c r="D1526" s="591" t="s">
        <v>10817</v>
      </c>
      <c r="E1526" s="591" t="s">
        <v>10816</v>
      </c>
      <c r="F1526" s="591" t="s">
        <v>10816</v>
      </c>
      <c r="G1526" s="591">
        <v>207</v>
      </c>
      <c r="H1526" s="591" t="s">
        <v>10817</v>
      </c>
      <c r="I1526" s="591"/>
    </row>
    <row r="1527" spans="1:9" ht="15.75">
      <c r="A1527" s="589" t="s">
        <v>8147</v>
      </c>
      <c r="B1527" s="590" t="s">
        <v>29</v>
      </c>
      <c r="C1527" s="590" t="s">
        <v>8198</v>
      </c>
      <c r="D1527" s="591" t="s">
        <v>10817</v>
      </c>
      <c r="E1527" s="591" t="s">
        <v>10816</v>
      </c>
      <c r="F1527" s="591" t="s">
        <v>10816</v>
      </c>
      <c r="G1527" s="591">
        <v>34</v>
      </c>
      <c r="H1527" s="591" t="s">
        <v>10817</v>
      </c>
      <c r="I1527" s="591"/>
    </row>
    <row r="1528" spans="1:9" ht="15.75">
      <c r="A1528" s="589" t="s">
        <v>8147</v>
      </c>
      <c r="B1528" s="590" t="s">
        <v>29</v>
      </c>
      <c r="C1528" s="590" t="s">
        <v>5668</v>
      </c>
      <c r="D1528" s="591" t="s">
        <v>10817</v>
      </c>
      <c r="E1528" s="591" t="s">
        <v>10816</v>
      </c>
      <c r="F1528" s="591" t="s">
        <v>10816</v>
      </c>
      <c r="G1528" s="591">
        <v>34</v>
      </c>
      <c r="H1528" s="591" t="s">
        <v>10817</v>
      </c>
      <c r="I1528" s="591"/>
    </row>
    <row r="1529" spans="1:9" ht="15.75">
      <c r="A1529" s="589" t="s">
        <v>8147</v>
      </c>
      <c r="B1529" s="590" t="s">
        <v>29</v>
      </c>
      <c r="C1529" s="590" t="s">
        <v>8199</v>
      </c>
      <c r="D1529" s="591" t="s">
        <v>10817</v>
      </c>
      <c r="E1529" s="591" t="s">
        <v>10816</v>
      </c>
      <c r="F1529" s="591" t="s">
        <v>10816</v>
      </c>
      <c r="G1529" s="591">
        <v>34</v>
      </c>
      <c r="H1529" s="591" t="s">
        <v>10817</v>
      </c>
      <c r="I1529" s="591"/>
    </row>
    <row r="1530" spans="1:9" ht="15.75">
      <c r="A1530" s="589" t="s">
        <v>8147</v>
      </c>
      <c r="B1530" s="590" t="s">
        <v>29</v>
      </c>
      <c r="C1530" s="590" t="s">
        <v>5665</v>
      </c>
      <c r="D1530" s="591" t="s">
        <v>10817</v>
      </c>
      <c r="E1530" s="591" t="s">
        <v>10816</v>
      </c>
      <c r="F1530" s="591" t="s">
        <v>10816</v>
      </c>
      <c r="G1530" s="591">
        <v>34</v>
      </c>
      <c r="H1530" s="591" t="s">
        <v>10817</v>
      </c>
      <c r="I1530" s="591"/>
    </row>
    <row r="1531" spans="1:9" ht="15.75">
      <c r="A1531" s="589" t="s">
        <v>8147</v>
      </c>
      <c r="B1531" s="590" t="s">
        <v>29</v>
      </c>
      <c r="C1531" s="590" t="s">
        <v>8200</v>
      </c>
      <c r="D1531" s="591" t="s">
        <v>10817</v>
      </c>
      <c r="E1531" s="591" t="s">
        <v>10816</v>
      </c>
      <c r="F1531" s="591" t="s">
        <v>10816</v>
      </c>
      <c r="G1531" s="591">
        <v>207</v>
      </c>
      <c r="H1531" s="591" t="s">
        <v>10817</v>
      </c>
      <c r="I1531" s="591"/>
    </row>
    <row r="1532" spans="1:9" ht="15.75">
      <c r="A1532" s="589" t="s">
        <v>8147</v>
      </c>
      <c r="B1532" s="590" t="s">
        <v>29</v>
      </c>
      <c r="C1532" s="590" t="s">
        <v>8201</v>
      </c>
      <c r="D1532" s="591" t="s">
        <v>10817</v>
      </c>
      <c r="E1532" s="591" t="s">
        <v>10816</v>
      </c>
      <c r="F1532" s="591" t="s">
        <v>10816</v>
      </c>
      <c r="G1532" s="591">
        <v>34</v>
      </c>
      <c r="H1532" s="591" t="s">
        <v>10817</v>
      </c>
      <c r="I1532" s="591"/>
    </row>
    <row r="1533" spans="1:9" ht="15.75">
      <c r="A1533" s="589" t="s">
        <v>8147</v>
      </c>
      <c r="B1533" s="590" t="s">
        <v>29</v>
      </c>
      <c r="C1533" s="590" t="s">
        <v>5669</v>
      </c>
      <c r="D1533" s="591" t="s">
        <v>10817</v>
      </c>
      <c r="E1533" s="591" t="s">
        <v>10816</v>
      </c>
      <c r="F1533" s="591" t="s">
        <v>10816</v>
      </c>
      <c r="G1533" s="591">
        <v>34</v>
      </c>
      <c r="H1533" s="591" t="s">
        <v>10817</v>
      </c>
      <c r="I1533" s="591"/>
    </row>
    <row r="1534" spans="1:9" ht="15.75">
      <c r="A1534" s="589" t="s">
        <v>8147</v>
      </c>
      <c r="B1534" s="590" t="s">
        <v>29</v>
      </c>
      <c r="C1534" s="590" t="s">
        <v>8202</v>
      </c>
      <c r="D1534" s="591" t="s">
        <v>10817</v>
      </c>
      <c r="E1534" s="591" t="s">
        <v>10816</v>
      </c>
      <c r="F1534" s="591" t="s">
        <v>10816</v>
      </c>
      <c r="G1534" s="591">
        <v>34</v>
      </c>
      <c r="H1534" s="591" t="s">
        <v>10817</v>
      </c>
      <c r="I1534" s="591"/>
    </row>
    <row r="1535" spans="1:9" ht="15.75">
      <c r="A1535" s="589" t="s">
        <v>8147</v>
      </c>
      <c r="B1535" s="590" t="s">
        <v>29</v>
      </c>
      <c r="C1535" s="590" t="s">
        <v>5666</v>
      </c>
      <c r="D1535" s="591" t="s">
        <v>10817</v>
      </c>
      <c r="E1535" s="591" t="s">
        <v>10816</v>
      </c>
      <c r="F1535" s="591" t="s">
        <v>10816</v>
      </c>
      <c r="G1535" s="591">
        <v>34</v>
      </c>
      <c r="H1535" s="591" t="s">
        <v>10817</v>
      </c>
      <c r="I1535" s="591"/>
    </row>
    <row r="1536" spans="1:9" ht="15.75">
      <c r="A1536" s="589" t="s">
        <v>8147</v>
      </c>
      <c r="B1536" s="590" t="s">
        <v>29</v>
      </c>
      <c r="C1536" s="590" t="s">
        <v>8203</v>
      </c>
      <c r="D1536" s="591" t="s">
        <v>10817</v>
      </c>
      <c r="E1536" s="591" t="s">
        <v>10816</v>
      </c>
      <c r="F1536" s="591" t="s">
        <v>10816</v>
      </c>
      <c r="G1536" s="591">
        <v>207</v>
      </c>
      <c r="H1536" s="591" t="s">
        <v>10817</v>
      </c>
      <c r="I1536" s="591"/>
    </row>
    <row r="1537" spans="1:9" ht="15.75">
      <c r="A1537" s="589" t="s">
        <v>8147</v>
      </c>
      <c r="B1537" s="590" t="s">
        <v>29</v>
      </c>
      <c r="C1537" s="590" t="s">
        <v>8204</v>
      </c>
      <c r="D1537" s="591" t="s">
        <v>10817</v>
      </c>
      <c r="E1537" s="591" t="s">
        <v>10816</v>
      </c>
      <c r="F1537" s="591" t="s">
        <v>10816</v>
      </c>
      <c r="G1537" s="591">
        <v>34</v>
      </c>
      <c r="H1537" s="591" t="s">
        <v>10817</v>
      </c>
      <c r="I1537" s="591"/>
    </row>
    <row r="1538" spans="1:9" ht="15.75">
      <c r="A1538" s="589" t="s">
        <v>8147</v>
      </c>
      <c r="B1538" s="590" t="s">
        <v>29</v>
      </c>
      <c r="C1538" s="590" t="s">
        <v>5670</v>
      </c>
      <c r="D1538" s="591" t="s">
        <v>10817</v>
      </c>
      <c r="E1538" s="591" t="s">
        <v>10816</v>
      </c>
      <c r="F1538" s="591" t="s">
        <v>10816</v>
      </c>
      <c r="G1538" s="591">
        <v>34</v>
      </c>
      <c r="H1538" s="591" t="s">
        <v>10817</v>
      </c>
      <c r="I1538" s="591"/>
    </row>
    <row r="1539" spans="1:9" ht="15.75">
      <c r="A1539" s="589" t="s">
        <v>8147</v>
      </c>
      <c r="B1539" s="590" t="s">
        <v>29</v>
      </c>
      <c r="C1539" s="590" t="s">
        <v>8205</v>
      </c>
      <c r="D1539" s="591" t="s">
        <v>10817</v>
      </c>
      <c r="E1539" s="591" t="s">
        <v>10816</v>
      </c>
      <c r="F1539" s="591" t="s">
        <v>10816</v>
      </c>
      <c r="G1539" s="591">
        <v>34</v>
      </c>
      <c r="H1539" s="591" t="s">
        <v>10817</v>
      </c>
      <c r="I1539" s="591"/>
    </row>
    <row r="1540" spans="1:9" ht="15.75">
      <c r="A1540" s="589" t="s">
        <v>8147</v>
      </c>
      <c r="B1540" s="590" t="s">
        <v>29</v>
      </c>
      <c r="C1540" s="590" t="s">
        <v>5667</v>
      </c>
      <c r="D1540" s="591" t="s">
        <v>10817</v>
      </c>
      <c r="E1540" s="591" t="s">
        <v>10816</v>
      </c>
      <c r="F1540" s="591" t="s">
        <v>10816</v>
      </c>
      <c r="G1540" s="591">
        <v>34</v>
      </c>
      <c r="H1540" s="591" t="s">
        <v>10817</v>
      </c>
      <c r="I1540" s="591"/>
    </row>
    <row r="1541" spans="1:9" ht="15.75">
      <c r="A1541" s="589" t="s">
        <v>8147</v>
      </c>
      <c r="B1541" s="590" t="s">
        <v>29</v>
      </c>
      <c r="C1541" s="590" t="s">
        <v>8206</v>
      </c>
      <c r="D1541" s="591" t="s">
        <v>10817</v>
      </c>
      <c r="E1541" s="591" t="s">
        <v>10816</v>
      </c>
      <c r="F1541" s="591" t="s">
        <v>10816</v>
      </c>
      <c r="G1541" s="591">
        <v>207</v>
      </c>
      <c r="H1541" s="591" t="s">
        <v>10817</v>
      </c>
      <c r="I1541" s="591"/>
    </row>
    <row r="1542" spans="1:9" ht="15.75">
      <c r="A1542" s="589" t="s">
        <v>8147</v>
      </c>
      <c r="B1542" s="590" t="s">
        <v>29</v>
      </c>
      <c r="C1542" s="590" t="s">
        <v>8207</v>
      </c>
      <c r="D1542" s="591" t="s">
        <v>10817</v>
      </c>
      <c r="E1542" s="591" t="s">
        <v>10816</v>
      </c>
      <c r="F1542" s="591" t="s">
        <v>10816</v>
      </c>
      <c r="G1542" s="591">
        <v>34</v>
      </c>
      <c r="H1542" s="591" t="s">
        <v>10817</v>
      </c>
      <c r="I1542" s="591"/>
    </row>
    <row r="1543" spans="1:9" ht="15.75">
      <c r="A1543" s="589" t="s">
        <v>8147</v>
      </c>
      <c r="B1543" s="590" t="s">
        <v>29</v>
      </c>
      <c r="C1543" s="590" t="s">
        <v>5671</v>
      </c>
      <c r="D1543" s="591" t="s">
        <v>10817</v>
      </c>
      <c r="E1543" s="591" t="s">
        <v>10816</v>
      </c>
      <c r="F1543" s="591" t="s">
        <v>10816</v>
      </c>
      <c r="G1543" s="591">
        <v>34</v>
      </c>
      <c r="H1543" s="591" t="s">
        <v>10817</v>
      </c>
      <c r="I1543" s="591"/>
    </row>
    <row r="1544" spans="1:9" ht="15.75">
      <c r="A1544" s="589" t="s">
        <v>8208</v>
      </c>
      <c r="B1544" s="590" t="s">
        <v>8031</v>
      </c>
      <c r="C1544" s="590" t="s">
        <v>8209</v>
      </c>
      <c r="D1544" s="591" t="s">
        <v>10817</v>
      </c>
      <c r="E1544" s="591" t="s">
        <v>10816</v>
      </c>
      <c r="F1544" s="591" t="s">
        <v>10816</v>
      </c>
      <c r="G1544" s="591">
        <v>34</v>
      </c>
      <c r="H1544" s="591" t="s">
        <v>10817</v>
      </c>
      <c r="I1544" s="591"/>
    </row>
    <row r="1545" spans="1:9" ht="15.75">
      <c r="A1545" s="589" t="s">
        <v>8208</v>
      </c>
      <c r="B1545" s="590" t="s">
        <v>8031</v>
      </c>
      <c r="C1545" s="590" t="s">
        <v>8210</v>
      </c>
      <c r="D1545" s="591" t="s">
        <v>10817</v>
      </c>
      <c r="E1545" s="591" t="s">
        <v>10816</v>
      </c>
      <c r="F1545" s="591" t="s">
        <v>10816</v>
      </c>
      <c r="G1545" s="591">
        <v>34</v>
      </c>
      <c r="H1545" s="591" t="s">
        <v>10817</v>
      </c>
      <c r="I1545" s="591"/>
    </row>
    <row r="1546" spans="1:9" ht="15.75">
      <c r="A1546" s="589" t="s">
        <v>8208</v>
      </c>
      <c r="B1546" s="590" t="s">
        <v>8031</v>
      </c>
      <c r="C1546" s="590" t="s">
        <v>8211</v>
      </c>
      <c r="D1546" s="591" t="s">
        <v>10817</v>
      </c>
      <c r="E1546" s="591" t="s">
        <v>10816</v>
      </c>
      <c r="F1546" s="591" t="s">
        <v>10816</v>
      </c>
      <c r="G1546" s="591">
        <v>34</v>
      </c>
      <c r="H1546" s="591" t="s">
        <v>10817</v>
      </c>
      <c r="I1546" s="591"/>
    </row>
    <row r="1547" spans="1:9" ht="15.75">
      <c r="A1547" s="589" t="s">
        <v>8208</v>
      </c>
      <c r="B1547" s="590" t="s">
        <v>8031</v>
      </c>
      <c r="C1547" s="590" t="s">
        <v>8212</v>
      </c>
      <c r="D1547" s="591" t="s">
        <v>10817</v>
      </c>
      <c r="E1547" s="591" t="s">
        <v>10816</v>
      </c>
      <c r="F1547" s="591" t="s">
        <v>10816</v>
      </c>
      <c r="G1547" s="591">
        <v>34</v>
      </c>
      <c r="H1547" s="591" t="s">
        <v>10817</v>
      </c>
      <c r="I1547" s="591"/>
    </row>
    <row r="1548" spans="1:9" ht="15.75">
      <c r="A1548" s="589" t="s">
        <v>8208</v>
      </c>
      <c r="B1548" s="590" t="s">
        <v>8031</v>
      </c>
      <c r="C1548" s="590" t="s">
        <v>8213</v>
      </c>
      <c r="D1548" s="591" t="s">
        <v>10817</v>
      </c>
      <c r="E1548" s="591" t="s">
        <v>10816</v>
      </c>
      <c r="F1548" s="591" t="s">
        <v>10816</v>
      </c>
      <c r="G1548" s="591">
        <v>34</v>
      </c>
      <c r="H1548" s="591" t="s">
        <v>10817</v>
      </c>
      <c r="I1548" s="591"/>
    </row>
    <row r="1549" spans="1:9" ht="15.75">
      <c r="A1549" s="589" t="s">
        <v>8208</v>
      </c>
      <c r="B1549" s="590" t="s">
        <v>29</v>
      </c>
      <c r="C1549" s="590" t="s">
        <v>8214</v>
      </c>
      <c r="D1549" s="591" t="s">
        <v>10817</v>
      </c>
      <c r="E1549" s="591" t="s">
        <v>10816</v>
      </c>
      <c r="F1549" s="591" t="s">
        <v>10816</v>
      </c>
      <c r="G1549" s="591">
        <v>34</v>
      </c>
      <c r="H1549" s="591" t="s">
        <v>10817</v>
      </c>
      <c r="I1549" s="591"/>
    </row>
    <row r="1550" spans="1:9" ht="15.75">
      <c r="A1550" s="589" t="s">
        <v>8208</v>
      </c>
      <c r="B1550" s="590" t="s">
        <v>29</v>
      </c>
      <c r="C1550" s="590" t="s">
        <v>5672</v>
      </c>
      <c r="D1550" s="591" t="s">
        <v>10817</v>
      </c>
      <c r="E1550" s="591" t="s">
        <v>10816</v>
      </c>
      <c r="F1550" s="591" t="s">
        <v>10816</v>
      </c>
      <c r="G1550" s="591">
        <v>34</v>
      </c>
      <c r="H1550" s="591" t="s">
        <v>10817</v>
      </c>
      <c r="I1550" s="591"/>
    </row>
    <row r="1551" spans="1:9" ht="15.75">
      <c r="A1551" s="589" t="s">
        <v>8208</v>
      </c>
      <c r="B1551" s="590" t="s">
        <v>29</v>
      </c>
      <c r="C1551" s="590" t="s">
        <v>8215</v>
      </c>
      <c r="D1551" s="591" t="s">
        <v>10817</v>
      </c>
      <c r="E1551" s="591" t="s">
        <v>10816</v>
      </c>
      <c r="F1551" s="591" t="s">
        <v>10816</v>
      </c>
      <c r="G1551" s="591">
        <v>207</v>
      </c>
      <c r="H1551" s="591" t="s">
        <v>10817</v>
      </c>
      <c r="I1551" s="591"/>
    </row>
    <row r="1552" spans="1:9" ht="15.75">
      <c r="A1552" s="589" t="s">
        <v>8208</v>
      </c>
      <c r="B1552" s="590" t="s">
        <v>29</v>
      </c>
      <c r="C1552" s="590" t="s">
        <v>8216</v>
      </c>
      <c r="D1552" s="591" t="s">
        <v>10817</v>
      </c>
      <c r="E1552" s="591" t="s">
        <v>10816</v>
      </c>
      <c r="F1552" s="591" t="s">
        <v>10816</v>
      </c>
      <c r="G1552" s="591">
        <v>34</v>
      </c>
      <c r="H1552" s="591" t="s">
        <v>10817</v>
      </c>
      <c r="I1552" s="591"/>
    </row>
    <row r="1553" spans="1:9" ht="15.75">
      <c r="A1553" s="589" t="s">
        <v>8208</v>
      </c>
      <c r="B1553" s="590" t="s">
        <v>29</v>
      </c>
      <c r="C1553" s="590" t="s">
        <v>5674</v>
      </c>
      <c r="D1553" s="591" t="s">
        <v>10817</v>
      </c>
      <c r="E1553" s="591" t="s">
        <v>10816</v>
      </c>
      <c r="F1553" s="591" t="s">
        <v>10816</v>
      </c>
      <c r="G1553" s="591">
        <v>34</v>
      </c>
      <c r="H1553" s="591" t="s">
        <v>10817</v>
      </c>
      <c r="I1553" s="591"/>
    </row>
    <row r="1554" spans="1:9" ht="15.75">
      <c r="A1554" s="589" t="s">
        <v>8208</v>
      </c>
      <c r="B1554" s="590" t="s">
        <v>29</v>
      </c>
      <c r="C1554" s="590" t="s">
        <v>8217</v>
      </c>
      <c r="D1554" s="591" t="s">
        <v>10817</v>
      </c>
      <c r="E1554" s="591" t="s">
        <v>10816</v>
      </c>
      <c r="F1554" s="591" t="s">
        <v>10816</v>
      </c>
      <c r="G1554" s="591">
        <v>34</v>
      </c>
      <c r="H1554" s="591" t="s">
        <v>10817</v>
      </c>
      <c r="I1554" s="591"/>
    </row>
    <row r="1555" spans="1:9" ht="15.75">
      <c r="A1555" s="589" t="s">
        <v>8208</v>
      </c>
      <c r="B1555" s="590" t="s">
        <v>29</v>
      </c>
      <c r="C1555" s="590" t="s">
        <v>5675</v>
      </c>
      <c r="D1555" s="591" t="s">
        <v>10817</v>
      </c>
      <c r="E1555" s="591" t="s">
        <v>10816</v>
      </c>
      <c r="F1555" s="591" t="s">
        <v>10816</v>
      </c>
      <c r="G1555" s="591">
        <v>34</v>
      </c>
      <c r="H1555" s="591" t="s">
        <v>10817</v>
      </c>
      <c r="I1555" s="591"/>
    </row>
    <row r="1556" spans="1:9" ht="15.75">
      <c r="A1556" s="589" t="s">
        <v>8208</v>
      </c>
      <c r="B1556" s="590" t="s">
        <v>29</v>
      </c>
      <c r="C1556" s="590" t="s">
        <v>8218</v>
      </c>
      <c r="D1556" s="591" t="s">
        <v>10817</v>
      </c>
      <c r="E1556" s="591" t="s">
        <v>10816</v>
      </c>
      <c r="F1556" s="591" t="s">
        <v>10816</v>
      </c>
      <c r="G1556" s="591">
        <v>207</v>
      </c>
      <c r="H1556" s="591" t="s">
        <v>10817</v>
      </c>
      <c r="I1556" s="591"/>
    </row>
    <row r="1557" spans="1:9" ht="15.75">
      <c r="A1557" s="589" t="s">
        <v>8208</v>
      </c>
      <c r="B1557" s="590" t="s">
        <v>29</v>
      </c>
      <c r="C1557" s="590" t="s">
        <v>8219</v>
      </c>
      <c r="D1557" s="591" t="s">
        <v>10817</v>
      </c>
      <c r="E1557" s="591" t="s">
        <v>10816</v>
      </c>
      <c r="F1557" s="591" t="s">
        <v>10816</v>
      </c>
      <c r="G1557" s="591">
        <v>34</v>
      </c>
      <c r="H1557" s="591" t="s">
        <v>10817</v>
      </c>
      <c r="I1557" s="591"/>
    </row>
    <row r="1558" spans="1:9" ht="15.75">
      <c r="A1558" s="589" t="s">
        <v>8208</v>
      </c>
      <c r="B1558" s="590" t="s">
        <v>29</v>
      </c>
      <c r="C1558" s="590" t="s">
        <v>5676</v>
      </c>
      <c r="D1558" s="591" t="s">
        <v>10817</v>
      </c>
      <c r="E1558" s="591" t="s">
        <v>10816</v>
      </c>
      <c r="F1558" s="591" t="s">
        <v>10816</v>
      </c>
      <c r="G1558" s="591">
        <v>34</v>
      </c>
      <c r="H1558" s="591" t="s">
        <v>10817</v>
      </c>
      <c r="I1558" s="591"/>
    </row>
    <row r="1559" spans="1:9" ht="15.75">
      <c r="A1559" s="589" t="s">
        <v>8208</v>
      </c>
      <c r="B1559" s="590" t="s">
        <v>29</v>
      </c>
      <c r="C1559" s="590" t="s">
        <v>8220</v>
      </c>
      <c r="D1559" s="591" t="s">
        <v>10817</v>
      </c>
      <c r="E1559" s="591" t="s">
        <v>10816</v>
      </c>
      <c r="F1559" s="591" t="s">
        <v>10816</v>
      </c>
      <c r="G1559" s="591">
        <v>34</v>
      </c>
      <c r="H1559" s="591" t="s">
        <v>10817</v>
      </c>
      <c r="I1559" s="591"/>
    </row>
    <row r="1560" spans="1:9" ht="15.75">
      <c r="A1560" s="589" t="s">
        <v>8208</v>
      </c>
      <c r="B1560" s="590" t="s">
        <v>29</v>
      </c>
      <c r="C1560" s="590" t="s">
        <v>5677</v>
      </c>
      <c r="D1560" s="591" t="s">
        <v>10817</v>
      </c>
      <c r="E1560" s="591" t="s">
        <v>10816</v>
      </c>
      <c r="F1560" s="591" t="s">
        <v>10816</v>
      </c>
      <c r="G1560" s="591">
        <v>34</v>
      </c>
      <c r="H1560" s="591" t="s">
        <v>10817</v>
      </c>
      <c r="I1560" s="591"/>
    </row>
    <row r="1561" spans="1:9" ht="15.75">
      <c r="A1561" s="589" t="s">
        <v>8208</v>
      </c>
      <c r="B1561" s="590" t="s">
        <v>29</v>
      </c>
      <c r="C1561" s="590" t="s">
        <v>8221</v>
      </c>
      <c r="D1561" s="591" t="s">
        <v>10817</v>
      </c>
      <c r="E1561" s="591" t="s">
        <v>10816</v>
      </c>
      <c r="F1561" s="591" t="s">
        <v>10816</v>
      </c>
      <c r="G1561" s="591">
        <v>207</v>
      </c>
      <c r="H1561" s="591" t="s">
        <v>10817</v>
      </c>
      <c r="I1561" s="591"/>
    </row>
    <row r="1562" spans="1:9" ht="15.75">
      <c r="A1562" s="589" t="s">
        <v>8208</v>
      </c>
      <c r="B1562" s="590" t="s">
        <v>29</v>
      </c>
      <c r="C1562" s="590" t="s">
        <v>8222</v>
      </c>
      <c r="D1562" s="591" t="s">
        <v>10817</v>
      </c>
      <c r="E1562" s="591" t="s">
        <v>10816</v>
      </c>
      <c r="F1562" s="591" t="s">
        <v>10816</v>
      </c>
      <c r="G1562" s="591">
        <v>34</v>
      </c>
      <c r="H1562" s="591" t="s">
        <v>10817</v>
      </c>
      <c r="I1562" s="591"/>
    </row>
    <row r="1563" spans="1:9" ht="15.75">
      <c r="A1563" s="589" t="s">
        <v>8208</v>
      </c>
      <c r="B1563" s="590" t="s">
        <v>29</v>
      </c>
      <c r="C1563" s="590" t="s">
        <v>5679</v>
      </c>
      <c r="D1563" s="591" t="s">
        <v>10817</v>
      </c>
      <c r="E1563" s="591" t="s">
        <v>10816</v>
      </c>
      <c r="F1563" s="591" t="s">
        <v>10816</v>
      </c>
      <c r="G1563" s="591">
        <v>34</v>
      </c>
      <c r="H1563" s="591" t="s">
        <v>10817</v>
      </c>
      <c r="I1563" s="591"/>
    </row>
    <row r="1564" spans="1:9" ht="15.75">
      <c r="A1564" s="589" t="s">
        <v>8223</v>
      </c>
      <c r="B1564" s="590" t="s">
        <v>29</v>
      </c>
      <c r="C1564" s="590" t="s">
        <v>6775</v>
      </c>
      <c r="D1564" s="591" t="s">
        <v>10817</v>
      </c>
      <c r="E1564" s="591" t="s">
        <v>10816</v>
      </c>
      <c r="F1564" s="591" t="s">
        <v>10816</v>
      </c>
      <c r="G1564" s="591">
        <v>900</v>
      </c>
      <c r="H1564" s="591" t="s">
        <v>10817</v>
      </c>
      <c r="I1564" s="591"/>
    </row>
    <row r="1565" spans="1:9" ht="15.75">
      <c r="A1565" s="589" t="s">
        <v>8223</v>
      </c>
      <c r="B1565" s="590" t="s">
        <v>29</v>
      </c>
      <c r="C1565" s="590" t="s">
        <v>6776</v>
      </c>
      <c r="D1565" s="591" t="s">
        <v>10817</v>
      </c>
      <c r="E1565" s="591" t="s">
        <v>10816</v>
      </c>
      <c r="F1565" s="591" t="s">
        <v>10816</v>
      </c>
      <c r="G1565" s="591">
        <v>990</v>
      </c>
      <c r="H1565" s="591" t="s">
        <v>10817</v>
      </c>
      <c r="I1565" s="591"/>
    </row>
    <row r="1566" spans="1:9" ht="15.75">
      <c r="A1566" s="589" t="s">
        <v>8223</v>
      </c>
      <c r="B1566" s="590" t="s">
        <v>6823</v>
      </c>
      <c r="C1566" s="590" t="s">
        <v>6777</v>
      </c>
      <c r="D1566" s="591" t="s">
        <v>10817</v>
      </c>
      <c r="E1566" s="591" t="s">
        <v>10816</v>
      </c>
      <c r="F1566" s="591" t="s">
        <v>10816</v>
      </c>
      <c r="G1566" s="591">
        <v>256</v>
      </c>
      <c r="H1566" s="591" t="s">
        <v>10817</v>
      </c>
      <c r="I1566" s="591"/>
    </row>
    <row r="1567" spans="1:9" ht="15.75">
      <c r="A1567" s="589" t="s">
        <v>8223</v>
      </c>
      <c r="B1567" s="590" t="s">
        <v>6823</v>
      </c>
      <c r="C1567" s="590" t="s">
        <v>6778</v>
      </c>
      <c r="D1567" s="591" t="s">
        <v>10817</v>
      </c>
      <c r="E1567" s="591" t="s">
        <v>10816</v>
      </c>
      <c r="F1567" s="591" t="s">
        <v>10816</v>
      </c>
      <c r="G1567" s="591">
        <v>256</v>
      </c>
      <c r="H1567" s="591" t="s">
        <v>10817</v>
      </c>
      <c r="I1567" s="591"/>
    </row>
    <row r="1568" spans="1:9" ht="15.75">
      <c r="A1568" s="589" t="s">
        <v>8223</v>
      </c>
      <c r="B1568" s="590" t="s">
        <v>6323</v>
      </c>
      <c r="C1568" s="590" t="s">
        <v>6786</v>
      </c>
      <c r="D1568" s="591" t="s">
        <v>10817</v>
      </c>
      <c r="E1568" s="591" t="s">
        <v>10816</v>
      </c>
      <c r="F1568" s="591" t="s">
        <v>10816</v>
      </c>
      <c r="G1568" s="591">
        <v>67</v>
      </c>
      <c r="H1568" s="591" t="s">
        <v>10817</v>
      </c>
      <c r="I1568" s="591"/>
    </row>
    <row r="1569" spans="1:9" ht="15.75">
      <c r="A1569" s="589" t="s">
        <v>8223</v>
      </c>
      <c r="B1569" s="590" t="s">
        <v>6323</v>
      </c>
      <c r="C1569" s="590" t="s">
        <v>6767</v>
      </c>
      <c r="D1569" s="591" t="s">
        <v>10817</v>
      </c>
      <c r="E1569" s="591" t="s">
        <v>10816</v>
      </c>
      <c r="F1569" s="591" t="s">
        <v>10816</v>
      </c>
      <c r="G1569" s="591">
        <v>67</v>
      </c>
      <c r="H1569" s="591" t="s">
        <v>10817</v>
      </c>
      <c r="I1569" s="591"/>
    </row>
    <row r="1570" spans="1:9" ht="15.75">
      <c r="A1570" s="589" t="s">
        <v>8223</v>
      </c>
      <c r="B1570" s="590" t="s">
        <v>6323</v>
      </c>
      <c r="C1570" s="590" t="s">
        <v>6787</v>
      </c>
      <c r="D1570" s="591" t="s">
        <v>10817</v>
      </c>
      <c r="E1570" s="591" t="s">
        <v>10816</v>
      </c>
      <c r="F1570" s="591" t="s">
        <v>10816</v>
      </c>
      <c r="G1570" s="591">
        <v>67</v>
      </c>
      <c r="H1570" s="591" t="s">
        <v>10817</v>
      </c>
      <c r="I1570" s="591"/>
    </row>
    <row r="1571" spans="1:9" ht="15.75">
      <c r="A1571" s="589" t="s">
        <v>8223</v>
      </c>
      <c r="B1571" s="590" t="s">
        <v>6323</v>
      </c>
      <c r="C1571" s="590" t="s">
        <v>6768</v>
      </c>
      <c r="D1571" s="591" t="s">
        <v>10817</v>
      </c>
      <c r="E1571" s="591" t="s">
        <v>10816</v>
      </c>
      <c r="F1571" s="591" t="s">
        <v>10816</v>
      </c>
      <c r="G1571" s="591">
        <v>67</v>
      </c>
      <c r="H1571" s="591" t="s">
        <v>10817</v>
      </c>
      <c r="I1571" s="591"/>
    </row>
    <row r="1572" spans="1:9" ht="15.75">
      <c r="A1572" s="589" t="s">
        <v>8223</v>
      </c>
      <c r="B1572" s="590" t="s">
        <v>6323</v>
      </c>
      <c r="C1572" s="590" t="s">
        <v>6788</v>
      </c>
      <c r="D1572" s="591" t="s">
        <v>10817</v>
      </c>
      <c r="E1572" s="591" t="s">
        <v>10816</v>
      </c>
      <c r="F1572" s="591" t="s">
        <v>10816</v>
      </c>
      <c r="G1572" s="591">
        <v>67</v>
      </c>
      <c r="H1572" s="591" t="s">
        <v>10817</v>
      </c>
      <c r="I1572" s="591"/>
    </row>
    <row r="1573" spans="1:9" ht="15.75">
      <c r="A1573" s="589" t="s">
        <v>8223</v>
      </c>
      <c r="B1573" s="590" t="s">
        <v>6323</v>
      </c>
      <c r="C1573" s="590" t="s">
        <v>6769</v>
      </c>
      <c r="D1573" s="591" t="s">
        <v>10817</v>
      </c>
      <c r="E1573" s="591" t="s">
        <v>10816</v>
      </c>
      <c r="F1573" s="591" t="s">
        <v>10816</v>
      </c>
      <c r="G1573" s="591">
        <v>67</v>
      </c>
      <c r="H1573" s="591" t="s">
        <v>10817</v>
      </c>
      <c r="I1573" s="591"/>
    </row>
    <row r="1574" spans="1:9" ht="15.75">
      <c r="A1574" s="589" t="s">
        <v>8223</v>
      </c>
      <c r="B1574" s="590" t="s">
        <v>6323</v>
      </c>
      <c r="C1574" s="590" t="s">
        <v>6789</v>
      </c>
      <c r="D1574" s="591" t="s">
        <v>10817</v>
      </c>
      <c r="E1574" s="591" t="s">
        <v>10816</v>
      </c>
      <c r="F1574" s="591" t="s">
        <v>10816</v>
      </c>
      <c r="G1574" s="591">
        <v>67</v>
      </c>
      <c r="H1574" s="591" t="s">
        <v>10817</v>
      </c>
      <c r="I1574" s="591"/>
    </row>
    <row r="1575" spans="1:9" ht="15.75">
      <c r="A1575" s="589" t="s">
        <v>8223</v>
      </c>
      <c r="B1575" s="590" t="s">
        <v>6323</v>
      </c>
      <c r="C1575" s="590" t="s">
        <v>6770</v>
      </c>
      <c r="D1575" s="591" t="s">
        <v>10817</v>
      </c>
      <c r="E1575" s="591" t="s">
        <v>10816</v>
      </c>
      <c r="F1575" s="591" t="s">
        <v>10816</v>
      </c>
      <c r="G1575" s="591">
        <v>67</v>
      </c>
      <c r="H1575" s="591" t="s">
        <v>10817</v>
      </c>
      <c r="I1575" s="591"/>
    </row>
    <row r="1576" spans="1:9" ht="15.75">
      <c r="A1576" s="589" t="s">
        <v>8223</v>
      </c>
      <c r="B1576" s="590" t="s">
        <v>6323</v>
      </c>
      <c r="C1576" s="590" t="s">
        <v>6790</v>
      </c>
      <c r="D1576" s="591" t="s">
        <v>10817</v>
      </c>
      <c r="E1576" s="591" t="s">
        <v>10816</v>
      </c>
      <c r="F1576" s="591" t="s">
        <v>10816</v>
      </c>
      <c r="G1576" s="591">
        <v>67</v>
      </c>
      <c r="H1576" s="591" t="s">
        <v>10817</v>
      </c>
      <c r="I1576" s="591"/>
    </row>
    <row r="1577" spans="1:9" ht="15.75">
      <c r="A1577" s="589" t="s">
        <v>8223</v>
      </c>
      <c r="B1577" s="590" t="s">
        <v>6323</v>
      </c>
      <c r="C1577" s="590" t="s">
        <v>6771</v>
      </c>
      <c r="D1577" s="591" t="s">
        <v>10817</v>
      </c>
      <c r="E1577" s="591" t="s">
        <v>10816</v>
      </c>
      <c r="F1577" s="591" t="s">
        <v>10816</v>
      </c>
      <c r="G1577" s="591">
        <v>67</v>
      </c>
      <c r="H1577" s="591" t="s">
        <v>10817</v>
      </c>
      <c r="I1577" s="591"/>
    </row>
    <row r="1578" spans="1:9" ht="15.75">
      <c r="A1578" s="589" t="s">
        <v>8223</v>
      </c>
      <c r="B1578" s="590" t="s">
        <v>6323</v>
      </c>
      <c r="C1578" s="590" t="s">
        <v>6791</v>
      </c>
      <c r="D1578" s="591" t="s">
        <v>10817</v>
      </c>
      <c r="E1578" s="591" t="s">
        <v>10816</v>
      </c>
      <c r="F1578" s="591" t="s">
        <v>10816</v>
      </c>
      <c r="G1578" s="591">
        <v>67</v>
      </c>
      <c r="H1578" s="591" t="s">
        <v>10817</v>
      </c>
      <c r="I1578" s="591"/>
    </row>
    <row r="1579" spans="1:9" ht="15.75">
      <c r="A1579" s="589" t="s">
        <v>8223</v>
      </c>
      <c r="B1579" s="590" t="s">
        <v>6323</v>
      </c>
      <c r="C1579" s="590" t="s">
        <v>6772</v>
      </c>
      <c r="D1579" s="591" t="s">
        <v>10817</v>
      </c>
      <c r="E1579" s="591" t="s">
        <v>10816</v>
      </c>
      <c r="F1579" s="591" t="s">
        <v>10816</v>
      </c>
      <c r="G1579" s="591">
        <v>67</v>
      </c>
      <c r="H1579" s="591" t="s">
        <v>10817</v>
      </c>
      <c r="I1579" s="591"/>
    </row>
    <row r="1580" spans="1:9" ht="15.75">
      <c r="A1580" s="589" t="s">
        <v>8223</v>
      </c>
      <c r="B1580" s="590" t="s">
        <v>6323</v>
      </c>
      <c r="C1580" s="590" t="s">
        <v>6792</v>
      </c>
      <c r="D1580" s="591" t="s">
        <v>10817</v>
      </c>
      <c r="E1580" s="591" t="s">
        <v>10816</v>
      </c>
      <c r="F1580" s="591" t="s">
        <v>10816</v>
      </c>
      <c r="G1580" s="591">
        <v>67</v>
      </c>
      <c r="H1580" s="591" t="s">
        <v>10817</v>
      </c>
      <c r="I1580" s="591"/>
    </row>
    <row r="1581" spans="1:9" ht="15.75">
      <c r="A1581" s="589" t="s">
        <v>8223</v>
      </c>
      <c r="B1581" s="590" t="s">
        <v>6323</v>
      </c>
      <c r="C1581" s="590" t="s">
        <v>6773</v>
      </c>
      <c r="D1581" s="591" t="s">
        <v>10817</v>
      </c>
      <c r="E1581" s="591" t="s">
        <v>10816</v>
      </c>
      <c r="F1581" s="591" t="s">
        <v>10816</v>
      </c>
      <c r="G1581" s="591">
        <v>67</v>
      </c>
      <c r="H1581" s="591" t="s">
        <v>10817</v>
      </c>
      <c r="I1581" s="591"/>
    </row>
    <row r="1582" spans="1:9" ht="15.75">
      <c r="A1582" s="589" t="s">
        <v>8223</v>
      </c>
      <c r="B1582" s="590" t="s">
        <v>6323</v>
      </c>
      <c r="C1582" s="590" t="s">
        <v>6793</v>
      </c>
      <c r="D1582" s="591" t="s">
        <v>10817</v>
      </c>
      <c r="E1582" s="591" t="s">
        <v>10816</v>
      </c>
      <c r="F1582" s="591" t="s">
        <v>10816</v>
      </c>
      <c r="G1582" s="591">
        <v>67</v>
      </c>
      <c r="H1582" s="591" t="s">
        <v>10817</v>
      </c>
      <c r="I1582" s="591"/>
    </row>
    <row r="1583" spans="1:9" ht="15.75">
      <c r="A1583" s="589" t="s">
        <v>8223</v>
      </c>
      <c r="B1583" s="590" t="s">
        <v>6323</v>
      </c>
      <c r="C1583" s="590" t="s">
        <v>6774</v>
      </c>
      <c r="D1583" s="591" t="s">
        <v>10817</v>
      </c>
      <c r="E1583" s="591" t="s">
        <v>10816</v>
      </c>
      <c r="F1583" s="591" t="s">
        <v>10816</v>
      </c>
      <c r="G1583" s="591">
        <v>67</v>
      </c>
      <c r="H1583" s="591" t="s">
        <v>10817</v>
      </c>
      <c r="I1583" s="591"/>
    </row>
    <row r="1584" spans="1:9" ht="15.75">
      <c r="A1584" s="589" t="s">
        <v>8223</v>
      </c>
      <c r="B1584" s="590" t="s">
        <v>6323</v>
      </c>
      <c r="C1584" s="590" t="s">
        <v>6618</v>
      </c>
      <c r="D1584" s="591" t="s">
        <v>10817</v>
      </c>
      <c r="E1584" s="591" t="s">
        <v>10816</v>
      </c>
      <c r="F1584" s="591" t="s">
        <v>10816</v>
      </c>
      <c r="G1584" s="591">
        <v>67</v>
      </c>
      <c r="H1584" s="591" t="s">
        <v>10817</v>
      </c>
      <c r="I1584" s="591"/>
    </row>
    <row r="1585" spans="1:9" ht="15.75">
      <c r="A1585" s="589" t="s">
        <v>8223</v>
      </c>
      <c r="B1585" s="590" t="s">
        <v>6323</v>
      </c>
      <c r="C1585" s="590" t="s">
        <v>6613</v>
      </c>
      <c r="D1585" s="591" t="s">
        <v>10817</v>
      </c>
      <c r="E1585" s="591" t="s">
        <v>10816</v>
      </c>
      <c r="F1585" s="591" t="s">
        <v>10816</v>
      </c>
      <c r="G1585" s="591">
        <v>67</v>
      </c>
      <c r="H1585" s="591" t="s">
        <v>10817</v>
      </c>
      <c r="I1585" s="591"/>
    </row>
    <row r="1586" spans="1:9" ht="15.75">
      <c r="A1586" s="589" t="s">
        <v>8223</v>
      </c>
      <c r="B1586" s="590" t="s">
        <v>6323</v>
      </c>
      <c r="C1586" s="590" t="s">
        <v>6619</v>
      </c>
      <c r="D1586" s="591" t="s">
        <v>10817</v>
      </c>
      <c r="E1586" s="591" t="s">
        <v>10816</v>
      </c>
      <c r="F1586" s="591" t="s">
        <v>10816</v>
      </c>
      <c r="G1586" s="591">
        <v>67</v>
      </c>
      <c r="H1586" s="591" t="s">
        <v>10817</v>
      </c>
      <c r="I1586" s="591"/>
    </row>
    <row r="1587" spans="1:9" ht="15.75">
      <c r="A1587" s="589" t="s">
        <v>8223</v>
      </c>
      <c r="B1587" s="590" t="s">
        <v>6323</v>
      </c>
      <c r="C1587" s="590" t="s">
        <v>6614</v>
      </c>
      <c r="D1587" s="591" t="s">
        <v>10817</v>
      </c>
      <c r="E1587" s="591" t="s">
        <v>10816</v>
      </c>
      <c r="F1587" s="591" t="s">
        <v>10816</v>
      </c>
      <c r="G1587" s="591">
        <v>67</v>
      </c>
      <c r="H1587" s="591" t="s">
        <v>10817</v>
      </c>
      <c r="I1587" s="591"/>
    </row>
    <row r="1588" spans="1:9" ht="15.75">
      <c r="A1588" s="589" t="s">
        <v>8223</v>
      </c>
      <c r="B1588" s="590" t="s">
        <v>6323</v>
      </c>
      <c r="C1588" s="590" t="s">
        <v>6620</v>
      </c>
      <c r="D1588" s="591" t="s">
        <v>10817</v>
      </c>
      <c r="E1588" s="591" t="s">
        <v>10816</v>
      </c>
      <c r="F1588" s="591" t="s">
        <v>10816</v>
      </c>
      <c r="G1588" s="591">
        <v>67</v>
      </c>
      <c r="H1588" s="591" t="s">
        <v>10817</v>
      </c>
      <c r="I1588" s="591"/>
    </row>
    <row r="1589" spans="1:9" ht="15.75">
      <c r="A1589" s="589" t="s">
        <v>8223</v>
      </c>
      <c r="B1589" s="590" t="s">
        <v>6323</v>
      </c>
      <c r="C1589" s="590" t="s">
        <v>6615</v>
      </c>
      <c r="D1589" s="591" t="s">
        <v>10817</v>
      </c>
      <c r="E1589" s="591" t="s">
        <v>10816</v>
      </c>
      <c r="F1589" s="591" t="s">
        <v>10816</v>
      </c>
      <c r="G1589" s="591">
        <v>67</v>
      </c>
      <c r="H1589" s="591" t="s">
        <v>10817</v>
      </c>
      <c r="I1589" s="591"/>
    </row>
    <row r="1590" spans="1:9" ht="15.75">
      <c r="A1590" s="589" t="s">
        <v>8223</v>
      </c>
      <c r="B1590" s="590" t="s">
        <v>6323</v>
      </c>
      <c r="C1590" s="590" t="s">
        <v>6621</v>
      </c>
      <c r="D1590" s="591" t="s">
        <v>10817</v>
      </c>
      <c r="E1590" s="591" t="s">
        <v>10816</v>
      </c>
      <c r="F1590" s="591" t="s">
        <v>10816</v>
      </c>
      <c r="G1590" s="591">
        <v>67</v>
      </c>
      <c r="H1590" s="591" t="s">
        <v>10817</v>
      </c>
      <c r="I1590" s="591"/>
    </row>
    <row r="1591" spans="1:9" ht="15.75">
      <c r="A1591" s="589" t="s">
        <v>8223</v>
      </c>
      <c r="B1591" s="590" t="s">
        <v>6323</v>
      </c>
      <c r="C1591" s="590" t="s">
        <v>6616</v>
      </c>
      <c r="D1591" s="591" t="s">
        <v>10817</v>
      </c>
      <c r="E1591" s="591" t="s">
        <v>10816</v>
      </c>
      <c r="F1591" s="591" t="s">
        <v>10816</v>
      </c>
      <c r="G1591" s="591">
        <v>67</v>
      </c>
      <c r="H1591" s="591" t="s">
        <v>10817</v>
      </c>
      <c r="I1591" s="591"/>
    </row>
    <row r="1592" spans="1:9" ht="15.75">
      <c r="A1592" s="589" t="s">
        <v>8223</v>
      </c>
      <c r="B1592" s="590" t="s">
        <v>6323</v>
      </c>
      <c r="C1592" s="590" t="s">
        <v>6622</v>
      </c>
      <c r="D1592" s="591" t="s">
        <v>10817</v>
      </c>
      <c r="E1592" s="591" t="s">
        <v>10816</v>
      </c>
      <c r="F1592" s="591" t="s">
        <v>10816</v>
      </c>
      <c r="G1592" s="591">
        <v>67</v>
      </c>
      <c r="H1592" s="591" t="s">
        <v>10817</v>
      </c>
      <c r="I1592" s="591"/>
    </row>
    <row r="1593" spans="1:9" ht="15.75">
      <c r="A1593" s="589" t="s">
        <v>8223</v>
      </c>
      <c r="B1593" s="590" t="s">
        <v>6323</v>
      </c>
      <c r="C1593" s="590" t="s">
        <v>6617</v>
      </c>
      <c r="D1593" s="591" t="s">
        <v>10817</v>
      </c>
      <c r="E1593" s="591" t="s">
        <v>10816</v>
      </c>
      <c r="F1593" s="591" t="s">
        <v>10816</v>
      </c>
      <c r="G1593" s="591">
        <v>67</v>
      </c>
      <c r="H1593" s="591" t="s">
        <v>10817</v>
      </c>
      <c r="I1593" s="591"/>
    </row>
    <row r="1594" spans="1:9" ht="15.75">
      <c r="A1594" s="589" t="s">
        <v>8223</v>
      </c>
      <c r="B1594" s="590" t="s">
        <v>6323</v>
      </c>
      <c r="C1594" s="590" t="s">
        <v>6623</v>
      </c>
      <c r="D1594" s="591" t="s">
        <v>10817</v>
      </c>
      <c r="E1594" s="591" t="s">
        <v>10816</v>
      </c>
      <c r="F1594" s="591" t="s">
        <v>10816</v>
      </c>
      <c r="G1594" s="591">
        <v>67</v>
      </c>
      <c r="H1594" s="591" t="s">
        <v>10817</v>
      </c>
      <c r="I1594" s="591"/>
    </row>
    <row r="1595" spans="1:9" ht="15.75">
      <c r="A1595" s="589" t="s">
        <v>8223</v>
      </c>
      <c r="B1595" s="590" t="s">
        <v>6323</v>
      </c>
      <c r="C1595" s="590" t="s">
        <v>5078</v>
      </c>
      <c r="D1595" s="591" t="s">
        <v>10817</v>
      </c>
      <c r="E1595" s="591" t="s">
        <v>10816</v>
      </c>
      <c r="F1595" s="591" t="s">
        <v>10816</v>
      </c>
      <c r="G1595" s="591">
        <v>67</v>
      </c>
      <c r="H1595" s="591" t="s">
        <v>10817</v>
      </c>
      <c r="I1595" s="591"/>
    </row>
    <row r="1596" spans="1:9" ht="15.75">
      <c r="A1596" s="589" t="s">
        <v>8223</v>
      </c>
      <c r="B1596" s="590" t="s">
        <v>6323</v>
      </c>
      <c r="C1596" s="590" t="s">
        <v>5080</v>
      </c>
      <c r="D1596" s="591" t="s">
        <v>10817</v>
      </c>
      <c r="E1596" s="591" t="s">
        <v>10816</v>
      </c>
      <c r="F1596" s="591" t="s">
        <v>10816</v>
      </c>
      <c r="G1596" s="591">
        <v>67</v>
      </c>
      <c r="H1596" s="591" t="s">
        <v>10817</v>
      </c>
      <c r="I1596" s="591"/>
    </row>
    <row r="1597" spans="1:9" ht="15.75">
      <c r="A1597" s="589" t="s">
        <v>8223</v>
      </c>
      <c r="B1597" s="590" t="s">
        <v>6323</v>
      </c>
      <c r="C1597" s="590" t="s">
        <v>5079</v>
      </c>
      <c r="D1597" s="591" t="s">
        <v>10817</v>
      </c>
      <c r="E1597" s="591" t="s">
        <v>10816</v>
      </c>
      <c r="F1597" s="591" t="s">
        <v>10816</v>
      </c>
      <c r="G1597" s="591">
        <v>67</v>
      </c>
      <c r="H1597" s="591" t="s">
        <v>10817</v>
      </c>
      <c r="I1597" s="591"/>
    </row>
    <row r="1598" spans="1:9" ht="15.75">
      <c r="A1598" s="589" t="s">
        <v>8223</v>
      </c>
      <c r="B1598" s="590" t="s">
        <v>6323</v>
      </c>
      <c r="C1598" s="590" t="s">
        <v>6624</v>
      </c>
      <c r="D1598" s="591" t="s">
        <v>10817</v>
      </c>
      <c r="E1598" s="591" t="s">
        <v>10816</v>
      </c>
      <c r="F1598" s="591" t="s">
        <v>10816</v>
      </c>
      <c r="G1598" s="591">
        <v>67</v>
      </c>
      <c r="H1598" s="591" t="s">
        <v>10817</v>
      </c>
      <c r="I1598" s="591"/>
    </row>
    <row r="1599" spans="1:9" ht="15.75">
      <c r="A1599" s="589" t="s">
        <v>8223</v>
      </c>
      <c r="B1599" s="590" t="s">
        <v>6323</v>
      </c>
      <c r="C1599" s="590" t="s">
        <v>5081</v>
      </c>
      <c r="D1599" s="591" t="s">
        <v>10817</v>
      </c>
      <c r="E1599" s="591" t="s">
        <v>10816</v>
      </c>
      <c r="F1599" s="591" t="s">
        <v>10816</v>
      </c>
      <c r="G1599" s="591">
        <v>67</v>
      </c>
      <c r="H1599" s="591" t="s">
        <v>10817</v>
      </c>
      <c r="I1599" s="591"/>
    </row>
    <row r="1600" spans="1:9" ht="15.75">
      <c r="A1600" s="589" t="s">
        <v>8223</v>
      </c>
      <c r="B1600" s="590" t="s">
        <v>6323</v>
      </c>
      <c r="C1600" s="590" t="s">
        <v>6625</v>
      </c>
      <c r="D1600" s="591" t="s">
        <v>10817</v>
      </c>
      <c r="E1600" s="591" t="s">
        <v>10816</v>
      </c>
      <c r="F1600" s="591" t="s">
        <v>10816</v>
      </c>
      <c r="G1600" s="591">
        <v>67</v>
      </c>
      <c r="H1600" s="591" t="s">
        <v>10817</v>
      </c>
      <c r="I1600" s="591"/>
    </row>
    <row r="1601" spans="1:9" ht="15.75">
      <c r="A1601" s="589" t="s">
        <v>8223</v>
      </c>
      <c r="B1601" s="590" t="s">
        <v>6323</v>
      </c>
      <c r="C1601" s="590" t="s">
        <v>5082</v>
      </c>
      <c r="D1601" s="591" t="s">
        <v>10817</v>
      </c>
      <c r="E1601" s="591" t="s">
        <v>10816</v>
      </c>
      <c r="F1601" s="591" t="s">
        <v>10816</v>
      </c>
      <c r="G1601" s="591">
        <v>67</v>
      </c>
      <c r="H1601" s="591" t="s">
        <v>10817</v>
      </c>
      <c r="I1601" s="591"/>
    </row>
    <row r="1602" spans="1:9" ht="15.75">
      <c r="A1602" s="589" t="s">
        <v>8223</v>
      </c>
      <c r="B1602" s="590" t="s">
        <v>6323</v>
      </c>
      <c r="C1602" s="590" t="s">
        <v>6626</v>
      </c>
      <c r="D1602" s="591" t="s">
        <v>10817</v>
      </c>
      <c r="E1602" s="591" t="s">
        <v>10816</v>
      </c>
      <c r="F1602" s="591" t="s">
        <v>10816</v>
      </c>
      <c r="G1602" s="591">
        <v>67</v>
      </c>
      <c r="H1602" s="591" t="s">
        <v>10817</v>
      </c>
      <c r="I1602" s="591"/>
    </row>
    <row r="1603" spans="1:9" ht="15.75">
      <c r="A1603" s="589" t="s">
        <v>8223</v>
      </c>
      <c r="B1603" s="590" t="s">
        <v>6323</v>
      </c>
      <c r="C1603" s="590" t="s">
        <v>5083</v>
      </c>
      <c r="D1603" s="591" t="s">
        <v>10817</v>
      </c>
      <c r="E1603" s="591" t="s">
        <v>10816</v>
      </c>
      <c r="F1603" s="591" t="s">
        <v>10816</v>
      </c>
      <c r="G1603" s="591">
        <v>67</v>
      </c>
      <c r="H1603" s="591" t="s">
        <v>10817</v>
      </c>
      <c r="I1603" s="591"/>
    </row>
    <row r="1604" spans="1:9" ht="15.75">
      <c r="A1604" s="589" t="s">
        <v>8223</v>
      </c>
      <c r="B1604" s="590" t="s">
        <v>6323</v>
      </c>
      <c r="C1604" s="590" t="s">
        <v>6627</v>
      </c>
      <c r="D1604" s="591" t="s">
        <v>10817</v>
      </c>
      <c r="E1604" s="591" t="s">
        <v>10816</v>
      </c>
      <c r="F1604" s="591" t="s">
        <v>10816</v>
      </c>
      <c r="G1604" s="591">
        <v>67</v>
      </c>
      <c r="H1604" s="591" t="s">
        <v>10817</v>
      </c>
      <c r="I1604" s="591"/>
    </row>
    <row r="1605" spans="1:9" ht="15.75">
      <c r="A1605" s="589" t="s">
        <v>8223</v>
      </c>
      <c r="B1605" s="590" t="s">
        <v>6323</v>
      </c>
      <c r="C1605" s="590" t="s">
        <v>8224</v>
      </c>
      <c r="D1605" s="591" t="s">
        <v>10817</v>
      </c>
      <c r="E1605" s="591" t="s">
        <v>10816</v>
      </c>
      <c r="F1605" s="591" t="s">
        <v>10816</v>
      </c>
      <c r="G1605" s="591">
        <v>67</v>
      </c>
      <c r="H1605" s="591" t="s">
        <v>10817</v>
      </c>
      <c r="I1605" s="591"/>
    </row>
    <row r="1606" spans="1:9" ht="15.75">
      <c r="A1606" s="589" t="s">
        <v>8223</v>
      </c>
      <c r="B1606" s="590" t="s">
        <v>6323</v>
      </c>
      <c r="C1606" s="590" t="s">
        <v>5074</v>
      </c>
      <c r="D1606" s="591" t="s">
        <v>10817</v>
      </c>
      <c r="E1606" s="591" t="s">
        <v>10816</v>
      </c>
      <c r="F1606" s="591" t="s">
        <v>10816</v>
      </c>
      <c r="G1606" s="591">
        <v>67</v>
      </c>
      <c r="H1606" s="591" t="s">
        <v>10817</v>
      </c>
      <c r="I1606" s="591"/>
    </row>
    <row r="1607" spans="1:9" ht="15.75">
      <c r="A1607" s="589" t="s">
        <v>8223</v>
      </c>
      <c r="B1607" s="590" t="s">
        <v>6323</v>
      </c>
      <c r="C1607" s="590" t="s">
        <v>5073</v>
      </c>
      <c r="D1607" s="591" t="s">
        <v>10817</v>
      </c>
      <c r="E1607" s="591" t="s">
        <v>10816</v>
      </c>
      <c r="F1607" s="591" t="s">
        <v>10816</v>
      </c>
      <c r="G1607" s="591">
        <v>67</v>
      </c>
      <c r="H1607" s="591" t="s">
        <v>10817</v>
      </c>
      <c r="I1607" s="591"/>
    </row>
    <row r="1608" spans="1:9" ht="15.75">
      <c r="A1608" s="589" t="s">
        <v>8223</v>
      </c>
      <c r="B1608" s="590" t="s">
        <v>6323</v>
      </c>
      <c r="C1608" s="590" t="s">
        <v>6628</v>
      </c>
      <c r="D1608" s="591" t="s">
        <v>10817</v>
      </c>
      <c r="E1608" s="591" t="s">
        <v>10816</v>
      </c>
      <c r="F1608" s="591" t="s">
        <v>10816</v>
      </c>
      <c r="G1608" s="591">
        <v>67</v>
      </c>
      <c r="H1608" s="591" t="s">
        <v>10817</v>
      </c>
      <c r="I1608" s="591"/>
    </row>
    <row r="1609" spans="1:9" ht="15.75">
      <c r="A1609" s="589" t="s">
        <v>8223</v>
      </c>
      <c r="B1609" s="590" t="s">
        <v>6323</v>
      </c>
      <c r="C1609" s="590" t="s">
        <v>5075</v>
      </c>
      <c r="D1609" s="591" t="s">
        <v>10817</v>
      </c>
      <c r="E1609" s="591" t="s">
        <v>10816</v>
      </c>
      <c r="F1609" s="591" t="s">
        <v>10816</v>
      </c>
      <c r="G1609" s="591">
        <v>67</v>
      </c>
      <c r="H1609" s="591" t="s">
        <v>10817</v>
      </c>
      <c r="I1609" s="591"/>
    </row>
    <row r="1610" spans="1:9" ht="15.75">
      <c r="A1610" s="589" t="s">
        <v>8223</v>
      </c>
      <c r="B1610" s="590" t="s">
        <v>6323</v>
      </c>
      <c r="C1610" s="590" t="s">
        <v>6629</v>
      </c>
      <c r="D1610" s="591" t="s">
        <v>10817</v>
      </c>
      <c r="E1610" s="591" t="s">
        <v>10816</v>
      </c>
      <c r="F1610" s="591" t="s">
        <v>10816</v>
      </c>
      <c r="G1610" s="591">
        <v>67</v>
      </c>
      <c r="H1610" s="591" t="s">
        <v>10817</v>
      </c>
      <c r="I1610" s="591"/>
    </row>
    <row r="1611" spans="1:9" ht="15.75">
      <c r="A1611" s="589" t="s">
        <v>8223</v>
      </c>
      <c r="B1611" s="590" t="s">
        <v>6323</v>
      </c>
      <c r="C1611" s="590" t="s">
        <v>5076</v>
      </c>
      <c r="D1611" s="591" t="s">
        <v>10817</v>
      </c>
      <c r="E1611" s="591" t="s">
        <v>10816</v>
      </c>
      <c r="F1611" s="591" t="s">
        <v>10816</v>
      </c>
      <c r="G1611" s="591">
        <v>67</v>
      </c>
      <c r="H1611" s="591" t="s">
        <v>10817</v>
      </c>
      <c r="I1611" s="591"/>
    </row>
    <row r="1612" spans="1:9" ht="15.75">
      <c r="A1612" s="589" t="s">
        <v>8223</v>
      </c>
      <c r="B1612" s="590" t="s">
        <v>6323</v>
      </c>
      <c r="C1612" s="590" t="s">
        <v>6630</v>
      </c>
      <c r="D1612" s="591" t="s">
        <v>10817</v>
      </c>
      <c r="E1612" s="591" t="s">
        <v>10816</v>
      </c>
      <c r="F1612" s="591" t="s">
        <v>10816</v>
      </c>
      <c r="G1612" s="591">
        <v>67</v>
      </c>
      <c r="H1612" s="591" t="s">
        <v>10817</v>
      </c>
      <c r="I1612" s="591"/>
    </row>
    <row r="1613" spans="1:9" ht="15.75">
      <c r="A1613" s="589" t="s">
        <v>8223</v>
      </c>
      <c r="B1613" s="590" t="s">
        <v>6323</v>
      </c>
      <c r="C1613" s="590" t="s">
        <v>5077</v>
      </c>
      <c r="D1613" s="591" t="s">
        <v>10817</v>
      </c>
      <c r="E1613" s="591" t="s">
        <v>10816</v>
      </c>
      <c r="F1613" s="591" t="s">
        <v>10816</v>
      </c>
      <c r="G1613" s="591">
        <v>67</v>
      </c>
      <c r="H1613" s="591" t="s">
        <v>10817</v>
      </c>
      <c r="I1613" s="591"/>
    </row>
    <row r="1614" spans="1:9" ht="15.75">
      <c r="A1614" s="589" t="s">
        <v>8223</v>
      </c>
      <c r="B1614" s="590" t="s">
        <v>6323</v>
      </c>
      <c r="C1614" s="590" t="s">
        <v>6631</v>
      </c>
      <c r="D1614" s="591" t="s">
        <v>10817</v>
      </c>
      <c r="E1614" s="591" t="s">
        <v>10816</v>
      </c>
      <c r="F1614" s="591" t="s">
        <v>10816</v>
      </c>
      <c r="G1614" s="591">
        <v>67</v>
      </c>
      <c r="H1614" s="591" t="s">
        <v>10817</v>
      </c>
      <c r="I1614" s="591"/>
    </row>
    <row r="1615" spans="1:9" ht="15.75">
      <c r="A1615" s="589" t="s">
        <v>8223</v>
      </c>
      <c r="B1615" s="590" t="s">
        <v>6323</v>
      </c>
      <c r="C1615" s="590" t="s">
        <v>5084</v>
      </c>
      <c r="D1615" s="591" t="s">
        <v>10817</v>
      </c>
      <c r="E1615" s="591" t="s">
        <v>10816</v>
      </c>
      <c r="F1615" s="591" t="s">
        <v>10816</v>
      </c>
      <c r="G1615" s="591">
        <v>67</v>
      </c>
      <c r="H1615" s="591" t="s">
        <v>10817</v>
      </c>
      <c r="I1615" s="591"/>
    </row>
    <row r="1616" spans="1:9" ht="15.75">
      <c r="A1616" s="589" t="s">
        <v>8223</v>
      </c>
      <c r="B1616" s="590" t="s">
        <v>6323</v>
      </c>
      <c r="C1616" s="590" t="s">
        <v>5086</v>
      </c>
      <c r="D1616" s="591" t="s">
        <v>10817</v>
      </c>
      <c r="E1616" s="591" t="s">
        <v>10816</v>
      </c>
      <c r="F1616" s="591" t="s">
        <v>10816</v>
      </c>
      <c r="G1616" s="591">
        <v>67</v>
      </c>
      <c r="H1616" s="591" t="s">
        <v>10817</v>
      </c>
      <c r="I1616" s="591"/>
    </row>
    <row r="1617" spans="1:9" ht="15.75">
      <c r="A1617" s="589" t="s">
        <v>8223</v>
      </c>
      <c r="B1617" s="590" t="s">
        <v>6323</v>
      </c>
      <c r="C1617" s="590" t="s">
        <v>5085</v>
      </c>
      <c r="D1617" s="591" t="s">
        <v>10817</v>
      </c>
      <c r="E1617" s="591" t="s">
        <v>10816</v>
      </c>
      <c r="F1617" s="591" t="s">
        <v>10816</v>
      </c>
      <c r="G1617" s="591">
        <v>67</v>
      </c>
      <c r="H1617" s="591" t="s">
        <v>10817</v>
      </c>
      <c r="I1617" s="591"/>
    </row>
    <row r="1618" spans="1:9" ht="15.75">
      <c r="A1618" s="589" t="s">
        <v>8223</v>
      </c>
      <c r="B1618" s="590" t="s">
        <v>6323</v>
      </c>
      <c r="C1618" s="590" t="s">
        <v>6632</v>
      </c>
      <c r="D1618" s="591" t="s">
        <v>10817</v>
      </c>
      <c r="E1618" s="591" t="s">
        <v>10816</v>
      </c>
      <c r="F1618" s="591" t="s">
        <v>10816</v>
      </c>
      <c r="G1618" s="591">
        <v>67</v>
      </c>
      <c r="H1618" s="591" t="s">
        <v>10817</v>
      </c>
      <c r="I1618" s="591"/>
    </row>
    <row r="1619" spans="1:9" ht="15.75">
      <c r="A1619" s="589" t="s">
        <v>8223</v>
      </c>
      <c r="B1619" s="590" t="s">
        <v>6323</v>
      </c>
      <c r="C1619" s="590" t="s">
        <v>5087</v>
      </c>
      <c r="D1619" s="591" t="s">
        <v>10817</v>
      </c>
      <c r="E1619" s="591" t="s">
        <v>10816</v>
      </c>
      <c r="F1619" s="591" t="s">
        <v>10816</v>
      </c>
      <c r="G1619" s="591">
        <v>67</v>
      </c>
      <c r="H1619" s="591" t="s">
        <v>10817</v>
      </c>
      <c r="I1619" s="591"/>
    </row>
    <row r="1620" spans="1:9" ht="15.75">
      <c r="A1620" s="589" t="s">
        <v>8223</v>
      </c>
      <c r="B1620" s="590" t="s">
        <v>6323</v>
      </c>
      <c r="C1620" s="590" t="s">
        <v>6633</v>
      </c>
      <c r="D1620" s="591" t="s">
        <v>10817</v>
      </c>
      <c r="E1620" s="591" t="s">
        <v>10816</v>
      </c>
      <c r="F1620" s="591" t="s">
        <v>10816</v>
      </c>
      <c r="G1620" s="591">
        <v>67</v>
      </c>
      <c r="H1620" s="591" t="s">
        <v>10817</v>
      </c>
      <c r="I1620" s="591"/>
    </row>
    <row r="1621" spans="1:9" ht="15.75">
      <c r="A1621" s="589" t="s">
        <v>8223</v>
      </c>
      <c r="B1621" s="590" t="s">
        <v>6323</v>
      </c>
      <c r="C1621" s="590" t="s">
        <v>5088</v>
      </c>
      <c r="D1621" s="591" t="s">
        <v>10817</v>
      </c>
      <c r="E1621" s="591" t="s">
        <v>10816</v>
      </c>
      <c r="F1621" s="591" t="s">
        <v>10816</v>
      </c>
      <c r="G1621" s="591">
        <v>67</v>
      </c>
      <c r="H1621" s="591" t="s">
        <v>10817</v>
      </c>
      <c r="I1621" s="591"/>
    </row>
    <row r="1622" spans="1:9" ht="15.75">
      <c r="A1622" s="589" t="s">
        <v>8223</v>
      </c>
      <c r="B1622" s="590" t="s">
        <v>6323</v>
      </c>
      <c r="C1622" s="590" t="s">
        <v>6634</v>
      </c>
      <c r="D1622" s="591" t="s">
        <v>10817</v>
      </c>
      <c r="E1622" s="591" t="s">
        <v>10816</v>
      </c>
      <c r="F1622" s="591" t="s">
        <v>10816</v>
      </c>
      <c r="G1622" s="591">
        <v>67</v>
      </c>
      <c r="H1622" s="591" t="s">
        <v>10817</v>
      </c>
      <c r="I1622" s="591"/>
    </row>
    <row r="1623" spans="1:9" ht="15.75">
      <c r="A1623" s="589" t="s">
        <v>8223</v>
      </c>
      <c r="B1623" s="590" t="s">
        <v>6323</v>
      </c>
      <c r="C1623" s="590" t="s">
        <v>8225</v>
      </c>
      <c r="D1623" s="591" t="s">
        <v>10817</v>
      </c>
      <c r="E1623" s="591" t="s">
        <v>10816</v>
      </c>
      <c r="F1623" s="591" t="s">
        <v>10816</v>
      </c>
      <c r="G1623" s="591">
        <v>67</v>
      </c>
      <c r="H1623" s="591" t="s">
        <v>10817</v>
      </c>
      <c r="I1623" s="591"/>
    </row>
    <row r="1624" spans="1:9" ht="15.75">
      <c r="A1624" s="589" t="s">
        <v>8223</v>
      </c>
      <c r="B1624" s="590" t="s">
        <v>6118</v>
      </c>
      <c r="C1624" s="590" t="s">
        <v>5089</v>
      </c>
      <c r="D1624" s="591" t="s">
        <v>10817</v>
      </c>
      <c r="E1624" s="591" t="s">
        <v>10816</v>
      </c>
      <c r="F1624" s="591" t="s">
        <v>10816</v>
      </c>
      <c r="G1624" s="591">
        <v>67</v>
      </c>
      <c r="H1624" s="591" t="s">
        <v>10817</v>
      </c>
      <c r="I1624" s="591"/>
    </row>
    <row r="1625" spans="1:9" ht="15.75">
      <c r="A1625" s="589" t="s">
        <v>8223</v>
      </c>
      <c r="B1625" s="590" t="s">
        <v>6118</v>
      </c>
      <c r="C1625" s="590" t="s">
        <v>5090</v>
      </c>
      <c r="D1625" s="591" t="s">
        <v>10817</v>
      </c>
      <c r="E1625" s="591" t="s">
        <v>10816</v>
      </c>
      <c r="F1625" s="591" t="s">
        <v>10816</v>
      </c>
      <c r="G1625" s="591">
        <v>67</v>
      </c>
      <c r="H1625" s="591" t="s">
        <v>10817</v>
      </c>
      <c r="I1625" s="591"/>
    </row>
    <row r="1626" spans="1:9" ht="15.75">
      <c r="A1626" s="589" t="s">
        <v>8223</v>
      </c>
      <c r="B1626" s="590" t="s">
        <v>6118</v>
      </c>
      <c r="C1626" s="590" t="s">
        <v>5091</v>
      </c>
      <c r="D1626" s="591" t="s">
        <v>10817</v>
      </c>
      <c r="E1626" s="591" t="s">
        <v>10816</v>
      </c>
      <c r="F1626" s="591" t="s">
        <v>10816</v>
      </c>
      <c r="G1626" s="591">
        <v>67</v>
      </c>
      <c r="H1626" s="591" t="s">
        <v>10817</v>
      </c>
      <c r="I1626" s="591"/>
    </row>
    <row r="1627" spans="1:9" ht="15.75">
      <c r="A1627" s="589" t="s">
        <v>8223</v>
      </c>
      <c r="B1627" s="590" t="s">
        <v>6118</v>
      </c>
      <c r="C1627" s="590" t="s">
        <v>6779</v>
      </c>
      <c r="D1627" s="591" t="s">
        <v>10817</v>
      </c>
      <c r="E1627" s="591" t="s">
        <v>10816</v>
      </c>
      <c r="F1627" s="591" t="s">
        <v>10816</v>
      </c>
      <c r="G1627" s="591">
        <v>297</v>
      </c>
      <c r="H1627" s="591" t="s">
        <v>10817</v>
      </c>
      <c r="I1627" s="591"/>
    </row>
    <row r="1628" spans="1:9" ht="15.75">
      <c r="A1628" s="589" t="s">
        <v>8223</v>
      </c>
      <c r="B1628" s="590" t="s">
        <v>6118</v>
      </c>
      <c r="C1628" s="590" t="s">
        <v>6780</v>
      </c>
      <c r="D1628" s="591" t="s">
        <v>10817</v>
      </c>
      <c r="E1628" s="591" t="s">
        <v>10816</v>
      </c>
      <c r="F1628" s="591" t="s">
        <v>10816</v>
      </c>
      <c r="G1628" s="591">
        <v>297</v>
      </c>
      <c r="H1628" s="591" t="s">
        <v>10817</v>
      </c>
      <c r="I1628" s="591"/>
    </row>
    <row r="1629" spans="1:9" ht="15.75">
      <c r="A1629" s="589" t="s">
        <v>8223</v>
      </c>
      <c r="B1629" s="590" t="s">
        <v>6118</v>
      </c>
      <c r="C1629" s="590" t="s">
        <v>6781</v>
      </c>
      <c r="D1629" s="591" t="s">
        <v>10817</v>
      </c>
      <c r="E1629" s="591" t="s">
        <v>10816</v>
      </c>
      <c r="F1629" s="591" t="s">
        <v>10816</v>
      </c>
      <c r="G1629" s="591">
        <v>297</v>
      </c>
      <c r="H1629" s="591" t="s">
        <v>10817</v>
      </c>
      <c r="I1629" s="591"/>
    </row>
    <row r="1630" spans="1:9" ht="15.75">
      <c r="A1630" s="589" t="s">
        <v>8223</v>
      </c>
      <c r="B1630" s="590" t="s">
        <v>6118</v>
      </c>
      <c r="C1630" s="590" t="s">
        <v>6782</v>
      </c>
      <c r="D1630" s="591" t="s">
        <v>10817</v>
      </c>
      <c r="E1630" s="591" t="s">
        <v>10816</v>
      </c>
      <c r="F1630" s="591" t="s">
        <v>10816</v>
      </c>
      <c r="G1630" s="591">
        <v>297</v>
      </c>
      <c r="H1630" s="591" t="s">
        <v>10817</v>
      </c>
      <c r="I1630" s="591"/>
    </row>
    <row r="1631" spans="1:9" ht="15.75">
      <c r="A1631" s="589" t="s">
        <v>8223</v>
      </c>
      <c r="B1631" s="590" t="s">
        <v>6118</v>
      </c>
      <c r="C1631" s="590" t="s">
        <v>6783</v>
      </c>
      <c r="D1631" s="591" t="s">
        <v>10817</v>
      </c>
      <c r="E1631" s="591" t="s">
        <v>10816</v>
      </c>
      <c r="F1631" s="591" t="s">
        <v>10816</v>
      </c>
      <c r="G1631" s="591">
        <v>297</v>
      </c>
      <c r="H1631" s="591" t="s">
        <v>10817</v>
      </c>
      <c r="I1631" s="591"/>
    </row>
    <row r="1632" spans="1:9" ht="15.75">
      <c r="A1632" s="589" t="s">
        <v>8223</v>
      </c>
      <c r="B1632" s="590" t="s">
        <v>6118</v>
      </c>
      <c r="C1632" s="590" t="s">
        <v>6784</v>
      </c>
      <c r="D1632" s="591" t="s">
        <v>10817</v>
      </c>
      <c r="E1632" s="591" t="s">
        <v>10816</v>
      </c>
      <c r="F1632" s="591" t="s">
        <v>10816</v>
      </c>
      <c r="G1632" s="591">
        <v>297</v>
      </c>
      <c r="H1632" s="591" t="s">
        <v>10817</v>
      </c>
      <c r="I1632" s="591"/>
    </row>
    <row r="1633" spans="1:9" ht="15.75">
      <c r="A1633" s="589" t="s">
        <v>8223</v>
      </c>
      <c r="B1633" s="590" t="s">
        <v>6118</v>
      </c>
      <c r="C1633" s="590" t="s">
        <v>6785</v>
      </c>
      <c r="D1633" s="591" t="s">
        <v>10817</v>
      </c>
      <c r="E1633" s="591" t="s">
        <v>10816</v>
      </c>
      <c r="F1633" s="591" t="s">
        <v>10816</v>
      </c>
      <c r="G1633" s="591">
        <v>297</v>
      </c>
      <c r="H1633" s="591" t="s">
        <v>10817</v>
      </c>
      <c r="I1633" s="591"/>
    </row>
    <row r="1634" spans="1:9" ht="15.75">
      <c r="A1634" s="589" t="s">
        <v>8226</v>
      </c>
      <c r="B1634" s="590" t="s">
        <v>29</v>
      </c>
      <c r="C1634" s="590" t="s">
        <v>6834</v>
      </c>
      <c r="D1634" s="591" t="s">
        <v>10817</v>
      </c>
      <c r="E1634" s="591" t="s">
        <v>10816</v>
      </c>
      <c r="F1634" s="591" t="s">
        <v>10816</v>
      </c>
      <c r="G1634" s="591">
        <v>990</v>
      </c>
      <c r="H1634" s="591" t="s">
        <v>10817</v>
      </c>
      <c r="I1634" s="591"/>
    </row>
    <row r="1635" spans="1:9" ht="15.75">
      <c r="A1635" s="589" t="s">
        <v>8226</v>
      </c>
      <c r="B1635" s="590" t="s">
        <v>29</v>
      </c>
      <c r="C1635" s="590" t="s">
        <v>6835</v>
      </c>
      <c r="D1635" s="591" t="s">
        <v>10817</v>
      </c>
      <c r="E1635" s="591" t="s">
        <v>10816</v>
      </c>
      <c r="F1635" s="591" t="s">
        <v>10816</v>
      </c>
      <c r="G1635" s="591">
        <v>831</v>
      </c>
      <c r="H1635" s="591" t="s">
        <v>10817</v>
      </c>
      <c r="I1635" s="591"/>
    </row>
    <row r="1636" spans="1:9" ht="15.75">
      <c r="A1636" s="589" t="s">
        <v>8226</v>
      </c>
      <c r="B1636" s="590" t="s">
        <v>6323</v>
      </c>
      <c r="C1636" s="590" t="s">
        <v>5114</v>
      </c>
      <c r="D1636" s="591" t="s">
        <v>10817</v>
      </c>
      <c r="E1636" s="591" t="s">
        <v>10816</v>
      </c>
      <c r="F1636" s="591" t="s">
        <v>10816</v>
      </c>
      <c r="G1636" s="591">
        <v>364</v>
      </c>
      <c r="H1636" s="591" t="s">
        <v>10817</v>
      </c>
      <c r="I1636" s="591"/>
    </row>
    <row r="1637" spans="1:9" ht="15.75">
      <c r="A1637" s="589" t="s">
        <v>8226</v>
      </c>
      <c r="B1637" s="590" t="s">
        <v>6323</v>
      </c>
      <c r="C1637" s="590" t="s">
        <v>5115</v>
      </c>
      <c r="D1637" s="591" t="s">
        <v>10817</v>
      </c>
      <c r="E1637" s="591" t="s">
        <v>10816</v>
      </c>
      <c r="F1637" s="591" t="s">
        <v>10816</v>
      </c>
      <c r="G1637" s="591">
        <v>364</v>
      </c>
      <c r="H1637" s="591" t="s">
        <v>10817</v>
      </c>
      <c r="I1637" s="591"/>
    </row>
    <row r="1638" spans="1:9" ht="15.75">
      <c r="A1638" s="589" t="s">
        <v>8226</v>
      </c>
      <c r="B1638" s="590" t="s">
        <v>6323</v>
      </c>
      <c r="C1638" s="590" t="s">
        <v>6859</v>
      </c>
      <c r="D1638" s="591" t="s">
        <v>10817</v>
      </c>
      <c r="E1638" s="591" t="s">
        <v>10816</v>
      </c>
      <c r="F1638" s="591" t="s">
        <v>10816</v>
      </c>
      <c r="G1638" s="591">
        <v>364</v>
      </c>
      <c r="H1638" s="591" t="s">
        <v>10817</v>
      </c>
      <c r="I1638" s="591"/>
    </row>
    <row r="1639" spans="1:9" ht="15.75">
      <c r="A1639" s="589" t="s">
        <v>8226</v>
      </c>
      <c r="B1639" s="590" t="s">
        <v>6323</v>
      </c>
      <c r="C1639" s="590" t="s">
        <v>5122</v>
      </c>
      <c r="D1639" s="591" t="s">
        <v>10817</v>
      </c>
      <c r="E1639" s="591" t="s">
        <v>10816</v>
      </c>
      <c r="F1639" s="591" t="s">
        <v>10816</v>
      </c>
      <c r="G1639" s="591">
        <v>364</v>
      </c>
      <c r="H1639" s="591" t="s">
        <v>10817</v>
      </c>
      <c r="I1639" s="591"/>
    </row>
    <row r="1640" spans="1:9" ht="15.75">
      <c r="A1640" s="589" t="s">
        <v>8226</v>
      </c>
      <c r="B1640" s="590" t="s">
        <v>6323</v>
      </c>
      <c r="C1640" s="590" t="s">
        <v>6860</v>
      </c>
      <c r="D1640" s="591" t="s">
        <v>10817</v>
      </c>
      <c r="E1640" s="591" t="s">
        <v>10816</v>
      </c>
      <c r="F1640" s="591" t="s">
        <v>10816</v>
      </c>
      <c r="G1640" s="591">
        <v>364</v>
      </c>
      <c r="H1640" s="591" t="s">
        <v>10817</v>
      </c>
      <c r="I1640" s="591"/>
    </row>
    <row r="1641" spans="1:9" ht="15.75">
      <c r="A1641" s="589" t="s">
        <v>8226</v>
      </c>
      <c r="B1641" s="590" t="s">
        <v>6323</v>
      </c>
      <c r="C1641" s="590" t="s">
        <v>5126</v>
      </c>
      <c r="D1641" s="591" t="s">
        <v>10817</v>
      </c>
      <c r="E1641" s="591" t="s">
        <v>10816</v>
      </c>
      <c r="F1641" s="591" t="s">
        <v>10816</v>
      </c>
      <c r="G1641" s="591">
        <v>364</v>
      </c>
      <c r="H1641" s="591" t="s">
        <v>10817</v>
      </c>
      <c r="I1641" s="591"/>
    </row>
    <row r="1642" spans="1:9" ht="15.75">
      <c r="A1642" s="589" t="s">
        <v>8226</v>
      </c>
      <c r="B1642" s="590" t="s">
        <v>6323</v>
      </c>
      <c r="C1642" s="590" t="s">
        <v>6861</v>
      </c>
      <c r="D1642" s="591" t="s">
        <v>10817</v>
      </c>
      <c r="E1642" s="591" t="s">
        <v>10816</v>
      </c>
      <c r="F1642" s="591" t="s">
        <v>10816</v>
      </c>
      <c r="G1642" s="591">
        <v>364</v>
      </c>
      <c r="H1642" s="591" t="s">
        <v>10817</v>
      </c>
      <c r="I1642" s="591"/>
    </row>
    <row r="1643" spans="1:9" ht="15.75">
      <c r="A1643" s="589" t="s">
        <v>8226</v>
      </c>
      <c r="B1643" s="590" t="s">
        <v>6323</v>
      </c>
      <c r="C1643" s="590" t="s">
        <v>5130</v>
      </c>
      <c r="D1643" s="591" t="s">
        <v>10817</v>
      </c>
      <c r="E1643" s="591" t="s">
        <v>10816</v>
      </c>
      <c r="F1643" s="591" t="s">
        <v>10816</v>
      </c>
      <c r="G1643" s="591">
        <v>364</v>
      </c>
      <c r="H1643" s="591" t="s">
        <v>10817</v>
      </c>
      <c r="I1643" s="591"/>
    </row>
    <row r="1644" spans="1:9" ht="15.75">
      <c r="A1644" s="589" t="s">
        <v>8226</v>
      </c>
      <c r="B1644" s="590" t="s">
        <v>6323</v>
      </c>
      <c r="C1644" s="590" t="s">
        <v>8227</v>
      </c>
      <c r="D1644" s="591" t="s">
        <v>10817</v>
      </c>
      <c r="E1644" s="591" t="s">
        <v>10816</v>
      </c>
      <c r="F1644" s="591" t="s">
        <v>10816</v>
      </c>
      <c r="G1644" s="591">
        <v>810</v>
      </c>
      <c r="H1644" s="591" t="s">
        <v>10817</v>
      </c>
      <c r="I1644" s="591"/>
    </row>
    <row r="1645" spans="1:9" ht="15.75">
      <c r="A1645" s="589" t="s">
        <v>8226</v>
      </c>
      <c r="B1645" s="590" t="s">
        <v>6323</v>
      </c>
      <c r="C1645" s="590" t="s">
        <v>5092</v>
      </c>
      <c r="D1645" s="591" t="s">
        <v>10817</v>
      </c>
      <c r="E1645" s="591" t="s">
        <v>10816</v>
      </c>
      <c r="F1645" s="591" t="s">
        <v>10816</v>
      </c>
      <c r="G1645" s="591">
        <v>649</v>
      </c>
      <c r="H1645" s="591" t="s">
        <v>10817</v>
      </c>
      <c r="I1645" s="591"/>
    </row>
    <row r="1646" spans="1:9" ht="15.75">
      <c r="A1646" s="589" t="s">
        <v>8226</v>
      </c>
      <c r="B1646" s="590" t="s">
        <v>6323</v>
      </c>
      <c r="C1646" s="590" t="s">
        <v>6878</v>
      </c>
      <c r="D1646" s="591" t="s">
        <v>10817</v>
      </c>
      <c r="E1646" s="591" t="s">
        <v>10816</v>
      </c>
      <c r="F1646" s="591" t="s">
        <v>10816</v>
      </c>
      <c r="G1646" s="591">
        <v>649</v>
      </c>
      <c r="H1646" s="591" t="s">
        <v>10817</v>
      </c>
      <c r="I1646" s="591"/>
    </row>
    <row r="1647" spans="1:9" ht="15.75">
      <c r="A1647" s="589" t="s">
        <v>8226</v>
      </c>
      <c r="B1647" s="590" t="s">
        <v>6323</v>
      </c>
      <c r="C1647" s="590" t="s">
        <v>6836</v>
      </c>
      <c r="D1647" s="591" t="s">
        <v>10817</v>
      </c>
      <c r="E1647" s="591" t="s">
        <v>10816</v>
      </c>
      <c r="F1647" s="591" t="s">
        <v>10816</v>
      </c>
      <c r="G1647" s="591">
        <v>649</v>
      </c>
      <c r="H1647" s="591" t="s">
        <v>10817</v>
      </c>
      <c r="I1647" s="591"/>
    </row>
    <row r="1648" spans="1:9" ht="15.75">
      <c r="A1648" s="589" t="s">
        <v>8226</v>
      </c>
      <c r="B1648" s="590" t="s">
        <v>6323</v>
      </c>
      <c r="C1648" s="590" t="s">
        <v>5093</v>
      </c>
      <c r="D1648" s="591" t="s">
        <v>10817</v>
      </c>
      <c r="E1648" s="591" t="s">
        <v>10816</v>
      </c>
      <c r="F1648" s="591" t="s">
        <v>10816</v>
      </c>
      <c r="G1648" s="591">
        <v>649</v>
      </c>
      <c r="H1648" s="591" t="s">
        <v>10817</v>
      </c>
      <c r="I1648" s="591"/>
    </row>
    <row r="1649" spans="1:9" ht="15.75">
      <c r="A1649" s="589" t="s">
        <v>8226</v>
      </c>
      <c r="B1649" s="590" t="s">
        <v>6323</v>
      </c>
      <c r="C1649" s="590" t="s">
        <v>6837</v>
      </c>
      <c r="D1649" s="591" t="s">
        <v>10817</v>
      </c>
      <c r="E1649" s="591" t="s">
        <v>10816</v>
      </c>
      <c r="F1649" s="591" t="s">
        <v>10816</v>
      </c>
      <c r="G1649" s="591">
        <v>649</v>
      </c>
      <c r="H1649" s="591" t="s">
        <v>10817</v>
      </c>
      <c r="I1649" s="591"/>
    </row>
    <row r="1650" spans="1:9" ht="15.75">
      <c r="A1650" s="589" t="s">
        <v>8226</v>
      </c>
      <c r="B1650" s="590" t="s">
        <v>6323</v>
      </c>
      <c r="C1650" s="590" t="s">
        <v>5094</v>
      </c>
      <c r="D1650" s="591" t="s">
        <v>10817</v>
      </c>
      <c r="E1650" s="591" t="s">
        <v>10816</v>
      </c>
      <c r="F1650" s="591" t="s">
        <v>10816</v>
      </c>
      <c r="G1650" s="591">
        <v>649</v>
      </c>
      <c r="H1650" s="591" t="s">
        <v>10817</v>
      </c>
      <c r="I1650" s="591"/>
    </row>
    <row r="1651" spans="1:9" ht="15.75">
      <c r="A1651" s="589" t="s">
        <v>8226</v>
      </c>
      <c r="B1651" s="590" t="s">
        <v>6323</v>
      </c>
      <c r="C1651" s="590" t="s">
        <v>8228</v>
      </c>
      <c r="D1651" s="591" t="s">
        <v>10817</v>
      </c>
      <c r="E1651" s="591" t="s">
        <v>10816</v>
      </c>
      <c r="F1651" s="591" t="s">
        <v>10816</v>
      </c>
      <c r="G1651" s="591">
        <v>649</v>
      </c>
      <c r="H1651" s="591" t="s">
        <v>10817</v>
      </c>
      <c r="I1651" s="591"/>
    </row>
    <row r="1652" spans="1:9" ht="15.75">
      <c r="A1652" s="589" t="s">
        <v>8226</v>
      </c>
      <c r="B1652" s="590" t="s">
        <v>6323</v>
      </c>
      <c r="C1652" s="590" t="s">
        <v>5095</v>
      </c>
      <c r="D1652" s="591" t="s">
        <v>10817</v>
      </c>
      <c r="E1652" s="591" t="s">
        <v>10816</v>
      </c>
      <c r="F1652" s="591" t="s">
        <v>10816</v>
      </c>
      <c r="G1652" s="591">
        <v>649</v>
      </c>
      <c r="H1652" s="591" t="s">
        <v>10817</v>
      </c>
      <c r="I1652" s="591"/>
    </row>
    <row r="1653" spans="1:9" ht="15.75">
      <c r="A1653" s="589" t="s">
        <v>8226</v>
      </c>
      <c r="B1653" s="590" t="s">
        <v>6323</v>
      </c>
      <c r="C1653" s="590" t="s">
        <v>6875</v>
      </c>
      <c r="D1653" s="591" t="s">
        <v>10817</v>
      </c>
      <c r="E1653" s="591" t="s">
        <v>10816</v>
      </c>
      <c r="F1653" s="591" t="s">
        <v>10816</v>
      </c>
      <c r="G1653" s="591">
        <v>649</v>
      </c>
      <c r="H1653" s="591" t="s">
        <v>10817</v>
      </c>
      <c r="I1653" s="591"/>
    </row>
    <row r="1654" spans="1:9" ht="15.75">
      <c r="A1654" s="589" t="s">
        <v>8226</v>
      </c>
      <c r="B1654" s="590" t="s">
        <v>6323</v>
      </c>
      <c r="C1654" s="590" t="s">
        <v>6874</v>
      </c>
      <c r="D1654" s="591" t="s">
        <v>10817</v>
      </c>
      <c r="E1654" s="591" t="s">
        <v>10816</v>
      </c>
      <c r="F1654" s="591" t="s">
        <v>10816</v>
      </c>
      <c r="G1654" s="591">
        <v>649</v>
      </c>
      <c r="H1654" s="591" t="s">
        <v>10817</v>
      </c>
      <c r="I1654" s="591"/>
    </row>
    <row r="1655" spans="1:9" ht="15.75">
      <c r="A1655" s="589" t="s">
        <v>8226</v>
      </c>
      <c r="B1655" s="590" t="s">
        <v>6323</v>
      </c>
      <c r="C1655" s="590" t="s">
        <v>6838</v>
      </c>
      <c r="D1655" s="591" t="s">
        <v>10817</v>
      </c>
      <c r="E1655" s="591" t="s">
        <v>10816</v>
      </c>
      <c r="F1655" s="591" t="s">
        <v>10816</v>
      </c>
      <c r="G1655" s="591">
        <v>649</v>
      </c>
      <c r="H1655" s="591" t="s">
        <v>10817</v>
      </c>
      <c r="I1655" s="591"/>
    </row>
    <row r="1656" spans="1:9" ht="15.75">
      <c r="A1656" s="589" t="s">
        <v>8226</v>
      </c>
      <c r="B1656" s="590" t="s">
        <v>6323</v>
      </c>
      <c r="C1656" s="590" t="s">
        <v>5100</v>
      </c>
      <c r="D1656" s="591" t="s">
        <v>10817</v>
      </c>
      <c r="E1656" s="591" t="s">
        <v>10816</v>
      </c>
      <c r="F1656" s="591" t="s">
        <v>10816</v>
      </c>
      <c r="G1656" s="591">
        <v>563</v>
      </c>
      <c r="H1656" s="591" t="s">
        <v>10817</v>
      </c>
      <c r="I1656" s="591"/>
    </row>
    <row r="1657" spans="1:9" ht="15.75">
      <c r="A1657" s="589" t="s">
        <v>8226</v>
      </c>
      <c r="B1657" s="590" t="s">
        <v>6323</v>
      </c>
      <c r="C1657" s="590" t="s">
        <v>6839</v>
      </c>
      <c r="D1657" s="591" t="s">
        <v>10817</v>
      </c>
      <c r="E1657" s="591" t="s">
        <v>10816</v>
      </c>
      <c r="F1657" s="591" t="s">
        <v>10816</v>
      </c>
      <c r="G1657" s="591">
        <v>649</v>
      </c>
      <c r="H1657" s="591" t="s">
        <v>10817</v>
      </c>
      <c r="I1657" s="591"/>
    </row>
    <row r="1658" spans="1:9" ht="15.75">
      <c r="A1658" s="589" t="s">
        <v>8226</v>
      </c>
      <c r="B1658" s="590" t="s">
        <v>6323</v>
      </c>
      <c r="C1658" s="590" t="s">
        <v>5101</v>
      </c>
      <c r="D1658" s="591" t="s">
        <v>10817</v>
      </c>
      <c r="E1658" s="591" t="s">
        <v>10816</v>
      </c>
      <c r="F1658" s="591" t="s">
        <v>10816</v>
      </c>
      <c r="G1658" s="591">
        <v>563</v>
      </c>
      <c r="H1658" s="591" t="s">
        <v>10817</v>
      </c>
      <c r="I1658" s="591"/>
    </row>
    <row r="1659" spans="1:9" ht="15.75">
      <c r="A1659" s="589" t="s">
        <v>8226</v>
      </c>
      <c r="B1659" s="590" t="s">
        <v>6323</v>
      </c>
      <c r="C1659" s="590" t="s">
        <v>6840</v>
      </c>
      <c r="D1659" s="591" t="s">
        <v>10817</v>
      </c>
      <c r="E1659" s="591" t="s">
        <v>10816</v>
      </c>
      <c r="F1659" s="591" t="s">
        <v>10816</v>
      </c>
      <c r="G1659" s="591">
        <v>649</v>
      </c>
      <c r="H1659" s="591" t="s">
        <v>10817</v>
      </c>
      <c r="I1659" s="591"/>
    </row>
    <row r="1660" spans="1:9" ht="15.75">
      <c r="A1660" s="589" t="s">
        <v>8226</v>
      </c>
      <c r="B1660" s="590" t="s">
        <v>6323</v>
      </c>
      <c r="C1660" s="590" t="s">
        <v>5102</v>
      </c>
      <c r="D1660" s="591" t="s">
        <v>10817</v>
      </c>
      <c r="E1660" s="591" t="s">
        <v>10816</v>
      </c>
      <c r="F1660" s="591" t="s">
        <v>10816</v>
      </c>
      <c r="G1660" s="591">
        <v>563</v>
      </c>
      <c r="H1660" s="591" t="s">
        <v>10817</v>
      </c>
      <c r="I1660" s="591"/>
    </row>
    <row r="1661" spans="1:9" ht="15.75">
      <c r="A1661" s="589" t="s">
        <v>8226</v>
      </c>
      <c r="B1661" s="590" t="s">
        <v>6323</v>
      </c>
      <c r="C1661" s="590" t="s">
        <v>6841</v>
      </c>
      <c r="D1661" s="591" t="s">
        <v>10817</v>
      </c>
      <c r="E1661" s="591" t="s">
        <v>10816</v>
      </c>
      <c r="F1661" s="591" t="s">
        <v>10816</v>
      </c>
      <c r="G1661" s="591">
        <v>649</v>
      </c>
      <c r="H1661" s="591" t="s">
        <v>10817</v>
      </c>
      <c r="I1661" s="591"/>
    </row>
    <row r="1662" spans="1:9" ht="15.75">
      <c r="A1662" s="589" t="s">
        <v>8226</v>
      </c>
      <c r="B1662" s="590" t="s">
        <v>6323</v>
      </c>
      <c r="C1662" s="590" t="s">
        <v>5103</v>
      </c>
      <c r="D1662" s="591" t="s">
        <v>10817</v>
      </c>
      <c r="E1662" s="591" t="s">
        <v>10816</v>
      </c>
      <c r="F1662" s="591" t="s">
        <v>10816</v>
      </c>
      <c r="G1662" s="591">
        <v>563</v>
      </c>
      <c r="H1662" s="591" t="s">
        <v>10817</v>
      </c>
      <c r="I1662" s="591"/>
    </row>
    <row r="1663" spans="1:9" ht="15.75">
      <c r="A1663" s="589" t="s">
        <v>8226</v>
      </c>
      <c r="B1663" s="590" t="s">
        <v>6323</v>
      </c>
      <c r="C1663" s="590" t="s">
        <v>6872</v>
      </c>
      <c r="D1663" s="591" t="s">
        <v>10817</v>
      </c>
      <c r="E1663" s="591" t="s">
        <v>10816</v>
      </c>
      <c r="F1663" s="591" t="s">
        <v>10816</v>
      </c>
      <c r="G1663" s="591">
        <v>649</v>
      </c>
      <c r="H1663" s="591" t="s">
        <v>10817</v>
      </c>
      <c r="I1663" s="591"/>
    </row>
    <row r="1664" spans="1:9" ht="15.75">
      <c r="A1664" s="589" t="s">
        <v>8226</v>
      </c>
      <c r="B1664" s="590" t="s">
        <v>6323</v>
      </c>
      <c r="C1664" s="590" t="s">
        <v>6871</v>
      </c>
      <c r="D1664" s="591" t="s">
        <v>10817</v>
      </c>
      <c r="E1664" s="591" t="s">
        <v>10816</v>
      </c>
      <c r="F1664" s="591" t="s">
        <v>10816</v>
      </c>
      <c r="G1664" s="591">
        <v>649</v>
      </c>
      <c r="H1664" s="591" t="s">
        <v>10817</v>
      </c>
      <c r="I1664" s="591"/>
    </row>
    <row r="1665" spans="1:9" ht="15.75">
      <c r="A1665" s="589" t="s">
        <v>8226</v>
      </c>
      <c r="B1665" s="590" t="s">
        <v>6323</v>
      </c>
      <c r="C1665" s="590" t="s">
        <v>6873</v>
      </c>
      <c r="D1665" s="591" t="s">
        <v>10817</v>
      </c>
      <c r="E1665" s="591" t="s">
        <v>10816</v>
      </c>
      <c r="F1665" s="591" t="s">
        <v>10816</v>
      </c>
      <c r="G1665" s="591">
        <v>649</v>
      </c>
      <c r="H1665" s="591" t="s">
        <v>10817</v>
      </c>
      <c r="I1665" s="591"/>
    </row>
    <row r="1666" spans="1:9" ht="15.75">
      <c r="A1666" s="589" t="s">
        <v>8226</v>
      </c>
      <c r="B1666" s="590" t="s">
        <v>6323</v>
      </c>
      <c r="C1666" s="590" t="s">
        <v>5096</v>
      </c>
      <c r="D1666" s="591" t="s">
        <v>10817</v>
      </c>
      <c r="E1666" s="591" t="s">
        <v>10816</v>
      </c>
      <c r="F1666" s="591" t="s">
        <v>10816</v>
      </c>
      <c r="G1666" s="591">
        <v>563</v>
      </c>
      <c r="H1666" s="591" t="s">
        <v>10817</v>
      </c>
      <c r="I1666" s="591"/>
    </row>
    <row r="1667" spans="1:9" ht="15.75">
      <c r="A1667" s="589" t="s">
        <v>8226</v>
      </c>
      <c r="B1667" s="590" t="s">
        <v>6323</v>
      </c>
      <c r="C1667" s="590" t="s">
        <v>6842</v>
      </c>
      <c r="D1667" s="591" t="s">
        <v>10817</v>
      </c>
      <c r="E1667" s="591" t="s">
        <v>10816</v>
      </c>
      <c r="F1667" s="591" t="s">
        <v>10816</v>
      </c>
      <c r="G1667" s="591">
        <v>649</v>
      </c>
      <c r="H1667" s="591" t="s">
        <v>10817</v>
      </c>
      <c r="I1667" s="591"/>
    </row>
    <row r="1668" spans="1:9" ht="15.75">
      <c r="A1668" s="589" t="s">
        <v>8226</v>
      </c>
      <c r="B1668" s="590" t="s">
        <v>6323</v>
      </c>
      <c r="C1668" s="590" t="s">
        <v>5099</v>
      </c>
      <c r="D1668" s="591" t="s">
        <v>10817</v>
      </c>
      <c r="E1668" s="591" t="s">
        <v>10816</v>
      </c>
      <c r="F1668" s="591" t="s">
        <v>10816</v>
      </c>
      <c r="G1668" s="591">
        <v>563</v>
      </c>
      <c r="H1668" s="591" t="s">
        <v>10817</v>
      </c>
      <c r="I1668" s="591"/>
    </row>
    <row r="1669" spans="1:9" ht="15.75">
      <c r="A1669" s="589" t="s">
        <v>8226</v>
      </c>
      <c r="B1669" s="590" t="s">
        <v>6323</v>
      </c>
      <c r="C1669" s="590" t="s">
        <v>6843</v>
      </c>
      <c r="D1669" s="591" t="s">
        <v>10817</v>
      </c>
      <c r="E1669" s="591" t="s">
        <v>10816</v>
      </c>
      <c r="F1669" s="591" t="s">
        <v>10816</v>
      </c>
      <c r="G1669" s="591">
        <v>649</v>
      </c>
      <c r="H1669" s="591" t="s">
        <v>10817</v>
      </c>
      <c r="I1669" s="591"/>
    </row>
    <row r="1670" spans="1:9" ht="15.75">
      <c r="A1670" s="589" t="s">
        <v>8226</v>
      </c>
      <c r="B1670" s="590" t="s">
        <v>6323</v>
      </c>
      <c r="C1670" s="590" t="s">
        <v>5098</v>
      </c>
      <c r="D1670" s="591" t="s">
        <v>10817</v>
      </c>
      <c r="E1670" s="591" t="s">
        <v>10816</v>
      </c>
      <c r="F1670" s="591" t="s">
        <v>10816</v>
      </c>
      <c r="G1670" s="591">
        <v>563</v>
      </c>
      <c r="H1670" s="591" t="s">
        <v>10817</v>
      </c>
      <c r="I1670" s="591"/>
    </row>
    <row r="1671" spans="1:9" ht="15.75">
      <c r="A1671" s="589" t="s">
        <v>8226</v>
      </c>
      <c r="B1671" s="590" t="s">
        <v>6323</v>
      </c>
      <c r="C1671" s="590" t="s">
        <v>6844</v>
      </c>
      <c r="D1671" s="591" t="s">
        <v>10817</v>
      </c>
      <c r="E1671" s="591" t="s">
        <v>10816</v>
      </c>
      <c r="F1671" s="591" t="s">
        <v>10816</v>
      </c>
      <c r="G1671" s="591">
        <v>649</v>
      </c>
      <c r="H1671" s="591" t="s">
        <v>10817</v>
      </c>
      <c r="I1671" s="591"/>
    </row>
    <row r="1672" spans="1:9" ht="15.75">
      <c r="A1672" s="589" t="s">
        <v>8226</v>
      </c>
      <c r="B1672" s="590" t="s">
        <v>6323</v>
      </c>
      <c r="C1672" s="590" t="s">
        <v>5097</v>
      </c>
      <c r="D1672" s="591" t="s">
        <v>10817</v>
      </c>
      <c r="E1672" s="591" t="s">
        <v>10816</v>
      </c>
      <c r="F1672" s="591" t="s">
        <v>10816</v>
      </c>
      <c r="G1672" s="591">
        <v>563</v>
      </c>
      <c r="H1672" s="591" t="s">
        <v>10817</v>
      </c>
      <c r="I1672" s="591"/>
    </row>
    <row r="1673" spans="1:9" ht="15.75">
      <c r="A1673" s="589" t="s">
        <v>8226</v>
      </c>
      <c r="B1673" s="590" t="s">
        <v>6323</v>
      </c>
      <c r="C1673" s="590" t="s">
        <v>6877</v>
      </c>
      <c r="D1673" s="591" t="s">
        <v>10817</v>
      </c>
      <c r="E1673" s="591" t="s">
        <v>10816</v>
      </c>
      <c r="F1673" s="591" t="s">
        <v>10816</v>
      </c>
      <c r="G1673" s="591">
        <v>649</v>
      </c>
      <c r="H1673" s="591" t="s">
        <v>10817</v>
      </c>
      <c r="I1673" s="591"/>
    </row>
    <row r="1674" spans="1:9" ht="15.75">
      <c r="A1674" s="589" t="s">
        <v>8226</v>
      </c>
      <c r="B1674" s="590" t="s">
        <v>6323</v>
      </c>
      <c r="C1674" s="590" t="s">
        <v>6876</v>
      </c>
      <c r="D1674" s="591" t="s">
        <v>10817</v>
      </c>
      <c r="E1674" s="591" t="s">
        <v>10816</v>
      </c>
      <c r="F1674" s="591" t="s">
        <v>10816</v>
      </c>
      <c r="G1674" s="591">
        <v>649</v>
      </c>
      <c r="H1674" s="591" t="s">
        <v>10817</v>
      </c>
      <c r="I1674" s="591"/>
    </row>
    <row r="1675" spans="1:9" ht="15.75">
      <c r="A1675" s="589" t="s">
        <v>8226</v>
      </c>
      <c r="B1675" s="590" t="s">
        <v>6323</v>
      </c>
      <c r="C1675" s="590" t="s">
        <v>6845</v>
      </c>
      <c r="D1675" s="591" t="s">
        <v>10817</v>
      </c>
      <c r="E1675" s="591" t="s">
        <v>10816</v>
      </c>
      <c r="F1675" s="591" t="s">
        <v>10816</v>
      </c>
      <c r="G1675" s="591">
        <v>649</v>
      </c>
      <c r="H1675" s="591" t="s">
        <v>10817</v>
      </c>
      <c r="I1675" s="591"/>
    </row>
    <row r="1676" spans="1:9" ht="15.75">
      <c r="A1676" s="589" t="s">
        <v>8226</v>
      </c>
      <c r="B1676" s="590" t="s">
        <v>6323</v>
      </c>
      <c r="C1676" s="590" t="s">
        <v>6824</v>
      </c>
      <c r="D1676" s="591" t="s">
        <v>10817</v>
      </c>
      <c r="E1676" s="591" t="s">
        <v>10816</v>
      </c>
      <c r="F1676" s="591" t="s">
        <v>10816</v>
      </c>
      <c r="G1676" s="591">
        <v>649</v>
      </c>
      <c r="H1676" s="591" t="s">
        <v>10817</v>
      </c>
      <c r="I1676" s="591"/>
    </row>
    <row r="1677" spans="1:9" ht="15.75">
      <c r="A1677" s="589" t="s">
        <v>8226</v>
      </c>
      <c r="B1677" s="590" t="s">
        <v>6323</v>
      </c>
      <c r="C1677" s="590" t="s">
        <v>6846</v>
      </c>
      <c r="D1677" s="591" t="s">
        <v>10817</v>
      </c>
      <c r="E1677" s="591" t="s">
        <v>10816</v>
      </c>
      <c r="F1677" s="591" t="s">
        <v>10816</v>
      </c>
      <c r="G1677" s="591">
        <v>649</v>
      </c>
      <c r="H1677" s="591" t="s">
        <v>10817</v>
      </c>
      <c r="I1677" s="591"/>
    </row>
    <row r="1678" spans="1:9" ht="15.75">
      <c r="A1678" s="589" t="s">
        <v>8226</v>
      </c>
      <c r="B1678" s="590" t="s">
        <v>6323</v>
      </c>
      <c r="C1678" s="590" t="s">
        <v>6825</v>
      </c>
      <c r="D1678" s="591" t="s">
        <v>10817</v>
      </c>
      <c r="E1678" s="591" t="s">
        <v>10816</v>
      </c>
      <c r="F1678" s="591" t="s">
        <v>10816</v>
      </c>
      <c r="G1678" s="591">
        <v>649</v>
      </c>
      <c r="H1678" s="591" t="s">
        <v>10817</v>
      </c>
      <c r="I1678" s="591"/>
    </row>
    <row r="1679" spans="1:9" ht="15.75">
      <c r="A1679" s="589" t="s">
        <v>8226</v>
      </c>
      <c r="B1679" s="590" t="s">
        <v>6323</v>
      </c>
      <c r="C1679" s="590" t="s">
        <v>6847</v>
      </c>
      <c r="D1679" s="591" t="s">
        <v>10817</v>
      </c>
      <c r="E1679" s="591" t="s">
        <v>10816</v>
      </c>
      <c r="F1679" s="591" t="s">
        <v>10816</v>
      </c>
      <c r="G1679" s="591">
        <v>649</v>
      </c>
      <c r="H1679" s="591" t="s">
        <v>10817</v>
      </c>
      <c r="I1679" s="591"/>
    </row>
    <row r="1680" spans="1:9" ht="15.75">
      <c r="A1680" s="589" t="s">
        <v>8226</v>
      </c>
      <c r="B1680" s="590" t="s">
        <v>6323</v>
      </c>
      <c r="C1680" s="590" t="s">
        <v>6826</v>
      </c>
      <c r="D1680" s="591" t="s">
        <v>10817</v>
      </c>
      <c r="E1680" s="591" t="s">
        <v>10816</v>
      </c>
      <c r="F1680" s="591" t="s">
        <v>10816</v>
      </c>
      <c r="G1680" s="591">
        <v>649</v>
      </c>
      <c r="H1680" s="591" t="s">
        <v>10817</v>
      </c>
      <c r="I1680" s="591"/>
    </row>
    <row r="1681" spans="1:9" ht="15.75">
      <c r="A1681" s="589" t="s">
        <v>8226</v>
      </c>
      <c r="B1681" s="590" t="s">
        <v>6323</v>
      </c>
      <c r="C1681" s="590" t="s">
        <v>6848</v>
      </c>
      <c r="D1681" s="591" t="s">
        <v>10817</v>
      </c>
      <c r="E1681" s="591" t="s">
        <v>10816</v>
      </c>
      <c r="F1681" s="591" t="s">
        <v>10816</v>
      </c>
      <c r="G1681" s="591">
        <v>649</v>
      </c>
      <c r="H1681" s="591" t="s">
        <v>10817</v>
      </c>
      <c r="I1681" s="591"/>
    </row>
    <row r="1682" spans="1:9" ht="15.75">
      <c r="A1682" s="589" t="s">
        <v>8226</v>
      </c>
      <c r="B1682" s="590" t="s">
        <v>6323</v>
      </c>
      <c r="C1682" s="590" t="s">
        <v>6827</v>
      </c>
      <c r="D1682" s="591" t="s">
        <v>10817</v>
      </c>
      <c r="E1682" s="591" t="s">
        <v>10816</v>
      </c>
      <c r="F1682" s="591" t="s">
        <v>10816</v>
      </c>
      <c r="G1682" s="591">
        <v>649</v>
      </c>
      <c r="H1682" s="591" t="s">
        <v>10817</v>
      </c>
      <c r="I1682" s="591"/>
    </row>
    <row r="1683" spans="1:9" ht="15.75">
      <c r="A1683" s="589" t="s">
        <v>8226</v>
      </c>
      <c r="B1683" s="590" t="s">
        <v>6323</v>
      </c>
      <c r="C1683" s="590" t="s">
        <v>6849</v>
      </c>
      <c r="D1683" s="591" t="s">
        <v>10817</v>
      </c>
      <c r="E1683" s="591" t="s">
        <v>10816</v>
      </c>
      <c r="F1683" s="591" t="s">
        <v>10816</v>
      </c>
      <c r="G1683" s="591">
        <v>137</v>
      </c>
      <c r="H1683" s="591" t="s">
        <v>10817</v>
      </c>
      <c r="I1683" s="591"/>
    </row>
    <row r="1684" spans="1:9" ht="15.75">
      <c r="A1684" s="589" t="s">
        <v>8226</v>
      </c>
      <c r="B1684" s="590" t="s">
        <v>6323</v>
      </c>
      <c r="C1684" s="590" t="s">
        <v>6828</v>
      </c>
      <c r="D1684" s="591" t="s">
        <v>10817</v>
      </c>
      <c r="E1684" s="591" t="s">
        <v>10816</v>
      </c>
      <c r="F1684" s="591" t="s">
        <v>10816</v>
      </c>
      <c r="G1684" s="591">
        <v>137</v>
      </c>
      <c r="H1684" s="591" t="s">
        <v>10817</v>
      </c>
      <c r="I1684" s="591"/>
    </row>
    <row r="1685" spans="1:9" ht="15.75">
      <c r="A1685" s="589" t="s">
        <v>8226</v>
      </c>
      <c r="B1685" s="590" t="s">
        <v>6323</v>
      </c>
      <c r="C1685" s="590" t="s">
        <v>6850</v>
      </c>
      <c r="D1685" s="591" t="s">
        <v>10817</v>
      </c>
      <c r="E1685" s="591" t="s">
        <v>10816</v>
      </c>
      <c r="F1685" s="591" t="s">
        <v>10816</v>
      </c>
      <c r="G1685" s="591">
        <v>137</v>
      </c>
      <c r="H1685" s="591" t="s">
        <v>10817</v>
      </c>
      <c r="I1685" s="591"/>
    </row>
    <row r="1686" spans="1:9" ht="15.75">
      <c r="A1686" s="589" t="s">
        <v>8226</v>
      </c>
      <c r="B1686" s="590" t="s">
        <v>6323</v>
      </c>
      <c r="C1686" s="590" t="s">
        <v>6829</v>
      </c>
      <c r="D1686" s="591" t="s">
        <v>10817</v>
      </c>
      <c r="E1686" s="591" t="s">
        <v>10816</v>
      </c>
      <c r="F1686" s="591" t="s">
        <v>10816</v>
      </c>
      <c r="G1686" s="591">
        <v>137</v>
      </c>
      <c r="H1686" s="591" t="s">
        <v>10817</v>
      </c>
      <c r="I1686" s="591"/>
    </row>
    <row r="1687" spans="1:9" ht="15.75">
      <c r="A1687" s="589" t="s">
        <v>8226</v>
      </c>
      <c r="B1687" s="590" t="s">
        <v>6323</v>
      </c>
      <c r="C1687" s="590" t="s">
        <v>6851</v>
      </c>
      <c r="D1687" s="591" t="s">
        <v>10817</v>
      </c>
      <c r="E1687" s="591" t="s">
        <v>10816</v>
      </c>
      <c r="F1687" s="591" t="s">
        <v>10816</v>
      </c>
      <c r="G1687" s="591">
        <v>137</v>
      </c>
      <c r="H1687" s="591" t="s">
        <v>10817</v>
      </c>
      <c r="I1687" s="591"/>
    </row>
    <row r="1688" spans="1:9" ht="15.75">
      <c r="A1688" s="589" t="s">
        <v>8226</v>
      </c>
      <c r="B1688" s="590" t="s">
        <v>6323</v>
      </c>
      <c r="C1688" s="590" t="s">
        <v>6830</v>
      </c>
      <c r="D1688" s="591" t="s">
        <v>10817</v>
      </c>
      <c r="E1688" s="591" t="s">
        <v>10816</v>
      </c>
      <c r="F1688" s="591" t="s">
        <v>10816</v>
      </c>
      <c r="G1688" s="591">
        <v>137</v>
      </c>
      <c r="H1688" s="591" t="s">
        <v>10817</v>
      </c>
      <c r="I1688" s="591"/>
    </row>
    <row r="1689" spans="1:9" ht="15.75">
      <c r="A1689" s="589" t="s">
        <v>8226</v>
      </c>
      <c r="B1689" s="590" t="s">
        <v>6323</v>
      </c>
      <c r="C1689" s="590" t="s">
        <v>6852</v>
      </c>
      <c r="D1689" s="591" t="s">
        <v>10817</v>
      </c>
      <c r="E1689" s="591" t="s">
        <v>10816</v>
      </c>
      <c r="F1689" s="591" t="s">
        <v>10816</v>
      </c>
      <c r="G1689" s="591">
        <v>137</v>
      </c>
      <c r="H1689" s="591" t="s">
        <v>10817</v>
      </c>
      <c r="I1689" s="591"/>
    </row>
    <row r="1690" spans="1:9" ht="15.75">
      <c r="A1690" s="589" t="s">
        <v>8226</v>
      </c>
      <c r="B1690" s="590" t="s">
        <v>6323</v>
      </c>
      <c r="C1690" s="590" t="s">
        <v>6831</v>
      </c>
      <c r="D1690" s="591" t="s">
        <v>10817</v>
      </c>
      <c r="E1690" s="591" t="s">
        <v>10816</v>
      </c>
      <c r="F1690" s="591" t="s">
        <v>10816</v>
      </c>
      <c r="G1690" s="591">
        <v>137</v>
      </c>
      <c r="H1690" s="591" t="s">
        <v>10817</v>
      </c>
      <c r="I1690" s="591"/>
    </row>
    <row r="1691" spans="1:9" ht="15.75">
      <c r="A1691" s="589" t="s">
        <v>8226</v>
      </c>
      <c r="B1691" s="590" t="s">
        <v>6323</v>
      </c>
      <c r="C1691" s="590" t="s">
        <v>5109</v>
      </c>
      <c r="D1691" s="591" t="s">
        <v>10817</v>
      </c>
      <c r="E1691" s="591" t="s">
        <v>10816</v>
      </c>
      <c r="F1691" s="591" t="s">
        <v>10816</v>
      </c>
      <c r="G1691" s="591">
        <v>255</v>
      </c>
      <c r="H1691" s="591" t="s">
        <v>10817</v>
      </c>
      <c r="I1691" s="591"/>
    </row>
    <row r="1692" spans="1:9" ht="15.75">
      <c r="A1692" s="589" t="s">
        <v>8226</v>
      </c>
      <c r="B1692" s="590" t="s">
        <v>6323</v>
      </c>
      <c r="C1692" s="590" t="s">
        <v>5110</v>
      </c>
      <c r="D1692" s="591" t="s">
        <v>10817</v>
      </c>
      <c r="E1692" s="591" t="s">
        <v>10816</v>
      </c>
      <c r="F1692" s="591" t="s">
        <v>10816</v>
      </c>
      <c r="G1692" s="591">
        <v>255</v>
      </c>
      <c r="H1692" s="591" t="s">
        <v>10817</v>
      </c>
      <c r="I1692" s="591"/>
    </row>
    <row r="1693" spans="1:9" ht="15.75">
      <c r="A1693" s="589" t="s">
        <v>8226</v>
      </c>
      <c r="B1693" s="590" t="s">
        <v>6323</v>
      </c>
      <c r="C1693" s="590" t="s">
        <v>6853</v>
      </c>
      <c r="D1693" s="591" t="s">
        <v>10817</v>
      </c>
      <c r="E1693" s="591" t="s">
        <v>10816</v>
      </c>
      <c r="F1693" s="591" t="s">
        <v>10816</v>
      </c>
      <c r="G1693" s="591">
        <v>255</v>
      </c>
      <c r="H1693" s="591" t="s">
        <v>10817</v>
      </c>
      <c r="I1693" s="591"/>
    </row>
    <row r="1694" spans="1:9" ht="15.75">
      <c r="A1694" s="589" t="s">
        <v>8226</v>
      </c>
      <c r="B1694" s="590" t="s">
        <v>6323</v>
      </c>
      <c r="C1694" s="590" t="s">
        <v>5111</v>
      </c>
      <c r="D1694" s="591" t="s">
        <v>10817</v>
      </c>
      <c r="E1694" s="591" t="s">
        <v>10816</v>
      </c>
      <c r="F1694" s="591" t="s">
        <v>10816</v>
      </c>
      <c r="G1694" s="591">
        <v>255</v>
      </c>
      <c r="H1694" s="591" t="s">
        <v>10817</v>
      </c>
      <c r="I1694" s="591"/>
    </row>
    <row r="1695" spans="1:9" ht="15.75">
      <c r="A1695" s="589" t="s">
        <v>8226</v>
      </c>
      <c r="B1695" s="590" t="s">
        <v>6323</v>
      </c>
      <c r="C1695" s="590" t="s">
        <v>6854</v>
      </c>
      <c r="D1695" s="591" t="s">
        <v>10817</v>
      </c>
      <c r="E1695" s="591" t="s">
        <v>10816</v>
      </c>
      <c r="F1695" s="591" t="s">
        <v>10816</v>
      </c>
      <c r="G1695" s="591">
        <v>255</v>
      </c>
      <c r="H1695" s="591" t="s">
        <v>10817</v>
      </c>
      <c r="I1695" s="591"/>
    </row>
    <row r="1696" spans="1:9" ht="15.75">
      <c r="A1696" s="589" t="s">
        <v>8226</v>
      </c>
      <c r="B1696" s="590" t="s">
        <v>6323</v>
      </c>
      <c r="C1696" s="590" t="s">
        <v>5112</v>
      </c>
      <c r="D1696" s="591" t="s">
        <v>10817</v>
      </c>
      <c r="E1696" s="591" t="s">
        <v>10816</v>
      </c>
      <c r="F1696" s="591" t="s">
        <v>10816</v>
      </c>
      <c r="G1696" s="591">
        <v>255</v>
      </c>
      <c r="H1696" s="591" t="s">
        <v>10817</v>
      </c>
      <c r="I1696" s="591"/>
    </row>
    <row r="1697" spans="1:9" ht="15.75">
      <c r="A1697" s="589" t="s">
        <v>8226</v>
      </c>
      <c r="B1697" s="590" t="s">
        <v>6323</v>
      </c>
      <c r="C1697" s="590" t="s">
        <v>6855</v>
      </c>
      <c r="D1697" s="591" t="s">
        <v>10817</v>
      </c>
      <c r="E1697" s="591" t="s">
        <v>10816</v>
      </c>
      <c r="F1697" s="591" t="s">
        <v>10816</v>
      </c>
      <c r="G1697" s="591">
        <v>255</v>
      </c>
      <c r="H1697" s="591" t="s">
        <v>10817</v>
      </c>
      <c r="I1697" s="591"/>
    </row>
    <row r="1698" spans="1:9" ht="15.75">
      <c r="A1698" s="589" t="s">
        <v>8226</v>
      </c>
      <c r="B1698" s="590" t="s">
        <v>6323</v>
      </c>
      <c r="C1698" s="590" t="s">
        <v>5113</v>
      </c>
      <c r="D1698" s="591" t="s">
        <v>10817</v>
      </c>
      <c r="E1698" s="591" t="s">
        <v>10816</v>
      </c>
      <c r="F1698" s="591" t="s">
        <v>10816</v>
      </c>
      <c r="G1698" s="591">
        <v>255</v>
      </c>
      <c r="H1698" s="591" t="s">
        <v>10817</v>
      </c>
      <c r="I1698" s="591"/>
    </row>
    <row r="1699" spans="1:9" ht="15.75">
      <c r="A1699" s="589" t="s">
        <v>8226</v>
      </c>
      <c r="B1699" s="590" t="s">
        <v>6323</v>
      </c>
      <c r="C1699" s="590" t="s">
        <v>5104</v>
      </c>
      <c r="D1699" s="591" t="s">
        <v>10817</v>
      </c>
      <c r="E1699" s="591" t="s">
        <v>10816</v>
      </c>
      <c r="F1699" s="591" t="s">
        <v>10816</v>
      </c>
      <c r="G1699" s="591">
        <v>255</v>
      </c>
      <c r="H1699" s="591" t="s">
        <v>10817</v>
      </c>
      <c r="I1699" s="591"/>
    </row>
    <row r="1700" spans="1:9" ht="15.75">
      <c r="A1700" s="589" t="s">
        <v>8226</v>
      </c>
      <c r="B1700" s="590" t="s">
        <v>6323</v>
      </c>
      <c r="C1700" s="590" t="s">
        <v>5105</v>
      </c>
      <c r="D1700" s="591" t="s">
        <v>10817</v>
      </c>
      <c r="E1700" s="591" t="s">
        <v>10816</v>
      </c>
      <c r="F1700" s="591" t="s">
        <v>10816</v>
      </c>
      <c r="G1700" s="591">
        <v>255</v>
      </c>
      <c r="H1700" s="591" t="s">
        <v>10817</v>
      </c>
      <c r="I1700" s="591"/>
    </row>
    <row r="1701" spans="1:9" ht="15.75">
      <c r="A1701" s="589" t="s">
        <v>8226</v>
      </c>
      <c r="B1701" s="590" t="s">
        <v>6323</v>
      </c>
      <c r="C1701" s="590" t="s">
        <v>6856</v>
      </c>
      <c r="D1701" s="591" t="s">
        <v>10817</v>
      </c>
      <c r="E1701" s="591" t="s">
        <v>10816</v>
      </c>
      <c r="F1701" s="591" t="s">
        <v>10816</v>
      </c>
      <c r="G1701" s="591">
        <v>255</v>
      </c>
      <c r="H1701" s="591" t="s">
        <v>10817</v>
      </c>
      <c r="I1701" s="591"/>
    </row>
    <row r="1702" spans="1:9" ht="15.75">
      <c r="A1702" s="589" t="s">
        <v>8226</v>
      </c>
      <c r="B1702" s="590" t="s">
        <v>6323</v>
      </c>
      <c r="C1702" s="590" t="s">
        <v>5106</v>
      </c>
      <c r="D1702" s="591" t="s">
        <v>10817</v>
      </c>
      <c r="E1702" s="591" t="s">
        <v>10816</v>
      </c>
      <c r="F1702" s="591" t="s">
        <v>10816</v>
      </c>
      <c r="G1702" s="591">
        <v>255</v>
      </c>
      <c r="H1702" s="591" t="s">
        <v>10817</v>
      </c>
      <c r="I1702" s="591"/>
    </row>
    <row r="1703" spans="1:9" ht="15.75">
      <c r="A1703" s="589" t="s">
        <v>8226</v>
      </c>
      <c r="B1703" s="590" t="s">
        <v>6323</v>
      </c>
      <c r="C1703" s="590" t="s">
        <v>6857</v>
      </c>
      <c r="D1703" s="591" t="s">
        <v>10817</v>
      </c>
      <c r="E1703" s="591" t="s">
        <v>10816</v>
      </c>
      <c r="F1703" s="591" t="s">
        <v>10816</v>
      </c>
      <c r="G1703" s="591">
        <v>255</v>
      </c>
      <c r="H1703" s="591" t="s">
        <v>10817</v>
      </c>
      <c r="I1703" s="591"/>
    </row>
    <row r="1704" spans="1:9" ht="15.75">
      <c r="A1704" s="589" t="s">
        <v>8226</v>
      </c>
      <c r="B1704" s="590" t="s">
        <v>6323</v>
      </c>
      <c r="C1704" s="590" t="s">
        <v>5107</v>
      </c>
      <c r="D1704" s="591" t="s">
        <v>10817</v>
      </c>
      <c r="E1704" s="591" t="s">
        <v>10816</v>
      </c>
      <c r="F1704" s="591" t="s">
        <v>10816</v>
      </c>
      <c r="G1704" s="591">
        <v>255</v>
      </c>
      <c r="H1704" s="591" t="s">
        <v>10817</v>
      </c>
      <c r="I1704" s="591"/>
    </row>
    <row r="1705" spans="1:9" ht="15.75">
      <c r="A1705" s="589" t="s">
        <v>8226</v>
      </c>
      <c r="B1705" s="590" t="s">
        <v>6323</v>
      </c>
      <c r="C1705" s="590" t="s">
        <v>6858</v>
      </c>
      <c r="D1705" s="591" t="s">
        <v>10817</v>
      </c>
      <c r="E1705" s="591" t="s">
        <v>10816</v>
      </c>
      <c r="F1705" s="591" t="s">
        <v>10816</v>
      </c>
      <c r="G1705" s="591">
        <v>255</v>
      </c>
      <c r="H1705" s="591" t="s">
        <v>10817</v>
      </c>
      <c r="I1705" s="591"/>
    </row>
    <row r="1706" spans="1:9" ht="15.75">
      <c r="A1706" s="589" t="s">
        <v>8226</v>
      </c>
      <c r="B1706" s="590" t="s">
        <v>6323</v>
      </c>
      <c r="C1706" s="590" t="s">
        <v>5108</v>
      </c>
      <c r="D1706" s="591" t="s">
        <v>10817</v>
      </c>
      <c r="E1706" s="591" t="s">
        <v>10816</v>
      </c>
      <c r="F1706" s="591" t="s">
        <v>10816</v>
      </c>
      <c r="G1706" s="591">
        <v>255</v>
      </c>
      <c r="H1706" s="591" t="s">
        <v>10817</v>
      </c>
      <c r="I1706" s="591"/>
    </row>
    <row r="1707" spans="1:9" ht="15.75">
      <c r="A1707" s="589" t="s">
        <v>8226</v>
      </c>
      <c r="B1707" s="590" t="s">
        <v>6323</v>
      </c>
      <c r="C1707" s="590" t="s">
        <v>8229</v>
      </c>
      <c r="D1707" s="591" t="s">
        <v>10817</v>
      </c>
      <c r="E1707" s="591" t="s">
        <v>10816</v>
      </c>
      <c r="F1707" s="591" t="s">
        <v>10816</v>
      </c>
      <c r="G1707" s="591">
        <v>406</v>
      </c>
      <c r="H1707" s="591" t="s">
        <v>10817</v>
      </c>
      <c r="I1707" s="591"/>
    </row>
    <row r="1708" spans="1:9" ht="15.75">
      <c r="A1708" s="589" t="s">
        <v>8226</v>
      </c>
      <c r="B1708" s="590" t="s">
        <v>6323</v>
      </c>
      <c r="C1708" s="590" t="s">
        <v>8230</v>
      </c>
      <c r="D1708" s="591" t="s">
        <v>10817</v>
      </c>
      <c r="E1708" s="591" t="s">
        <v>10816</v>
      </c>
      <c r="F1708" s="591" t="s">
        <v>10816</v>
      </c>
      <c r="G1708" s="591">
        <v>406</v>
      </c>
      <c r="H1708" s="591" t="s">
        <v>10817</v>
      </c>
      <c r="I1708" s="591"/>
    </row>
    <row r="1709" spans="1:9" ht="15.75">
      <c r="A1709" s="589" t="s">
        <v>8226</v>
      </c>
      <c r="B1709" s="590" t="s">
        <v>6323</v>
      </c>
      <c r="C1709" s="590" t="s">
        <v>5116</v>
      </c>
      <c r="D1709" s="591" t="s">
        <v>10817</v>
      </c>
      <c r="E1709" s="591" t="s">
        <v>10816</v>
      </c>
      <c r="F1709" s="591" t="s">
        <v>10816</v>
      </c>
      <c r="G1709" s="591">
        <v>255</v>
      </c>
      <c r="H1709" s="591" t="s">
        <v>10817</v>
      </c>
      <c r="I1709" s="591"/>
    </row>
    <row r="1710" spans="1:9" ht="15.75">
      <c r="A1710" s="589" t="s">
        <v>8226</v>
      </c>
      <c r="B1710" s="590" t="s">
        <v>6323</v>
      </c>
      <c r="C1710" s="590" t="s">
        <v>5117</v>
      </c>
      <c r="D1710" s="591" t="s">
        <v>10817</v>
      </c>
      <c r="E1710" s="591" t="s">
        <v>10816</v>
      </c>
      <c r="F1710" s="591" t="s">
        <v>10816</v>
      </c>
      <c r="G1710" s="591">
        <v>255</v>
      </c>
      <c r="H1710" s="591" t="s">
        <v>10817</v>
      </c>
      <c r="I1710" s="591"/>
    </row>
    <row r="1711" spans="1:9" ht="15.75">
      <c r="A1711" s="589" t="s">
        <v>8226</v>
      </c>
      <c r="B1711" s="590" t="s">
        <v>6323</v>
      </c>
      <c r="C1711" s="590" t="s">
        <v>6862</v>
      </c>
      <c r="D1711" s="591" t="s">
        <v>10817</v>
      </c>
      <c r="E1711" s="591" t="s">
        <v>10816</v>
      </c>
      <c r="F1711" s="591" t="s">
        <v>10816</v>
      </c>
      <c r="G1711" s="591">
        <v>255</v>
      </c>
      <c r="H1711" s="591" t="s">
        <v>10817</v>
      </c>
      <c r="I1711" s="591"/>
    </row>
    <row r="1712" spans="1:9" ht="15.75">
      <c r="A1712" s="589" t="s">
        <v>8226</v>
      </c>
      <c r="B1712" s="590" t="s">
        <v>6323</v>
      </c>
      <c r="C1712" s="590" t="s">
        <v>5123</v>
      </c>
      <c r="D1712" s="591" t="s">
        <v>10817</v>
      </c>
      <c r="E1712" s="591" t="s">
        <v>10816</v>
      </c>
      <c r="F1712" s="591" t="s">
        <v>10816</v>
      </c>
      <c r="G1712" s="591">
        <v>255</v>
      </c>
      <c r="H1712" s="591" t="s">
        <v>10817</v>
      </c>
      <c r="I1712" s="591"/>
    </row>
    <row r="1713" spans="1:9" ht="15.75">
      <c r="A1713" s="589" t="s">
        <v>8226</v>
      </c>
      <c r="B1713" s="590" t="s">
        <v>6323</v>
      </c>
      <c r="C1713" s="590" t="s">
        <v>6863</v>
      </c>
      <c r="D1713" s="591" t="s">
        <v>10817</v>
      </c>
      <c r="E1713" s="591" t="s">
        <v>10816</v>
      </c>
      <c r="F1713" s="591" t="s">
        <v>10816</v>
      </c>
      <c r="G1713" s="591">
        <v>255</v>
      </c>
      <c r="H1713" s="591" t="s">
        <v>10817</v>
      </c>
      <c r="I1713" s="591"/>
    </row>
    <row r="1714" spans="1:9" ht="15.75">
      <c r="A1714" s="589" t="s">
        <v>8226</v>
      </c>
      <c r="B1714" s="590" t="s">
        <v>6323</v>
      </c>
      <c r="C1714" s="590" t="s">
        <v>5127</v>
      </c>
      <c r="D1714" s="591" t="s">
        <v>10817</v>
      </c>
      <c r="E1714" s="591" t="s">
        <v>10816</v>
      </c>
      <c r="F1714" s="591" t="s">
        <v>10816</v>
      </c>
      <c r="G1714" s="591">
        <v>255</v>
      </c>
      <c r="H1714" s="591" t="s">
        <v>10817</v>
      </c>
      <c r="I1714" s="591"/>
    </row>
    <row r="1715" spans="1:9" ht="15.75">
      <c r="A1715" s="589" t="s">
        <v>8226</v>
      </c>
      <c r="B1715" s="590" t="s">
        <v>6323</v>
      </c>
      <c r="C1715" s="590" t="s">
        <v>6864</v>
      </c>
      <c r="D1715" s="591" t="s">
        <v>10817</v>
      </c>
      <c r="E1715" s="591" t="s">
        <v>10816</v>
      </c>
      <c r="F1715" s="591" t="s">
        <v>10816</v>
      </c>
      <c r="G1715" s="591">
        <v>255</v>
      </c>
      <c r="H1715" s="591" t="s">
        <v>10817</v>
      </c>
      <c r="I1715" s="591"/>
    </row>
    <row r="1716" spans="1:9" ht="15.75">
      <c r="A1716" s="589" t="s">
        <v>8226</v>
      </c>
      <c r="B1716" s="590" t="s">
        <v>6323</v>
      </c>
      <c r="C1716" s="590" t="s">
        <v>5131</v>
      </c>
      <c r="D1716" s="591" t="s">
        <v>10817</v>
      </c>
      <c r="E1716" s="591" t="s">
        <v>10816</v>
      </c>
      <c r="F1716" s="591" t="s">
        <v>10816</v>
      </c>
      <c r="G1716" s="591">
        <v>255</v>
      </c>
      <c r="H1716" s="591" t="s">
        <v>10817</v>
      </c>
      <c r="I1716" s="591"/>
    </row>
    <row r="1717" spans="1:9" ht="15.75">
      <c r="A1717" s="589" t="s">
        <v>8226</v>
      </c>
      <c r="B1717" s="590" t="s">
        <v>6323</v>
      </c>
      <c r="C1717" s="590" t="s">
        <v>8231</v>
      </c>
      <c r="D1717" s="591" t="s">
        <v>10817</v>
      </c>
      <c r="E1717" s="591" t="s">
        <v>10816</v>
      </c>
      <c r="F1717" s="591" t="s">
        <v>10816</v>
      </c>
      <c r="G1717" s="591">
        <v>406</v>
      </c>
      <c r="H1717" s="591" t="s">
        <v>10817</v>
      </c>
      <c r="I1717" s="591"/>
    </row>
    <row r="1718" spans="1:9" ht="15.75">
      <c r="A1718" s="589" t="s">
        <v>8226</v>
      </c>
      <c r="B1718" s="590" t="s">
        <v>6323</v>
      </c>
      <c r="C1718" s="590" t="s">
        <v>5118</v>
      </c>
      <c r="D1718" s="591" t="s">
        <v>10817</v>
      </c>
      <c r="E1718" s="591" t="s">
        <v>10816</v>
      </c>
      <c r="F1718" s="591" t="s">
        <v>10816</v>
      </c>
      <c r="G1718" s="591">
        <v>364</v>
      </c>
      <c r="H1718" s="591" t="s">
        <v>10817</v>
      </c>
      <c r="I1718" s="591"/>
    </row>
    <row r="1719" spans="1:9" ht="15.75">
      <c r="A1719" s="589" t="s">
        <v>8226</v>
      </c>
      <c r="B1719" s="590" t="s">
        <v>6323</v>
      </c>
      <c r="C1719" s="590" t="s">
        <v>5119</v>
      </c>
      <c r="D1719" s="591" t="s">
        <v>10817</v>
      </c>
      <c r="E1719" s="591" t="s">
        <v>10816</v>
      </c>
      <c r="F1719" s="591" t="s">
        <v>10816</v>
      </c>
      <c r="G1719" s="591">
        <v>364</v>
      </c>
      <c r="H1719" s="591" t="s">
        <v>10817</v>
      </c>
      <c r="I1719" s="591"/>
    </row>
    <row r="1720" spans="1:9" ht="15.75">
      <c r="A1720" s="589" t="s">
        <v>8226</v>
      </c>
      <c r="B1720" s="590" t="s">
        <v>6323</v>
      </c>
      <c r="C1720" s="590" t="s">
        <v>6865</v>
      </c>
      <c r="D1720" s="591" t="s">
        <v>10817</v>
      </c>
      <c r="E1720" s="591" t="s">
        <v>10816</v>
      </c>
      <c r="F1720" s="591" t="s">
        <v>10816</v>
      </c>
      <c r="G1720" s="591">
        <v>364</v>
      </c>
      <c r="H1720" s="591" t="s">
        <v>10817</v>
      </c>
      <c r="I1720" s="591"/>
    </row>
    <row r="1721" spans="1:9" ht="15.75">
      <c r="A1721" s="589" t="s">
        <v>8226</v>
      </c>
      <c r="B1721" s="590" t="s">
        <v>6323</v>
      </c>
      <c r="C1721" s="590" t="s">
        <v>5124</v>
      </c>
      <c r="D1721" s="591" t="s">
        <v>10817</v>
      </c>
      <c r="E1721" s="591" t="s">
        <v>10816</v>
      </c>
      <c r="F1721" s="591" t="s">
        <v>10816</v>
      </c>
      <c r="G1721" s="591">
        <v>364</v>
      </c>
      <c r="H1721" s="591" t="s">
        <v>10817</v>
      </c>
      <c r="I1721" s="591"/>
    </row>
    <row r="1722" spans="1:9" ht="15.75">
      <c r="A1722" s="589" t="s">
        <v>8226</v>
      </c>
      <c r="B1722" s="590" t="s">
        <v>6323</v>
      </c>
      <c r="C1722" s="590" t="s">
        <v>6866</v>
      </c>
      <c r="D1722" s="591" t="s">
        <v>10817</v>
      </c>
      <c r="E1722" s="591" t="s">
        <v>10816</v>
      </c>
      <c r="F1722" s="591" t="s">
        <v>10816</v>
      </c>
      <c r="G1722" s="591">
        <v>364</v>
      </c>
      <c r="H1722" s="591" t="s">
        <v>10817</v>
      </c>
      <c r="I1722" s="591"/>
    </row>
    <row r="1723" spans="1:9" ht="15.75">
      <c r="A1723" s="589" t="s">
        <v>8226</v>
      </c>
      <c r="B1723" s="590" t="s">
        <v>6323</v>
      </c>
      <c r="C1723" s="590" t="s">
        <v>5128</v>
      </c>
      <c r="D1723" s="591" t="s">
        <v>10817</v>
      </c>
      <c r="E1723" s="591" t="s">
        <v>10816</v>
      </c>
      <c r="F1723" s="591" t="s">
        <v>10816</v>
      </c>
      <c r="G1723" s="591">
        <v>364</v>
      </c>
      <c r="H1723" s="591" t="s">
        <v>10817</v>
      </c>
      <c r="I1723" s="591"/>
    </row>
    <row r="1724" spans="1:9" ht="15.75">
      <c r="A1724" s="589" t="s">
        <v>8226</v>
      </c>
      <c r="B1724" s="590" t="s">
        <v>6323</v>
      </c>
      <c r="C1724" s="590" t="s">
        <v>6867</v>
      </c>
      <c r="D1724" s="591" t="s">
        <v>10817</v>
      </c>
      <c r="E1724" s="591" t="s">
        <v>10816</v>
      </c>
      <c r="F1724" s="591" t="s">
        <v>10816</v>
      </c>
      <c r="G1724" s="591">
        <v>364</v>
      </c>
      <c r="H1724" s="591" t="s">
        <v>10817</v>
      </c>
      <c r="I1724" s="591"/>
    </row>
    <row r="1725" spans="1:9" ht="15.75">
      <c r="A1725" s="589" t="s">
        <v>8226</v>
      </c>
      <c r="B1725" s="590" t="s">
        <v>6323</v>
      </c>
      <c r="C1725" s="590" t="s">
        <v>5132</v>
      </c>
      <c r="D1725" s="591" t="s">
        <v>10817</v>
      </c>
      <c r="E1725" s="591" t="s">
        <v>10816</v>
      </c>
      <c r="F1725" s="591" t="s">
        <v>10816</v>
      </c>
      <c r="G1725" s="591">
        <v>364</v>
      </c>
      <c r="H1725" s="591" t="s">
        <v>10817</v>
      </c>
      <c r="I1725" s="591"/>
    </row>
    <row r="1726" spans="1:9" ht="15.75">
      <c r="A1726" s="589" t="s">
        <v>8226</v>
      </c>
      <c r="B1726" s="590" t="s">
        <v>6323</v>
      </c>
      <c r="C1726" s="590" t="s">
        <v>8232</v>
      </c>
      <c r="D1726" s="591" t="s">
        <v>10817</v>
      </c>
      <c r="E1726" s="591" t="s">
        <v>10816</v>
      </c>
      <c r="F1726" s="591" t="s">
        <v>10816</v>
      </c>
      <c r="G1726" s="591">
        <v>810</v>
      </c>
      <c r="H1726" s="591" t="s">
        <v>10817</v>
      </c>
      <c r="I1726" s="591"/>
    </row>
    <row r="1727" spans="1:9" ht="15.75">
      <c r="A1727" s="589" t="s">
        <v>8226</v>
      </c>
      <c r="B1727" s="590" t="s">
        <v>6323</v>
      </c>
      <c r="C1727" s="590" t="s">
        <v>8233</v>
      </c>
      <c r="D1727" s="591" t="s">
        <v>10817</v>
      </c>
      <c r="E1727" s="591" t="s">
        <v>10816</v>
      </c>
      <c r="F1727" s="591" t="s">
        <v>10816</v>
      </c>
      <c r="G1727" s="591">
        <v>833</v>
      </c>
      <c r="H1727" s="591" t="s">
        <v>10817</v>
      </c>
      <c r="I1727" s="591"/>
    </row>
    <row r="1728" spans="1:9" ht="15.75">
      <c r="A1728" s="589" t="s">
        <v>8226</v>
      </c>
      <c r="B1728" s="590" t="s">
        <v>6323</v>
      </c>
      <c r="C1728" s="590" t="s">
        <v>6832</v>
      </c>
      <c r="D1728" s="591" t="s">
        <v>10817</v>
      </c>
      <c r="E1728" s="591" t="s">
        <v>10816</v>
      </c>
      <c r="F1728" s="591" t="s">
        <v>10816</v>
      </c>
      <c r="G1728" s="591">
        <v>833</v>
      </c>
      <c r="H1728" s="591" t="s">
        <v>10817</v>
      </c>
      <c r="I1728" s="591"/>
    </row>
    <row r="1729" spans="1:9" ht="15.75">
      <c r="A1729" s="589" t="s">
        <v>8226</v>
      </c>
      <c r="B1729" s="590" t="s">
        <v>6323</v>
      </c>
      <c r="C1729" s="590" t="s">
        <v>6833</v>
      </c>
      <c r="D1729" s="591" t="s">
        <v>10817</v>
      </c>
      <c r="E1729" s="591" t="s">
        <v>10816</v>
      </c>
      <c r="F1729" s="591" t="s">
        <v>10816</v>
      </c>
      <c r="G1729" s="591">
        <v>833</v>
      </c>
      <c r="H1729" s="591" t="s">
        <v>10817</v>
      </c>
      <c r="I1729" s="591"/>
    </row>
    <row r="1730" spans="1:9" ht="15.75">
      <c r="A1730" s="589" t="s">
        <v>8226</v>
      </c>
      <c r="B1730" s="590" t="s">
        <v>6323</v>
      </c>
      <c r="C1730" s="590" t="s">
        <v>8234</v>
      </c>
      <c r="D1730" s="591" t="s">
        <v>10817</v>
      </c>
      <c r="E1730" s="591" t="s">
        <v>10816</v>
      </c>
      <c r="F1730" s="591" t="s">
        <v>10816</v>
      </c>
      <c r="G1730" s="591">
        <v>833</v>
      </c>
      <c r="H1730" s="591" t="s">
        <v>10817</v>
      </c>
      <c r="I1730" s="591"/>
    </row>
    <row r="1731" spans="1:9" ht="15.75">
      <c r="A1731" s="589" t="s">
        <v>8226</v>
      </c>
      <c r="B1731" s="590" t="s">
        <v>6323</v>
      </c>
      <c r="C1731" s="590" t="s">
        <v>5120</v>
      </c>
      <c r="D1731" s="591" t="s">
        <v>10817</v>
      </c>
      <c r="E1731" s="591" t="s">
        <v>10816</v>
      </c>
      <c r="F1731" s="591" t="s">
        <v>10816</v>
      </c>
      <c r="G1731" s="591">
        <v>364</v>
      </c>
      <c r="H1731" s="591" t="s">
        <v>10817</v>
      </c>
      <c r="I1731" s="591"/>
    </row>
    <row r="1732" spans="1:9" ht="15.75">
      <c r="A1732" s="589" t="s">
        <v>8226</v>
      </c>
      <c r="B1732" s="590" t="s">
        <v>6323</v>
      </c>
      <c r="C1732" s="590" t="s">
        <v>5121</v>
      </c>
      <c r="D1732" s="591" t="s">
        <v>10817</v>
      </c>
      <c r="E1732" s="591" t="s">
        <v>10816</v>
      </c>
      <c r="F1732" s="591" t="s">
        <v>10816</v>
      </c>
      <c r="G1732" s="591">
        <v>364</v>
      </c>
      <c r="H1732" s="591" t="s">
        <v>10817</v>
      </c>
      <c r="I1732" s="591"/>
    </row>
    <row r="1733" spans="1:9" ht="15.75">
      <c r="A1733" s="589" t="s">
        <v>8226</v>
      </c>
      <c r="B1733" s="590" t="s">
        <v>6323</v>
      </c>
      <c r="C1733" s="590" t="s">
        <v>6868</v>
      </c>
      <c r="D1733" s="591" t="s">
        <v>10817</v>
      </c>
      <c r="E1733" s="591" t="s">
        <v>10816</v>
      </c>
      <c r="F1733" s="591" t="s">
        <v>10816</v>
      </c>
      <c r="G1733" s="591">
        <v>364</v>
      </c>
      <c r="H1733" s="591" t="s">
        <v>10817</v>
      </c>
      <c r="I1733" s="591"/>
    </row>
    <row r="1734" spans="1:9" ht="15.75">
      <c r="A1734" s="589" t="s">
        <v>8226</v>
      </c>
      <c r="B1734" s="590" t="s">
        <v>6323</v>
      </c>
      <c r="C1734" s="590" t="s">
        <v>5125</v>
      </c>
      <c r="D1734" s="591" t="s">
        <v>10817</v>
      </c>
      <c r="E1734" s="591" t="s">
        <v>10816</v>
      </c>
      <c r="F1734" s="591" t="s">
        <v>10816</v>
      </c>
      <c r="G1734" s="591">
        <v>364</v>
      </c>
      <c r="H1734" s="591" t="s">
        <v>10817</v>
      </c>
      <c r="I1734" s="591"/>
    </row>
    <row r="1735" spans="1:9" ht="15.75">
      <c r="A1735" s="589" t="s">
        <v>8226</v>
      </c>
      <c r="B1735" s="590" t="s">
        <v>6323</v>
      </c>
      <c r="C1735" s="590" t="s">
        <v>6869</v>
      </c>
      <c r="D1735" s="591" t="s">
        <v>10817</v>
      </c>
      <c r="E1735" s="591" t="s">
        <v>10816</v>
      </c>
      <c r="F1735" s="591" t="s">
        <v>10816</v>
      </c>
      <c r="G1735" s="591">
        <v>364</v>
      </c>
      <c r="H1735" s="591" t="s">
        <v>10817</v>
      </c>
      <c r="I1735" s="591"/>
    </row>
    <row r="1736" spans="1:9" ht="15.75">
      <c r="A1736" s="589" t="s">
        <v>8226</v>
      </c>
      <c r="B1736" s="590" t="s">
        <v>6323</v>
      </c>
      <c r="C1736" s="590" t="s">
        <v>5129</v>
      </c>
      <c r="D1736" s="591" t="s">
        <v>10817</v>
      </c>
      <c r="E1736" s="591" t="s">
        <v>10816</v>
      </c>
      <c r="F1736" s="591" t="s">
        <v>10816</v>
      </c>
      <c r="G1736" s="591">
        <v>364</v>
      </c>
      <c r="H1736" s="591" t="s">
        <v>10817</v>
      </c>
      <c r="I1736" s="591"/>
    </row>
    <row r="1737" spans="1:9" ht="15.75">
      <c r="A1737" s="589" t="s">
        <v>8226</v>
      </c>
      <c r="B1737" s="590" t="s">
        <v>6323</v>
      </c>
      <c r="C1737" s="590" t="s">
        <v>6870</v>
      </c>
      <c r="D1737" s="591" t="s">
        <v>10817</v>
      </c>
      <c r="E1737" s="591" t="s">
        <v>10816</v>
      </c>
      <c r="F1737" s="591" t="s">
        <v>10816</v>
      </c>
      <c r="G1737" s="591">
        <v>364</v>
      </c>
      <c r="H1737" s="591" t="s">
        <v>10817</v>
      </c>
      <c r="I1737" s="591"/>
    </row>
    <row r="1738" spans="1:9" ht="15.75">
      <c r="A1738" s="589" t="s">
        <v>8226</v>
      </c>
      <c r="B1738" s="590" t="s">
        <v>6323</v>
      </c>
      <c r="C1738" s="590" t="s">
        <v>5133</v>
      </c>
      <c r="D1738" s="591" t="s">
        <v>10817</v>
      </c>
      <c r="E1738" s="591" t="s">
        <v>10816</v>
      </c>
      <c r="F1738" s="591" t="s">
        <v>10816</v>
      </c>
      <c r="G1738" s="591">
        <v>364</v>
      </c>
      <c r="H1738" s="591" t="s">
        <v>10817</v>
      </c>
      <c r="I1738" s="591"/>
    </row>
    <row r="1739" spans="1:9" ht="15.75">
      <c r="A1739" s="589" t="s">
        <v>8226</v>
      </c>
      <c r="B1739" s="590" t="s">
        <v>6323</v>
      </c>
      <c r="C1739" s="590" t="s">
        <v>8235</v>
      </c>
      <c r="D1739" s="591" t="s">
        <v>10817</v>
      </c>
      <c r="E1739" s="591" t="s">
        <v>10816</v>
      </c>
      <c r="F1739" s="591" t="s">
        <v>10816</v>
      </c>
      <c r="G1739" s="591">
        <v>810</v>
      </c>
      <c r="H1739" s="591" t="s">
        <v>10817</v>
      </c>
      <c r="I1739" s="591"/>
    </row>
    <row r="1740" spans="1:9" ht="15.75">
      <c r="A1740" s="589" t="s">
        <v>8236</v>
      </c>
      <c r="B1740" s="590" t="s">
        <v>6323</v>
      </c>
      <c r="C1740" s="590" t="s">
        <v>6960</v>
      </c>
      <c r="D1740" s="591" t="s">
        <v>10817</v>
      </c>
      <c r="E1740" s="591" t="s">
        <v>10816</v>
      </c>
      <c r="F1740" s="591" t="s">
        <v>10816</v>
      </c>
      <c r="G1740" s="591">
        <v>67</v>
      </c>
      <c r="H1740" s="591" t="s">
        <v>10817</v>
      </c>
      <c r="I1740" s="591"/>
    </row>
    <row r="1741" spans="1:9" ht="15.75">
      <c r="A1741" s="589" t="s">
        <v>8236</v>
      </c>
      <c r="B1741" s="590" t="s">
        <v>6323</v>
      </c>
      <c r="C1741" s="590" t="s">
        <v>6944</v>
      </c>
      <c r="D1741" s="591" t="s">
        <v>10817</v>
      </c>
      <c r="E1741" s="591" t="s">
        <v>10816</v>
      </c>
      <c r="F1741" s="591" t="s">
        <v>10816</v>
      </c>
      <c r="G1741" s="591">
        <v>67</v>
      </c>
      <c r="H1741" s="591" t="s">
        <v>10817</v>
      </c>
      <c r="I1741" s="591"/>
    </row>
    <row r="1742" spans="1:9" ht="15.75">
      <c r="A1742" s="589" t="s">
        <v>8236</v>
      </c>
      <c r="B1742" s="590" t="s">
        <v>6323</v>
      </c>
      <c r="C1742" s="590" t="s">
        <v>6961</v>
      </c>
      <c r="D1742" s="591" t="s">
        <v>10817</v>
      </c>
      <c r="E1742" s="591" t="s">
        <v>10816</v>
      </c>
      <c r="F1742" s="591" t="s">
        <v>10816</v>
      </c>
      <c r="G1742" s="591">
        <v>67</v>
      </c>
      <c r="H1742" s="591" t="s">
        <v>10817</v>
      </c>
      <c r="I1742" s="591"/>
    </row>
    <row r="1743" spans="1:9" ht="15.75">
      <c r="A1743" s="589" t="s">
        <v>8236</v>
      </c>
      <c r="B1743" s="590" t="s">
        <v>6323</v>
      </c>
      <c r="C1743" s="590" t="s">
        <v>6945</v>
      </c>
      <c r="D1743" s="591" t="s">
        <v>10817</v>
      </c>
      <c r="E1743" s="591" t="s">
        <v>10816</v>
      </c>
      <c r="F1743" s="591" t="s">
        <v>10816</v>
      </c>
      <c r="G1743" s="591">
        <v>67</v>
      </c>
      <c r="H1743" s="591" t="s">
        <v>10817</v>
      </c>
      <c r="I1743" s="591"/>
    </row>
    <row r="1744" spans="1:9" ht="15.75">
      <c r="A1744" s="589" t="s">
        <v>8236</v>
      </c>
      <c r="B1744" s="590" t="s">
        <v>6323</v>
      </c>
      <c r="C1744" s="590" t="s">
        <v>6962</v>
      </c>
      <c r="D1744" s="591" t="s">
        <v>10817</v>
      </c>
      <c r="E1744" s="591" t="s">
        <v>10816</v>
      </c>
      <c r="F1744" s="591" t="s">
        <v>10816</v>
      </c>
      <c r="G1744" s="591">
        <v>67</v>
      </c>
      <c r="H1744" s="591" t="s">
        <v>10817</v>
      </c>
      <c r="I1744" s="591"/>
    </row>
    <row r="1745" spans="1:9" ht="15.75">
      <c r="A1745" s="589" t="s">
        <v>8236</v>
      </c>
      <c r="B1745" s="590" t="s">
        <v>6323</v>
      </c>
      <c r="C1745" s="590" t="s">
        <v>6946</v>
      </c>
      <c r="D1745" s="591" t="s">
        <v>10817</v>
      </c>
      <c r="E1745" s="591" t="s">
        <v>10816</v>
      </c>
      <c r="F1745" s="591" t="s">
        <v>10816</v>
      </c>
      <c r="G1745" s="591">
        <v>67</v>
      </c>
      <c r="H1745" s="591" t="s">
        <v>10817</v>
      </c>
      <c r="I1745" s="591"/>
    </row>
    <row r="1746" spans="1:9" ht="15.75">
      <c r="A1746" s="589" t="s">
        <v>8236</v>
      </c>
      <c r="B1746" s="590" t="s">
        <v>6323</v>
      </c>
      <c r="C1746" s="590" t="s">
        <v>6963</v>
      </c>
      <c r="D1746" s="591" t="s">
        <v>10817</v>
      </c>
      <c r="E1746" s="591" t="s">
        <v>10816</v>
      </c>
      <c r="F1746" s="591" t="s">
        <v>10816</v>
      </c>
      <c r="G1746" s="591">
        <v>67</v>
      </c>
      <c r="H1746" s="591" t="s">
        <v>10817</v>
      </c>
      <c r="I1746" s="591"/>
    </row>
    <row r="1747" spans="1:9" ht="15.75">
      <c r="A1747" s="589" t="s">
        <v>8236</v>
      </c>
      <c r="B1747" s="590" t="s">
        <v>6323</v>
      </c>
      <c r="C1747" s="590" t="s">
        <v>6947</v>
      </c>
      <c r="D1747" s="591" t="s">
        <v>10817</v>
      </c>
      <c r="E1747" s="591" t="s">
        <v>10816</v>
      </c>
      <c r="F1747" s="591" t="s">
        <v>10816</v>
      </c>
      <c r="G1747" s="591">
        <v>67</v>
      </c>
      <c r="H1747" s="591" t="s">
        <v>10817</v>
      </c>
      <c r="I1747" s="591"/>
    </row>
    <row r="1748" spans="1:9" ht="15.75">
      <c r="A1748" s="589" t="s">
        <v>8236</v>
      </c>
      <c r="B1748" s="590" t="s">
        <v>6323</v>
      </c>
      <c r="C1748" s="590" t="s">
        <v>6964</v>
      </c>
      <c r="D1748" s="591" t="s">
        <v>10817</v>
      </c>
      <c r="E1748" s="591" t="s">
        <v>10816</v>
      </c>
      <c r="F1748" s="591" t="s">
        <v>10816</v>
      </c>
      <c r="G1748" s="591">
        <v>67</v>
      </c>
      <c r="H1748" s="591" t="s">
        <v>10817</v>
      </c>
      <c r="I1748" s="591"/>
    </row>
    <row r="1749" spans="1:9" ht="15.75">
      <c r="A1749" s="589" t="s">
        <v>8236</v>
      </c>
      <c r="B1749" s="590" t="s">
        <v>6323</v>
      </c>
      <c r="C1749" s="590" t="s">
        <v>6948</v>
      </c>
      <c r="D1749" s="591" t="s">
        <v>10817</v>
      </c>
      <c r="E1749" s="591" t="s">
        <v>10816</v>
      </c>
      <c r="F1749" s="591" t="s">
        <v>10816</v>
      </c>
      <c r="G1749" s="591">
        <v>67</v>
      </c>
      <c r="H1749" s="591" t="s">
        <v>10817</v>
      </c>
      <c r="I1749" s="591"/>
    </row>
    <row r="1750" spans="1:9" ht="15.75">
      <c r="A1750" s="589" t="s">
        <v>8236</v>
      </c>
      <c r="B1750" s="590" t="s">
        <v>6323</v>
      </c>
      <c r="C1750" s="590" t="s">
        <v>6965</v>
      </c>
      <c r="D1750" s="591" t="s">
        <v>10817</v>
      </c>
      <c r="E1750" s="591" t="s">
        <v>10816</v>
      </c>
      <c r="F1750" s="591" t="s">
        <v>10816</v>
      </c>
      <c r="G1750" s="591">
        <v>67</v>
      </c>
      <c r="H1750" s="591" t="s">
        <v>10817</v>
      </c>
      <c r="I1750" s="591"/>
    </row>
    <row r="1751" spans="1:9" ht="15.75">
      <c r="A1751" s="589" t="s">
        <v>8236</v>
      </c>
      <c r="B1751" s="590" t="s">
        <v>6323</v>
      </c>
      <c r="C1751" s="590" t="s">
        <v>6949</v>
      </c>
      <c r="D1751" s="591" t="s">
        <v>10817</v>
      </c>
      <c r="E1751" s="591" t="s">
        <v>10816</v>
      </c>
      <c r="F1751" s="591" t="s">
        <v>10816</v>
      </c>
      <c r="G1751" s="591">
        <v>67</v>
      </c>
      <c r="H1751" s="591" t="s">
        <v>10817</v>
      </c>
      <c r="I1751" s="591"/>
    </row>
    <row r="1752" spans="1:9" ht="15.75">
      <c r="A1752" s="589" t="s">
        <v>8236</v>
      </c>
      <c r="B1752" s="590" t="s">
        <v>6323</v>
      </c>
      <c r="C1752" s="590" t="s">
        <v>5135</v>
      </c>
      <c r="D1752" s="591" t="s">
        <v>10817</v>
      </c>
      <c r="E1752" s="591" t="s">
        <v>10816</v>
      </c>
      <c r="F1752" s="591" t="s">
        <v>10816</v>
      </c>
      <c r="G1752" s="591">
        <v>67</v>
      </c>
      <c r="H1752" s="591" t="s">
        <v>10817</v>
      </c>
      <c r="I1752" s="591"/>
    </row>
    <row r="1753" spans="1:9" ht="15.75">
      <c r="A1753" s="589" t="s">
        <v>8236</v>
      </c>
      <c r="B1753" s="590" t="s">
        <v>6323</v>
      </c>
      <c r="C1753" s="590" t="s">
        <v>5134</v>
      </c>
      <c r="D1753" s="591" t="s">
        <v>10817</v>
      </c>
      <c r="E1753" s="591" t="s">
        <v>10816</v>
      </c>
      <c r="F1753" s="591" t="s">
        <v>10816</v>
      </c>
      <c r="G1753" s="591">
        <v>67</v>
      </c>
      <c r="H1753" s="591" t="s">
        <v>10817</v>
      </c>
      <c r="I1753" s="591"/>
    </row>
    <row r="1754" spans="1:9" ht="15.75">
      <c r="A1754" s="589" t="s">
        <v>8236</v>
      </c>
      <c r="B1754" s="590" t="s">
        <v>6323</v>
      </c>
      <c r="C1754" s="590" t="s">
        <v>6966</v>
      </c>
      <c r="D1754" s="591" t="s">
        <v>10817</v>
      </c>
      <c r="E1754" s="591" t="s">
        <v>10816</v>
      </c>
      <c r="F1754" s="591" t="s">
        <v>10816</v>
      </c>
      <c r="G1754" s="591">
        <v>67</v>
      </c>
      <c r="H1754" s="591" t="s">
        <v>10817</v>
      </c>
      <c r="I1754" s="591"/>
    </row>
    <row r="1755" spans="1:9" ht="15.75">
      <c r="A1755" s="589" t="s">
        <v>8236</v>
      </c>
      <c r="B1755" s="590" t="s">
        <v>6323</v>
      </c>
      <c r="C1755" s="590" t="s">
        <v>5136</v>
      </c>
      <c r="D1755" s="591" t="s">
        <v>10817</v>
      </c>
      <c r="E1755" s="591" t="s">
        <v>10816</v>
      </c>
      <c r="F1755" s="591" t="s">
        <v>10816</v>
      </c>
      <c r="G1755" s="591">
        <v>67</v>
      </c>
      <c r="H1755" s="591" t="s">
        <v>10817</v>
      </c>
      <c r="I1755" s="591"/>
    </row>
    <row r="1756" spans="1:9" ht="15.75">
      <c r="A1756" s="589" t="s">
        <v>8236</v>
      </c>
      <c r="B1756" s="590" t="s">
        <v>6323</v>
      </c>
      <c r="C1756" s="590" t="s">
        <v>6967</v>
      </c>
      <c r="D1756" s="591" t="s">
        <v>10817</v>
      </c>
      <c r="E1756" s="591" t="s">
        <v>10816</v>
      </c>
      <c r="F1756" s="591" t="s">
        <v>10816</v>
      </c>
      <c r="G1756" s="591">
        <v>67</v>
      </c>
      <c r="H1756" s="591" t="s">
        <v>10817</v>
      </c>
      <c r="I1756" s="591"/>
    </row>
    <row r="1757" spans="1:9" ht="15.75">
      <c r="A1757" s="589" t="s">
        <v>8236</v>
      </c>
      <c r="B1757" s="590" t="s">
        <v>6323</v>
      </c>
      <c r="C1757" s="590" t="s">
        <v>5137</v>
      </c>
      <c r="D1757" s="591" t="s">
        <v>10817</v>
      </c>
      <c r="E1757" s="591" t="s">
        <v>10816</v>
      </c>
      <c r="F1757" s="591" t="s">
        <v>10816</v>
      </c>
      <c r="G1757" s="591">
        <v>67</v>
      </c>
      <c r="H1757" s="591" t="s">
        <v>10817</v>
      </c>
      <c r="I1757" s="591"/>
    </row>
    <row r="1758" spans="1:9" ht="15.75">
      <c r="A1758" s="589" t="s">
        <v>8236</v>
      </c>
      <c r="B1758" s="590" t="s">
        <v>6323</v>
      </c>
      <c r="C1758" s="590" t="s">
        <v>6968</v>
      </c>
      <c r="D1758" s="591" t="s">
        <v>10817</v>
      </c>
      <c r="E1758" s="591" t="s">
        <v>10816</v>
      </c>
      <c r="F1758" s="591" t="s">
        <v>10816</v>
      </c>
      <c r="G1758" s="591">
        <v>67</v>
      </c>
      <c r="H1758" s="591" t="s">
        <v>10817</v>
      </c>
      <c r="I1758" s="591"/>
    </row>
    <row r="1759" spans="1:9" ht="15.75">
      <c r="A1759" s="589" t="s">
        <v>8236</v>
      </c>
      <c r="B1759" s="590" t="s">
        <v>6323</v>
      </c>
      <c r="C1759" s="590" t="s">
        <v>5138</v>
      </c>
      <c r="D1759" s="591" t="s">
        <v>10817</v>
      </c>
      <c r="E1759" s="591" t="s">
        <v>10816</v>
      </c>
      <c r="F1759" s="591" t="s">
        <v>10816</v>
      </c>
      <c r="G1759" s="591">
        <v>67</v>
      </c>
      <c r="H1759" s="591" t="s">
        <v>10817</v>
      </c>
      <c r="I1759" s="591"/>
    </row>
    <row r="1760" spans="1:9" ht="15.75">
      <c r="A1760" s="589" t="s">
        <v>8236</v>
      </c>
      <c r="B1760" s="590" t="s">
        <v>6323</v>
      </c>
      <c r="C1760" s="590" t="s">
        <v>6969</v>
      </c>
      <c r="D1760" s="591" t="s">
        <v>10817</v>
      </c>
      <c r="E1760" s="591" t="s">
        <v>10816</v>
      </c>
      <c r="F1760" s="591" t="s">
        <v>10816</v>
      </c>
      <c r="G1760" s="591">
        <v>67</v>
      </c>
      <c r="H1760" s="591" t="s">
        <v>10817</v>
      </c>
      <c r="I1760" s="591"/>
    </row>
    <row r="1761" spans="1:9" ht="15.75">
      <c r="A1761" s="589" t="s">
        <v>8236</v>
      </c>
      <c r="B1761" s="590" t="s">
        <v>6323</v>
      </c>
      <c r="C1761" s="590" t="s">
        <v>6950</v>
      </c>
      <c r="D1761" s="591" t="s">
        <v>10817</v>
      </c>
      <c r="E1761" s="591" t="s">
        <v>10816</v>
      </c>
      <c r="F1761" s="591" t="s">
        <v>10816</v>
      </c>
      <c r="G1761" s="591">
        <v>67</v>
      </c>
      <c r="H1761" s="591" t="s">
        <v>10817</v>
      </c>
      <c r="I1761" s="591"/>
    </row>
    <row r="1762" spans="1:9" ht="15.75">
      <c r="A1762" s="589" t="s">
        <v>8236</v>
      </c>
      <c r="B1762" s="590" t="s">
        <v>6323</v>
      </c>
      <c r="C1762" s="590" t="s">
        <v>6970</v>
      </c>
      <c r="D1762" s="591" t="s">
        <v>10817</v>
      </c>
      <c r="E1762" s="591" t="s">
        <v>10816</v>
      </c>
      <c r="F1762" s="591" t="s">
        <v>10816</v>
      </c>
      <c r="G1762" s="591">
        <v>67</v>
      </c>
      <c r="H1762" s="591" t="s">
        <v>10817</v>
      </c>
      <c r="I1762" s="591"/>
    </row>
    <row r="1763" spans="1:9" ht="15.75">
      <c r="A1763" s="589" t="s">
        <v>8236</v>
      </c>
      <c r="B1763" s="590" t="s">
        <v>6323</v>
      </c>
      <c r="C1763" s="590" t="s">
        <v>6951</v>
      </c>
      <c r="D1763" s="591" t="s">
        <v>10817</v>
      </c>
      <c r="E1763" s="591" t="s">
        <v>10816</v>
      </c>
      <c r="F1763" s="591" t="s">
        <v>10816</v>
      </c>
      <c r="G1763" s="591">
        <v>67</v>
      </c>
      <c r="H1763" s="591" t="s">
        <v>10817</v>
      </c>
      <c r="I1763" s="591"/>
    </row>
    <row r="1764" spans="1:9" ht="15.75">
      <c r="A1764" s="589" t="s">
        <v>8236</v>
      </c>
      <c r="B1764" s="590" t="s">
        <v>6323</v>
      </c>
      <c r="C1764" s="590" t="s">
        <v>6971</v>
      </c>
      <c r="D1764" s="591" t="s">
        <v>10817</v>
      </c>
      <c r="E1764" s="591" t="s">
        <v>10816</v>
      </c>
      <c r="F1764" s="591" t="s">
        <v>10816</v>
      </c>
      <c r="G1764" s="591">
        <v>67</v>
      </c>
      <c r="H1764" s="591" t="s">
        <v>10817</v>
      </c>
      <c r="I1764" s="591"/>
    </row>
    <row r="1765" spans="1:9" ht="15.75">
      <c r="A1765" s="589" t="s">
        <v>8236</v>
      </c>
      <c r="B1765" s="590" t="s">
        <v>6323</v>
      </c>
      <c r="C1765" s="590" t="s">
        <v>6952</v>
      </c>
      <c r="D1765" s="591" t="s">
        <v>10817</v>
      </c>
      <c r="E1765" s="591" t="s">
        <v>10816</v>
      </c>
      <c r="F1765" s="591" t="s">
        <v>10816</v>
      </c>
      <c r="G1765" s="591">
        <v>67</v>
      </c>
      <c r="H1765" s="591" t="s">
        <v>10817</v>
      </c>
      <c r="I1765" s="591"/>
    </row>
    <row r="1766" spans="1:9" ht="15.75">
      <c r="A1766" s="589" t="s">
        <v>8236</v>
      </c>
      <c r="B1766" s="590" t="s">
        <v>6323</v>
      </c>
      <c r="C1766" s="590" t="s">
        <v>6972</v>
      </c>
      <c r="D1766" s="591" t="s">
        <v>10817</v>
      </c>
      <c r="E1766" s="591" t="s">
        <v>10816</v>
      </c>
      <c r="F1766" s="591" t="s">
        <v>10816</v>
      </c>
      <c r="G1766" s="591">
        <v>67</v>
      </c>
      <c r="H1766" s="591" t="s">
        <v>10817</v>
      </c>
      <c r="I1766" s="591"/>
    </row>
    <row r="1767" spans="1:9" ht="15.75">
      <c r="A1767" s="589" t="s">
        <v>8236</v>
      </c>
      <c r="B1767" s="590" t="s">
        <v>6323</v>
      </c>
      <c r="C1767" s="590" t="s">
        <v>6953</v>
      </c>
      <c r="D1767" s="591" t="s">
        <v>10817</v>
      </c>
      <c r="E1767" s="591" t="s">
        <v>10816</v>
      </c>
      <c r="F1767" s="591" t="s">
        <v>10816</v>
      </c>
      <c r="G1767" s="591">
        <v>67</v>
      </c>
      <c r="H1767" s="591" t="s">
        <v>10817</v>
      </c>
      <c r="I1767" s="591"/>
    </row>
    <row r="1768" spans="1:9" ht="15.75">
      <c r="A1768" s="589" t="s">
        <v>8236</v>
      </c>
      <c r="B1768" s="590" t="s">
        <v>6323</v>
      </c>
      <c r="C1768" s="590" t="s">
        <v>6973</v>
      </c>
      <c r="D1768" s="591" t="s">
        <v>10817</v>
      </c>
      <c r="E1768" s="591" t="s">
        <v>10816</v>
      </c>
      <c r="F1768" s="591" t="s">
        <v>10816</v>
      </c>
      <c r="G1768" s="591">
        <v>67</v>
      </c>
      <c r="H1768" s="591" t="s">
        <v>10817</v>
      </c>
      <c r="I1768" s="591"/>
    </row>
    <row r="1769" spans="1:9" ht="15.75">
      <c r="A1769" s="589" t="s">
        <v>8236</v>
      </c>
      <c r="B1769" s="590" t="s">
        <v>6323</v>
      </c>
      <c r="C1769" s="590" t="s">
        <v>6954</v>
      </c>
      <c r="D1769" s="591" t="s">
        <v>10817</v>
      </c>
      <c r="E1769" s="591" t="s">
        <v>10816</v>
      </c>
      <c r="F1769" s="591" t="s">
        <v>10816</v>
      </c>
      <c r="G1769" s="591">
        <v>67</v>
      </c>
      <c r="H1769" s="591" t="s">
        <v>10817</v>
      </c>
      <c r="I1769" s="591"/>
    </row>
    <row r="1770" spans="1:9" ht="15.75">
      <c r="A1770" s="589" t="s">
        <v>8236</v>
      </c>
      <c r="B1770" s="590" t="s">
        <v>6323</v>
      </c>
      <c r="C1770" s="590" t="s">
        <v>6974</v>
      </c>
      <c r="D1770" s="591" t="s">
        <v>10817</v>
      </c>
      <c r="E1770" s="591" t="s">
        <v>10816</v>
      </c>
      <c r="F1770" s="591" t="s">
        <v>10816</v>
      </c>
      <c r="G1770" s="591">
        <v>67</v>
      </c>
      <c r="H1770" s="591" t="s">
        <v>10817</v>
      </c>
      <c r="I1770" s="591"/>
    </row>
    <row r="1771" spans="1:9" ht="15.75">
      <c r="A1771" s="589" t="s">
        <v>8236</v>
      </c>
      <c r="B1771" s="590" t="s">
        <v>6323</v>
      </c>
      <c r="C1771" s="590" t="s">
        <v>6955</v>
      </c>
      <c r="D1771" s="591" t="s">
        <v>10817</v>
      </c>
      <c r="E1771" s="591" t="s">
        <v>10816</v>
      </c>
      <c r="F1771" s="591" t="s">
        <v>10816</v>
      </c>
      <c r="G1771" s="591">
        <v>67</v>
      </c>
      <c r="H1771" s="591" t="s">
        <v>10817</v>
      </c>
      <c r="I1771" s="591"/>
    </row>
    <row r="1772" spans="1:9" ht="15.75">
      <c r="A1772" s="589" t="s">
        <v>8236</v>
      </c>
      <c r="B1772" s="590" t="s">
        <v>6323</v>
      </c>
      <c r="C1772" s="590" t="s">
        <v>6975</v>
      </c>
      <c r="D1772" s="591" t="s">
        <v>10817</v>
      </c>
      <c r="E1772" s="591" t="s">
        <v>10816</v>
      </c>
      <c r="F1772" s="591" t="s">
        <v>10816</v>
      </c>
      <c r="G1772" s="591">
        <v>67</v>
      </c>
      <c r="H1772" s="591" t="s">
        <v>10817</v>
      </c>
      <c r="I1772" s="591"/>
    </row>
    <row r="1773" spans="1:9" ht="15.75">
      <c r="A1773" s="589" t="s">
        <v>8236</v>
      </c>
      <c r="B1773" s="590" t="s">
        <v>6323</v>
      </c>
      <c r="C1773" s="590" t="s">
        <v>6956</v>
      </c>
      <c r="D1773" s="591" t="s">
        <v>10817</v>
      </c>
      <c r="E1773" s="591" t="s">
        <v>10816</v>
      </c>
      <c r="F1773" s="591" t="s">
        <v>10816</v>
      </c>
      <c r="G1773" s="591">
        <v>67</v>
      </c>
      <c r="H1773" s="591" t="s">
        <v>10817</v>
      </c>
      <c r="I1773" s="591"/>
    </row>
    <row r="1774" spans="1:9" ht="15.75">
      <c r="A1774" s="589" t="s">
        <v>8236</v>
      </c>
      <c r="B1774" s="590" t="s">
        <v>6323</v>
      </c>
      <c r="C1774" s="590" t="s">
        <v>6976</v>
      </c>
      <c r="D1774" s="591" t="s">
        <v>10817</v>
      </c>
      <c r="E1774" s="591" t="s">
        <v>10816</v>
      </c>
      <c r="F1774" s="591" t="s">
        <v>10816</v>
      </c>
      <c r="G1774" s="591">
        <v>67</v>
      </c>
      <c r="H1774" s="591" t="s">
        <v>10817</v>
      </c>
      <c r="I1774" s="591"/>
    </row>
    <row r="1775" spans="1:9" ht="15.75">
      <c r="A1775" s="589" t="s">
        <v>8236</v>
      </c>
      <c r="B1775" s="590" t="s">
        <v>6323</v>
      </c>
      <c r="C1775" s="590" t="s">
        <v>6957</v>
      </c>
      <c r="D1775" s="591" t="s">
        <v>10817</v>
      </c>
      <c r="E1775" s="591" t="s">
        <v>10816</v>
      </c>
      <c r="F1775" s="591" t="s">
        <v>10816</v>
      </c>
      <c r="G1775" s="591">
        <v>67</v>
      </c>
      <c r="H1775" s="591" t="s">
        <v>10817</v>
      </c>
      <c r="I1775" s="591"/>
    </row>
    <row r="1776" spans="1:9" ht="15.75">
      <c r="A1776" s="589" t="s">
        <v>8236</v>
      </c>
      <c r="B1776" s="590" t="s">
        <v>6323</v>
      </c>
      <c r="C1776" s="590" t="s">
        <v>6977</v>
      </c>
      <c r="D1776" s="591" t="s">
        <v>10817</v>
      </c>
      <c r="E1776" s="591" t="s">
        <v>10816</v>
      </c>
      <c r="F1776" s="591" t="s">
        <v>10816</v>
      </c>
      <c r="G1776" s="591">
        <v>67</v>
      </c>
      <c r="H1776" s="591" t="s">
        <v>10817</v>
      </c>
      <c r="I1776" s="591"/>
    </row>
    <row r="1777" spans="1:9" ht="15.75">
      <c r="A1777" s="589" t="s">
        <v>8236</v>
      </c>
      <c r="B1777" s="590" t="s">
        <v>6323</v>
      </c>
      <c r="C1777" s="590" t="s">
        <v>6958</v>
      </c>
      <c r="D1777" s="591" t="s">
        <v>10817</v>
      </c>
      <c r="E1777" s="591" t="s">
        <v>10816</v>
      </c>
      <c r="F1777" s="591" t="s">
        <v>10816</v>
      </c>
      <c r="G1777" s="591">
        <v>67</v>
      </c>
      <c r="H1777" s="591" t="s">
        <v>10817</v>
      </c>
      <c r="I1777" s="591"/>
    </row>
    <row r="1778" spans="1:9" ht="15.75">
      <c r="A1778" s="589" t="s">
        <v>8236</v>
      </c>
      <c r="B1778" s="590" t="s">
        <v>6323</v>
      </c>
      <c r="C1778" s="590" t="s">
        <v>6978</v>
      </c>
      <c r="D1778" s="591" t="s">
        <v>10817</v>
      </c>
      <c r="E1778" s="591" t="s">
        <v>10816</v>
      </c>
      <c r="F1778" s="591" t="s">
        <v>10816</v>
      </c>
      <c r="G1778" s="591">
        <v>67</v>
      </c>
      <c r="H1778" s="591" t="s">
        <v>10817</v>
      </c>
      <c r="I1778" s="591"/>
    </row>
    <row r="1779" spans="1:9" ht="15.75">
      <c r="A1779" s="589" t="s">
        <v>8236</v>
      </c>
      <c r="B1779" s="590" t="s">
        <v>6323</v>
      </c>
      <c r="C1779" s="590" t="s">
        <v>6959</v>
      </c>
      <c r="D1779" s="591" t="s">
        <v>10817</v>
      </c>
      <c r="E1779" s="591" t="s">
        <v>10816</v>
      </c>
      <c r="F1779" s="591" t="s">
        <v>10816</v>
      </c>
      <c r="G1779" s="591">
        <v>67</v>
      </c>
      <c r="H1779" s="591" t="s">
        <v>10817</v>
      </c>
      <c r="I1779" s="591"/>
    </row>
    <row r="1780" spans="1:9" ht="15.75">
      <c r="A1780" s="589" t="s">
        <v>8237</v>
      </c>
      <c r="B1780" s="590" t="s">
        <v>8031</v>
      </c>
      <c r="C1780" s="590" t="s">
        <v>4911</v>
      </c>
      <c r="D1780" s="591" t="s">
        <v>10817</v>
      </c>
      <c r="E1780" s="591" t="s">
        <v>10816</v>
      </c>
      <c r="F1780" s="591" t="s">
        <v>10816</v>
      </c>
      <c r="G1780" s="591">
        <v>131</v>
      </c>
      <c r="H1780" s="591" t="s">
        <v>10817</v>
      </c>
      <c r="I1780" s="591"/>
    </row>
    <row r="1781" spans="1:9" ht="15.75">
      <c r="A1781" s="589" t="s">
        <v>8237</v>
      </c>
      <c r="B1781" s="590" t="s">
        <v>8031</v>
      </c>
      <c r="C1781" s="590" t="s">
        <v>4912</v>
      </c>
      <c r="D1781" s="591" t="s">
        <v>10817</v>
      </c>
      <c r="E1781" s="591" t="s">
        <v>10816</v>
      </c>
      <c r="F1781" s="591" t="s">
        <v>10816</v>
      </c>
      <c r="G1781" s="591">
        <v>131</v>
      </c>
      <c r="H1781" s="591" t="s">
        <v>10817</v>
      </c>
      <c r="I1781" s="591"/>
    </row>
    <row r="1782" spans="1:9" ht="15.75">
      <c r="A1782" s="589" t="s">
        <v>8237</v>
      </c>
      <c r="B1782" s="590" t="s">
        <v>8031</v>
      </c>
      <c r="C1782" s="590" t="s">
        <v>4913</v>
      </c>
      <c r="D1782" s="591" t="s">
        <v>10817</v>
      </c>
      <c r="E1782" s="591" t="s">
        <v>10816</v>
      </c>
      <c r="F1782" s="591" t="s">
        <v>10816</v>
      </c>
      <c r="G1782" s="591">
        <v>131</v>
      </c>
      <c r="H1782" s="591" t="s">
        <v>10817</v>
      </c>
      <c r="I1782" s="591"/>
    </row>
    <row r="1783" spans="1:9" ht="15.75">
      <c r="A1783" s="589" t="s">
        <v>8237</v>
      </c>
      <c r="B1783" s="590" t="s">
        <v>8031</v>
      </c>
      <c r="C1783" s="590" t="s">
        <v>4914</v>
      </c>
      <c r="D1783" s="591" t="s">
        <v>10817</v>
      </c>
      <c r="E1783" s="591" t="s">
        <v>10816</v>
      </c>
      <c r="F1783" s="591" t="s">
        <v>10816</v>
      </c>
      <c r="G1783" s="591">
        <v>131</v>
      </c>
      <c r="H1783" s="591" t="s">
        <v>10817</v>
      </c>
      <c r="I1783" s="591"/>
    </row>
    <row r="1784" spans="1:9" ht="15.75">
      <c r="A1784" s="589" t="s">
        <v>8237</v>
      </c>
      <c r="B1784" s="590" t="s">
        <v>8031</v>
      </c>
      <c r="C1784" s="590" t="s">
        <v>4916</v>
      </c>
      <c r="D1784" s="591" t="s">
        <v>10817</v>
      </c>
      <c r="E1784" s="591" t="s">
        <v>10816</v>
      </c>
      <c r="F1784" s="591" t="s">
        <v>10816</v>
      </c>
      <c r="G1784" s="591">
        <v>131</v>
      </c>
      <c r="H1784" s="591" t="s">
        <v>10817</v>
      </c>
      <c r="I1784" s="591"/>
    </row>
    <row r="1785" spans="1:9" ht="15.75">
      <c r="A1785" s="589" t="s">
        <v>8237</v>
      </c>
      <c r="B1785" s="590" t="s">
        <v>8031</v>
      </c>
      <c r="C1785" s="590" t="s">
        <v>4915</v>
      </c>
      <c r="D1785" s="591" t="s">
        <v>10817</v>
      </c>
      <c r="E1785" s="591" t="s">
        <v>10816</v>
      </c>
      <c r="F1785" s="591" t="s">
        <v>10816</v>
      </c>
      <c r="G1785" s="591">
        <v>131</v>
      </c>
      <c r="H1785" s="591" t="s">
        <v>10817</v>
      </c>
      <c r="I1785" s="591"/>
    </row>
    <row r="1786" spans="1:9" ht="15.75">
      <c r="A1786" s="589" t="s">
        <v>8237</v>
      </c>
      <c r="B1786" s="590" t="s">
        <v>8031</v>
      </c>
      <c r="C1786" s="590" t="s">
        <v>8238</v>
      </c>
      <c r="D1786" s="591" t="s">
        <v>10817</v>
      </c>
      <c r="E1786" s="591" t="s">
        <v>10816</v>
      </c>
      <c r="F1786" s="591" t="s">
        <v>10816</v>
      </c>
      <c r="G1786" s="591">
        <v>2078</v>
      </c>
      <c r="H1786" s="591" t="s">
        <v>10817</v>
      </c>
      <c r="I1786" s="591"/>
    </row>
    <row r="1787" spans="1:9" ht="15.75">
      <c r="A1787" s="589" t="s">
        <v>8237</v>
      </c>
      <c r="B1787" s="590" t="s">
        <v>8031</v>
      </c>
      <c r="C1787" s="590" t="s">
        <v>5614</v>
      </c>
      <c r="D1787" s="591" t="s">
        <v>10817</v>
      </c>
      <c r="E1787" s="591" t="s">
        <v>10816</v>
      </c>
      <c r="F1787" s="591" t="s">
        <v>10816</v>
      </c>
      <c r="G1787" s="591">
        <v>3780</v>
      </c>
      <c r="H1787" s="591" t="s">
        <v>10817</v>
      </c>
      <c r="I1787" s="591"/>
    </row>
    <row r="1788" spans="1:9" ht="15.75">
      <c r="A1788" s="589" t="s">
        <v>8237</v>
      </c>
      <c r="B1788" s="590" t="s">
        <v>8031</v>
      </c>
      <c r="C1788" s="590" t="s">
        <v>5611</v>
      </c>
      <c r="D1788" s="591" t="s">
        <v>10817</v>
      </c>
      <c r="E1788" s="591" t="s">
        <v>10816</v>
      </c>
      <c r="F1788" s="591" t="s">
        <v>10816</v>
      </c>
      <c r="G1788" s="591">
        <v>3780</v>
      </c>
      <c r="H1788" s="591" t="s">
        <v>10817</v>
      </c>
      <c r="I1788" s="591"/>
    </row>
    <row r="1789" spans="1:9" ht="15.75">
      <c r="A1789" s="589" t="s">
        <v>8237</v>
      </c>
      <c r="B1789" s="590" t="s">
        <v>8031</v>
      </c>
      <c r="C1789" s="590" t="s">
        <v>5616</v>
      </c>
      <c r="D1789" s="591" t="s">
        <v>10817</v>
      </c>
      <c r="E1789" s="591" t="s">
        <v>10816</v>
      </c>
      <c r="F1789" s="591" t="s">
        <v>10816</v>
      </c>
      <c r="G1789" s="591">
        <v>3780</v>
      </c>
      <c r="H1789" s="591" t="s">
        <v>10817</v>
      </c>
      <c r="I1789" s="591"/>
    </row>
    <row r="1790" spans="1:9" ht="15.75">
      <c r="A1790" s="589" t="s">
        <v>8237</v>
      </c>
      <c r="B1790" s="590" t="s">
        <v>8031</v>
      </c>
      <c r="C1790" s="590" t="s">
        <v>5618</v>
      </c>
      <c r="D1790" s="591" t="s">
        <v>10817</v>
      </c>
      <c r="E1790" s="591" t="s">
        <v>10816</v>
      </c>
      <c r="F1790" s="591" t="s">
        <v>10816</v>
      </c>
      <c r="G1790" s="591">
        <v>3780</v>
      </c>
      <c r="H1790" s="591" t="s">
        <v>10817</v>
      </c>
      <c r="I1790" s="591"/>
    </row>
    <row r="1791" spans="1:9" ht="15.75">
      <c r="A1791" s="589" t="s">
        <v>8237</v>
      </c>
      <c r="B1791" s="590" t="s">
        <v>8031</v>
      </c>
      <c r="C1791" s="590" t="s">
        <v>4918</v>
      </c>
      <c r="D1791" s="591" t="s">
        <v>10817</v>
      </c>
      <c r="E1791" s="591" t="s">
        <v>10816</v>
      </c>
      <c r="F1791" s="591" t="s">
        <v>10816</v>
      </c>
      <c r="G1791" s="591">
        <v>131</v>
      </c>
      <c r="H1791" s="591" t="s">
        <v>10817</v>
      </c>
      <c r="I1791" s="591"/>
    </row>
    <row r="1792" spans="1:9" ht="15.75">
      <c r="A1792" s="589" t="s">
        <v>8237</v>
      </c>
      <c r="B1792" s="590" t="s">
        <v>8031</v>
      </c>
      <c r="C1792" s="590" t="s">
        <v>5605</v>
      </c>
      <c r="D1792" s="591" t="s">
        <v>10817</v>
      </c>
      <c r="E1792" s="591" t="s">
        <v>10816</v>
      </c>
      <c r="F1792" s="591" t="s">
        <v>10816</v>
      </c>
      <c r="G1792" s="591">
        <v>131</v>
      </c>
      <c r="H1792" s="591" t="s">
        <v>10817</v>
      </c>
      <c r="I1792" s="591"/>
    </row>
    <row r="1793" spans="1:9" ht="15.75">
      <c r="A1793" s="589" t="s">
        <v>8237</v>
      </c>
      <c r="B1793" s="590" t="s">
        <v>8031</v>
      </c>
      <c r="C1793" s="590" t="s">
        <v>8239</v>
      </c>
      <c r="D1793" s="591" t="s">
        <v>10817</v>
      </c>
      <c r="E1793" s="591" t="s">
        <v>10816</v>
      </c>
      <c r="F1793" s="591" t="s">
        <v>10816</v>
      </c>
      <c r="G1793" s="591">
        <v>131</v>
      </c>
      <c r="H1793" s="591" t="s">
        <v>10817</v>
      </c>
      <c r="I1793" s="591"/>
    </row>
    <row r="1794" spans="1:9" ht="15.75">
      <c r="A1794" s="589" t="s">
        <v>8237</v>
      </c>
      <c r="B1794" s="590" t="s">
        <v>8031</v>
      </c>
      <c r="C1794" s="590" t="s">
        <v>5607</v>
      </c>
      <c r="D1794" s="591" t="s">
        <v>10817</v>
      </c>
      <c r="E1794" s="591" t="s">
        <v>10816</v>
      </c>
      <c r="F1794" s="591" t="s">
        <v>10816</v>
      </c>
      <c r="G1794" s="591">
        <v>131</v>
      </c>
      <c r="H1794" s="591" t="s">
        <v>10817</v>
      </c>
      <c r="I1794" s="591"/>
    </row>
    <row r="1795" spans="1:9" ht="15.75">
      <c r="A1795" s="589" t="s">
        <v>8237</v>
      </c>
      <c r="B1795" s="590" t="s">
        <v>8031</v>
      </c>
      <c r="C1795" s="590" t="s">
        <v>5609</v>
      </c>
      <c r="D1795" s="591" t="s">
        <v>10817</v>
      </c>
      <c r="E1795" s="591" t="s">
        <v>10816</v>
      </c>
      <c r="F1795" s="591" t="s">
        <v>10816</v>
      </c>
      <c r="G1795" s="591">
        <v>131</v>
      </c>
      <c r="H1795" s="591" t="s">
        <v>10817</v>
      </c>
      <c r="I1795" s="591"/>
    </row>
    <row r="1796" spans="1:9" ht="15.75">
      <c r="A1796" s="589" t="s">
        <v>8237</v>
      </c>
      <c r="B1796" s="590" t="s">
        <v>8031</v>
      </c>
      <c r="C1796" s="590" t="s">
        <v>4917</v>
      </c>
      <c r="D1796" s="591" t="s">
        <v>10817</v>
      </c>
      <c r="E1796" s="591" t="s">
        <v>10816</v>
      </c>
      <c r="F1796" s="591" t="s">
        <v>10816</v>
      </c>
      <c r="G1796" s="591">
        <v>131</v>
      </c>
      <c r="H1796" s="591" t="s">
        <v>10817</v>
      </c>
      <c r="I1796" s="591"/>
    </row>
    <row r="1797" spans="1:9" ht="15.75">
      <c r="A1797" s="589" t="s">
        <v>8237</v>
      </c>
      <c r="B1797" s="590" t="s">
        <v>8031</v>
      </c>
      <c r="C1797" s="590" t="s">
        <v>4919</v>
      </c>
      <c r="D1797" s="591" t="s">
        <v>10817</v>
      </c>
      <c r="E1797" s="591" t="s">
        <v>10816</v>
      </c>
      <c r="F1797" s="591" t="s">
        <v>10816</v>
      </c>
      <c r="G1797" s="591">
        <v>131</v>
      </c>
      <c r="H1797" s="591" t="s">
        <v>10817</v>
      </c>
      <c r="I1797" s="591"/>
    </row>
    <row r="1798" spans="1:9" ht="15.75">
      <c r="A1798" s="589" t="s">
        <v>8237</v>
      </c>
      <c r="B1798" s="590" t="s">
        <v>8031</v>
      </c>
      <c r="C1798" s="590" t="s">
        <v>4920</v>
      </c>
      <c r="D1798" s="591" t="s">
        <v>10817</v>
      </c>
      <c r="E1798" s="591" t="s">
        <v>10816</v>
      </c>
      <c r="F1798" s="591" t="s">
        <v>10816</v>
      </c>
      <c r="G1798" s="591">
        <v>131</v>
      </c>
      <c r="H1798" s="591" t="s">
        <v>10817</v>
      </c>
      <c r="I1798" s="591"/>
    </row>
    <row r="1799" spans="1:9" ht="15.75">
      <c r="A1799" s="589" t="s">
        <v>8237</v>
      </c>
      <c r="B1799" s="590" t="s">
        <v>8031</v>
      </c>
      <c r="C1799" s="590" t="s">
        <v>5623</v>
      </c>
      <c r="D1799" s="591" t="s">
        <v>10817</v>
      </c>
      <c r="E1799" s="591" t="s">
        <v>10816</v>
      </c>
      <c r="F1799" s="591" t="s">
        <v>10816</v>
      </c>
      <c r="G1799" s="591">
        <v>1616</v>
      </c>
      <c r="H1799" s="591" t="s">
        <v>10817</v>
      </c>
      <c r="I1799" s="591"/>
    </row>
    <row r="1800" spans="1:9" ht="15.75">
      <c r="A1800" s="589" t="s">
        <v>8237</v>
      </c>
      <c r="B1800" s="590" t="s">
        <v>8031</v>
      </c>
      <c r="C1800" s="590" t="s">
        <v>5631</v>
      </c>
      <c r="D1800" s="591" t="s">
        <v>10817</v>
      </c>
      <c r="E1800" s="591" t="s">
        <v>10816</v>
      </c>
      <c r="F1800" s="591" t="s">
        <v>10816</v>
      </c>
      <c r="G1800" s="591">
        <v>2794</v>
      </c>
      <c r="H1800" s="591" t="s">
        <v>10817</v>
      </c>
      <c r="I1800" s="591"/>
    </row>
    <row r="1801" spans="1:9" ht="15.75">
      <c r="A1801" s="589" t="s">
        <v>8237</v>
      </c>
      <c r="B1801" s="590" t="s">
        <v>8031</v>
      </c>
      <c r="C1801" s="590" t="s">
        <v>5629</v>
      </c>
      <c r="D1801" s="591" t="s">
        <v>10817</v>
      </c>
      <c r="E1801" s="591" t="s">
        <v>10816</v>
      </c>
      <c r="F1801" s="591" t="s">
        <v>10816</v>
      </c>
      <c r="G1801" s="591">
        <v>2794</v>
      </c>
      <c r="H1801" s="591" t="s">
        <v>10817</v>
      </c>
      <c r="I1801" s="591"/>
    </row>
    <row r="1802" spans="1:9" ht="15.75">
      <c r="A1802" s="589" t="s">
        <v>8237</v>
      </c>
      <c r="B1802" s="590" t="s">
        <v>8031</v>
      </c>
      <c r="C1802" s="590" t="s">
        <v>5633</v>
      </c>
      <c r="D1802" s="591" t="s">
        <v>10817</v>
      </c>
      <c r="E1802" s="591" t="s">
        <v>10816</v>
      </c>
      <c r="F1802" s="591" t="s">
        <v>10816</v>
      </c>
      <c r="G1802" s="591">
        <v>2794</v>
      </c>
      <c r="H1802" s="591" t="s">
        <v>10817</v>
      </c>
      <c r="I1802" s="591"/>
    </row>
    <row r="1803" spans="1:9" ht="15.75">
      <c r="A1803" s="589" t="s">
        <v>8237</v>
      </c>
      <c r="B1803" s="590" t="s">
        <v>8031</v>
      </c>
      <c r="C1803" s="590" t="s">
        <v>5635</v>
      </c>
      <c r="D1803" s="591" t="s">
        <v>10817</v>
      </c>
      <c r="E1803" s="591" t="s">
        <v>10816</v>
      </c>
      <c r="F1803" s="591" t="s">
        <v>10816</v>
      </c>
      <c r="G1803" s="591">
        <v>2794</v>
      </c>
      <c r="H1803" s="591" t="s">
        <v>10817</v>
      </c>
      <c r="I1803" s="591"/>
    </row>
    <row r="1804" spans="1:9" ht="15.75">
      <c r="A1804" s="589" t="s">
        <v>8237</v>
      </c>
      <c r="B1804" s="590" t="s">
        <v>8031</v>
      </c>
      <c r="C1804" s="590" t="s">
        <v>5620</v>
      </c>
      <c r="D1804" s="591" t="s">
        <v>10817</v>
      </c>
      <c r="E1804" s="591" t="s">
        <v>10816</v>
      </c>
      <c r="F1804" s="591" t="s">
        <v>10816</v>
      </c>
      <c r="G1804" s="591">
        <v>1616</v>
      </c>
      <c r="H1804" s="591" t="s">
        <v>10817</v>
      </c>
      <c r="I1804" s="591"/>
    </row>
    <row r="1805" spans="1:9" ht="15.75">
      <c r="A1805" s="589" t="s">
        <v>8237</v>
      </c>
      <c r="B1805" s="590" t="s">
        <v>8031</v>
      </c>
      <c r="C1805" s="590" t="s">
        <v>5625</v>
      </c>
      <c r="D1805" s="591" t="s">
        <v>10817</v>
      </c>
      <c r="E1805" s="591" t="s">
        <v>10816</v>
      </c>
      <c r="F1805" s="591" t="s">
        <v>10816</v>
      </c>
      <c r="G1805" s="591">
        <v>1616</v>
      </c>
      <c r="H1805" s="591" t="s">
        <v>10817</v>
      </c>
      <c r="I1805" s="591"/>
    </row>
    <row r="1806" spans="1:9" ht="15.75">
      <c r="A1806" s="589" t="s">
        <v>8237</v>
      </c>
      <c r="B1806" s="590" t="s">
        <v>8031</v>
      </c>
      <c r="C1806" s="590" t="s">
        <v>5627</v>
      </c>
      <c r="D1806" s="591" t="s">
        <v>10817</v>
      </c>
      <c r="E1806" s="591" t="s">
        <v>10816</v>
      </c>
      <c r="F1806" s="591" t="s">
        <v>10816</v>
      </c>
      <c r="G1806" s="591">
        <v>1616</v>
      </c>
      <c r="H1806" s="591" t="s">
        <v>10817</v>
      </c>
      <c r="I1806" s="591"/>
    </row>
    <row r="1807" spans="1:9" ht="15.75">
      <c r="A1807" s="589" t="s">
        <v>8237</v>
      </c>
      <c r="B1807" s="590" t="s">
        <v>8031</v>
      </c>
      <c r="C1807" s="590" t="s">
        <v>8240</v>
      </c>
      <c r="D1807" s="591" t="s">
        <v>10817</v>
      </c>
      <c r="E1807" s="591" t="s">
        <v>10816</v>
      </c>
      <c r="F1807" s="591" t="s">
        <v>10816</v>
      </c>
      <c r="G1807" s="591">
        <v>213</v>
      </c>
      <c r="H1807" s="591" t="s">
        <v>10817</v>
      </c>
      <c r="I1807" s="591"/>
    </row>
    <row r="1808" spans="1:9" ht="15.75">
      <c r="A1808" s="589" t="s">
        <v>8237</v>
      </c>
      <c r="B1808" s="590" t="s">
        <v>29</v>
      </c>
      <c r="C1808" s="590" t="s">
        <v>4859</v>
      </c>
      <c r="D1808" s="591" t="s">
        <v>10817</v>
      </c>
      <c r="E1808" s="591" t="s">
        <v>10816</v>
      </c>
      <c r="F1808" s="591" t="s">
        <v>10816</v>
      </c>
      <c r="G1808" s="591">
        <v>131</v>
      </c>
      <c r="H1808" s="591" t="s">
        <v>10817</v>
      </c>
      <c r="I1808" s="591"/>
    </row>
    <row r="1809" spans="1:9" ht="15.75">
      <c r="A1809" s="589" t="s">
        <v>8237</v>
      </c>
      <c r="B1809" s="590" t="s">
        <v>29</v>
      </c>
      <c r="C1809" s="590" t="s">
        <v>4860</v>
      </c>
      <c r="D1809" s="591" t="s">
        <v>10817</v>
      </c>
      <c r="E1809" s="591" t="s">
        <v>10816</v>
      </c>
      <c r="F1809" s="591" t="s">
        <v>10816</v>
      </c>
      <c r="G1809" s="591">
        <v>131</v>
      </c>
      <c r="H1809" s="591" t="s">
        <v>10817</v>
      </c>
      <c r="I1809" s="591"/>
    </row>
    <row r="1810" spans="1:9" ht="15.75">
      <c r="A1810" s="589" t="s">
        <v>8237</v>
      </c>
      <c r="B1810" s="590" t="s">
        <v>29</v>
      </c>
      <c r="C1810" s="590" t="s">
        <v>4861</v>
      </c>
      <c r="D1810" s="591" t="s">
        <v>10817</v>
      </c>
      <c r="E1810" s="591" t="s">
        <v>10816</v>
      </c>
      <c r="F1810" s="591" t="s">
        <v>10816</v>
      </c>
      <c r="G1810" s="591">
        <v>131</v>
      </c>
      <c r="H1810" s="591" t="s">
        <v>10817</v>
      </c>
      <c r="I1810" s="591"/>
    </row>
    <row r="1811" spans="1:9" ht="15.75">
      <c r="A1811" s="589" t="s">
        <v>8237</v>
      </c>
      <c r="B1811" s="590" t="s">
        <v>29</v>
      </c>
      <c r="C1811" s="590" t="s">
        <v>4862</v>
      </c>
      <c r="D1811" s="591" t="s">
        <v>10817</v>
      </c>
      <c r="E1811" s="591" t="s">
        <v>10816</v>
      </c>
      <c r="F1811" s="591" t="s">
        <v>10816</v>
      </c>
      <c r="G1811" s="591">
        <v>131</v>
      </c>
      <c r="H1811" s="591" t="s">
        <v>10817</v>
      </c>
      <c r="I1811" s="591"/>
    </row>
    <row r="1812" spans="1:9" ht="15.75">
      <c r="A1812" s="589" t="s">
        <v>8237</v>
      </c>
      <c r="B1812" s="590" t="s">
        <v>29</v>
      </c>
      <c r="C1812" s="590" t="s">
        <v>4863</v>
      </c>
      <c r="D1812" s="591" t="s">
        <v>10817</v>
      </c>
      <c r="E1812" s="591" t="s">
        <v>10816</v>
      </c>
      <c r="F1812" s="591" t="s">
        <v>10816</v>
      </c>
      <c r="G1812" s="591">
        <v>131</v>
      </c>
      <c r="H1812" s="591" t="s">
        <v>10817</v>
      </c>
      <c r="I1812" s="591"/>
    </row>
    <row r="1813" spans="1:9" ht="15.75">
      <c r="A1813" s="589" t="s">
        <v>8237</v>
      </c>
      <c r="B1813" s="590" t="s">
        <v>29</v>
      </c>
      <c r="C1813" s="590" t="s">
        <v>4864</v>
      </c>
      <c r="D1813" s="591" t="s">
        <v>10817</v>
      </c>
      <c r="E1813" s="591" t="s">
        <v>10816</v>
      </c>
      <c r="F1813" s="591" t="s">
        <v>10816</v>
      </c>
      <c r="G1813" s="591">
        <v>131</v>
      </c>
      <c r="H1813" s="591" t="s">
        <v>10817</v>
      </c>
      <c r="I1813" s="591"/>
    </row>
    <row r="1814" spans="1:9" ht="15.75">
      <c r="A1814" s="589" t="s">
        <v>8237</v>
      </c>
      <c r="B1814" s="590" t="s">
        <v>29</v>
      </c>
      <c r="C1814" s="590" t="s">
        <v>4867</v>
      </c>
      <c r="D1814" s="591" t="s">
        <v>10817</v>
      </c>
      <c r="E1814" s="591" t="s">
        <v>10816</v>
      </c>
      <c r="F1814" s="591" t="s">
        <v>10816</v>
      </c>
      <c r="G1814" s="591">
        <v>131</v>
      </c>
      <c r="H1814" s="591" t="s">
        <v>10817</v>
      </c>
      <c r="I1814" s="591"/>
    </row>
    <row r="1815" spans="1:9" ht="15.75">
      <c r="A1815" s="589" t="s">
        <v>8237</v>
      </c>
      <c r="B1815" s="590" t="s">
        <v>29</v>
      </c>
      <c r="C1815" s="590" t="s">
        <v>4868</v>
      </c>
      <c r="D1815" s="591" t="s">
        <v>10817</v>
      </c>
      <c r="E1815" s="591" t="s">
        <v>10816</v>
      </c>
      <c r="F1815" s="591" t="s">
        <v>10816</v>
      </c>
      <c r="G1815" s="591">
        <v>131</v>
      </c>
      <c r="H1815" s="591" t="s">
        <v>10817</v>
      </c>
      <c r="I1815" s="591"/>
    </row>
    <row r="1816" spans="1:9" ht="15.75">
      <c r="A1816" s="589" t="s">
        <v>8237</v>
      </c>
      <c r="B1816" s="590" t="s">
        <v>29</v>
      </c>
      <c r="C1816" s="590" t="s">
        <v>4896</v>
      </c>
      <c r="D1816" s="591" t="s">
        <v>10817</v>
      </c>
      <c r="E1816" s="591" t="s">
        <v>10816</v>
      </c>
      <c r="F1816" s="591" t="s">
        <v>10816</v>
      </c>
      <c r="G1816" s="591">
        <v>135</v>
      </c>
      <c r="H1816" s="591" t="s">
        <v>10817</v>
      </c>
      <c r="I1816" s="591"/>
    </row>
    <row r="1817" spans="1:9" ht="15.75">
      <c r="A1817" s="589" t="s">
        <v>8237</v>
      </c>
      <c r="B1817" s="590" t="s">
        <v>29</v>
      </c>
      <c r="C1817" s="590" t="s">
        <v>4897</v>
      </c>
      <c r="D1817" s="591" t="s">
        <v>10817</v>
      </c>
      <c r="E1817" s="591" t="s">
        <v>10816</v>
      </c>
      <c r="F1817" s="591" t="s">
        <v>10816</v>
      </c>
      <c r="G1817" s="591">
        <v>135</v>
      </c>
      <c r="H1817" s="591" t="s">
        <v>10817</v>
      </c>
      <c r="I1817" s="591"/>
    </row>
    <row r="1818" spans="1:9" ht="15.75">
      <c r="A1818" s="589" t="s">
        <v>8237</v>
      </c>
      <c r="B1818" s="590" t="s">
        <v>29</v>
      </c>
      <c r="C1818" s="590" t="s">
        <v>4898</v>
      </c>
      <c r="D1818" s="591" t="s">
        <v>10817</v>
      </c>
      <c r="E1818" s="591" t="s">
        <v>10816</v>
      </c>
      <c r="F1818" s="591" t="s">
        <v>10816</v>
      </c>
      <c r="G1818" s="591">
        <v>196</v>
      </c>
      <c r="H1818" s="591" t="s">
        <v>10817</v>
      </c>
      <c r="I1818" s="591"/>
    </row>
    <row r="1819" spans="1:9" ht="15.75">
      <c r="A1819" s="589" t="s">
        <v>8237</v>
      </c>
      <c r="B1819" s="590" t="s">
        <v>29</v>
      </c>
      <c r="C1819" s="590" t="s">
        <v>4869</v>
      </c>
      <c r="D1819" s="591" t="s">
        <v>10817</v>
      </c>
      <c r="E1819" s="591" t="s">
        <v>10816</v>
      </c>
      <c r="F1819" s="591" t="s">
        <v>10816</v>
      </c>
      <c r="G1819" s="591">
        <v>131</v>
      </c>
      <c r="H1819" s="591" t="s">
        <v>10817</v>
      </c>
      <c r="I1819" s="591"/>
    </row>
    <row r="1820" spans="1:9" ht="15.75">
      <c r="A1820" s="589" t="s">
        <v>8237</v>
      </c>
      <c r="B1820" s="590" t="s">
        <v>29</v>
      </c>
      <c r="C1820" s="590" t="s">
        <v>4871</v>
      </c>
      <c r="D1820" s="591" t="s">
        <v>10817</v>
      </c>
      <c r="E1820" s="591" t="s">
        <v>10816</v>
      </c>
      <c r="F1820" s="591" t="s">
        <v>10816</v>
      </c>
      <c r="G1820" s="591">
        <v>131</v>
      </c>
      <c r="H1820" s="591" t="s">
        <v>10817</v>
      </c>
      <c r="I1820" s="591"/>
    </row>
    <row r="1821" spans="1:9" ht="15.75">
      <c r="A1821" s="589" t="s">
        <v>8237</v>
      </c>
      <c r="B1821" s="590" t="s">
        <v>29</v>
      </c>
      <c r="C1821" s="590" t="s">
        <v>4870</v>
      </c>
      <c r="D1821" s="591" t="s">
        <v>10817</v>
      </c>
      <c r="E1821" s="591" t="s">
        <v>10816</v>
      </c>
      <c r="F1821" s="591" t="s">
        <v>10816</v>
      </c>
      <c r="G1821" s="591">
        <v>131</v>
      </c>
      <c r="H1821" s="591" t="s">
        <v>10817</v>
      </c>
      <c r="I1821" s="591"/>
    </row>
    <row r="1822" spans="1:9" ht="15.75">
      <c r="A1822" s="589" t="s">
        <v>8237</v>
      </c>
      <c r="B1822" s="590" t="s">
        <v>29</v>
      </c>
      <c r="C1822" s="590" t="s">
        <v>4865</v>
      </c>
      <c r="D1822" s="591" t="s">
        <v>10817</v>
      </c>
      <c r="E1822" s="591" t="s">
        <v>10816</v>
      </c>
      <c r="F1822" s="591" t="s">
        <v>10816</v>
      </c>
      <c r="G1822" s="591">
        <v>131</v>
      </c>
      <c r="H1822" s="591" t="s">
        <v>10817</v>
      </c>
      <c r="I1822" s="591"/>
    </row>
    <row r="1823" spans="1:9" ht="15.75">
      <c r="A1823" s="589" t="s">
        <v>8237</v>
      </c>
      <c r="B1823" s="590" t="s">
        <v>29</v>
      </c>
      <c r="C1823" s="590" t="s">
        <v>4866</v>
      </c>
      <c r="D1823" s="591" t="s">
        <v>10817</v>
      </c>
      <c r="E1823" s="591" t="s">
        <v>10816</v>
      </c>
      <c r="F1823" s="591" t="s">
        <v>10816</v>
      </c>
      <c r="G1823" s="591">
        <v>131</v>
      </c>
      <c r="H1823" s="591" t="s">
        <v>10817</v>
      </c>
      <c r="I1823" s="591"/>
    </row>
    <row r="1824" spans="1:9" ht="15.75">
      <c r="A1824" s="589" t="s">
        <v>8237</v>
      </c>
      <c r="B1824" s="590" t="s">
        <v>29</v>
      </c>
      <c r="C1824" s="590" t="s">
        <v>4899</v>
      </c>
      <c r="D1824" s="591" t="s">
        <v>10817</v>
      </c>
      <c r="E1824" s="591" t="s">
        <v>10816</v>
      </c>
      <c r="F1824" s="591" t="s">
        <v>10816</v>
      </c>
      <c r="G1824" s="591">
        <v>203</v>
      </c>
      <c r="H1824" s="591" t="s">
        <v>10817</v>
      </c>
      <c r="I1824" s="591"/>
    </row>
    <row r="1825" spans="1:9" ht="15.75">
      <c r="A1825" s="589" t="s">
        <v>8237</v>
      </c>
      <c r="B1825" s="590" t="s">
        <v>29</v>
      </c>
      <c r="C1825" s="590" t="s">
        <v>4900</v>
      </c>
      <c r="D1825" s="591" t="s">
        <v>10817</v>
      </c>
      <c r="E1825" s="591" t="s">
        <v>10816</v>
      </c>
      <c r="F1825" s="591" t="s">
        <v>10816</v>
      </c>
      <c r="G1825" s="591">
        <v>203</v>
      </c>
      <c r="H1825" s="591" t="s">
        <v>10817</v>
      </c>
      <c r="I1825" s="591"/>
    </row>
    <row r="1826" spans="1:9" ht="15.75">
      <c r="A1826" s="589" t="s">
        <v>8237</v>
      </c>
      <c r="B1826" s="590" t="s">
        <v>29</v>
      </c>
      <c r="C1826" s="590" t="s">
        <v>4901</v>
      </c>
      <c r="D1826" s="591" t="s">
        <v>10817</v>
      </c>
      <c r="E1826" s="591" t="s">
        <v>10816</v>
      </c>
      <c r="F1826" s="591" t="s">
        <v>10816</v>
      </c>
      <c r="G1826" s="591">
        <v>203</v>
      </c>
      <c r="H1826" s="591" t="s">
        <v>10817</v>
      </c>
      <c r="I1826" s="591"/>
    </row>
    <row r="1827" spans="1:9" ht="15.75">
      <c r="A1827" s="589" t="s">
        <v>8237</v>
      </c>
      <c r="B1827" s="590" t="s">
        <v>29</v>
      </c>
      <c r="C1827" s="590" t="s">
        <v>4902</v>
      </c>
      <c r="D1827" s="591" t="s">
        <v>10817</v>
      </c>
      <c r="E1827" s="591" t="s">
        <v>10816</v>
      </c>
      <c r="F1827" s="591" t="s">
        <v>10816</v>
      </c>
      <c r="G1827" s="591">
        <v>203</v>
      </c>
      <c r="H1827" s="591" t="s">
        <v>10817</v>
      </c>
      <c r="I1827" s="591"/>
    </row>
    <row r="1828" spans="1:9" ht="15.75">
      <c r="A1828" s="589" t="s">
        <v>8237</v>
      </c>
      <c r="B1828" s="590" t="s">
        <v>29</v>
      </c>
      <c r="C1828" s="590" t="s">
        <v>4903</v>
      </c>
      <c r="D1828" s="591" t="s">
        <v>10817</v>
      </c>
      <c r="E1828" s="591" t="s">
        <v>10816</v>
      </c>
      <c r="F1828" s="591" t="s">
        <v>10816</v>
      </c>
      <c r="G1828" s="591">
        <v>407</v>
      </c>
      <c r="H1828" s="591" t="s">
        <v>10817</v>
      </c>
      <c r="I1828" s="591"/>
    </row>
    <row r="1829" spans="1:9" ht="15.75">
      <c r="A1829" s="589" t="s">
        <v>8237</v>
      </c>
      <c r="B1829" s="590" t="s">
        <v>29</v>
      </c>
      <c r="C1829" s="590" t="s">
        <v>4904</v>
      </c>
      <c r="D1829" s="591" t="s">
        <v>10817</v>
      </c>
      <c r="E1829" s="591" t="s">
        <v>10816</v>
      </c>
      <c r="F1829" s="591" t="s">
        <v>10816</v>
      </c>
      <c r="G1829" s="591">
        <v>407</v>
      </c>
      <c r="H1829" s="591" t="s">
        <v>10817</v>
      </c>
      <c r="I1829" s="591"/>
    </row>
    <row r="1830" spans="1:9" ht="15.75">
      <c r="A1830" s="589" t="s">
        <v>8237</v>
      </c>
      <c r="B1830" s="590" t="s">
        <v>29</v>
      </c>
      <c r="C1830" s="590" t="s">
        <v>4905</v>
      </c>
      <c r="D1830" s="591" t="s">
        <v>10817</v>
      </c>
      <c r="E1830" s="591" t="s">
        <v>10816</v>
      </c>
      <c r="F1830" s="591" t="s">
        <v>10816</v>
      </c>
      <c r="G1830" s="591">
        <v>407</v>
      </c>
      <c r="H1830" s="591" t="s">
        <v>10817</v>
      </c>
      <c r="I1830" s="591"/>
    </row>
    <row r="1831" spans="1:9" ht="15.75">
      <c r="A1831" s="589" t="s">
        <v>8237</v>
      </c>
      <c r="B1831" s="590" t="s">
        <v>29</v>
      </c>
      <c r="C1831" s="590" t="s">
        <v>4906</v>
      </c>
      <c r="D1831" s="591" t="s">
        <v>10817</v>
      </c>
      <c r="E1831" s="591" t="s">
        <v>10816</v>
      </c>
      <c r="F1831" s="591" t="s">
        <v>10816</v>
      </c>
      <c r="G1831" s="591">
        <v>407</v>
      </c>
      <c r="H1831" s="591" t="s">
        <v>10817</v>
      </c>
      <c r="I1831" s="591"/>
    </row>
    <row r="1832" spans="1:9" ht="15.75">
      <c r="A1832" s="589" t="s">
        <v>8237</v>
      </c>
      <c r="B1832" s="590" t="s">
        <v>29</v>
      </c>
      <c r="C1832" s="590" t="s">
        <v>4907</v>
      </c>
      <c r="D1832" s="591" t="s">
        <v>10817</v>
      </c>
      <c r="E1832" s="591" t="s">
        <v>10816</v>
      </c>
      <c r="F1832" s="591" t="s">
        <v>10816</v>
      </c>
      <c r="G1832" s="591">
        <v>407</v>
      </c>
      <c r="H1832" s="591" t="s">
        <v>10817</v>
      </c>
      <c r="I1832" s="591"/>
    </row>
    <row r="1833" spans="1:9" ht="15.75">
      <c r="A1833" s="589" t="s">
        <v>8237</v>
      </c>
      <c r="B1833" s="590" t="s">
        <v>29</v>
      </c>
      <c r="C1833" s="590" t="s">
        <v>4908</v>
      </c>
      <c r="D1833" s="591" t="s">
        <v>10817</v>
      </c>
      <c r="E1833" s="591" t="s">
        <v>10816</v>
      </c>
      <c r="F1833" s="591" t="s">
        <v>10816</v>
      </c>
      <c r="G1833" s="591">
        <v>407</v>
      </c>
      <c r="H1833" s="591" t="s">
        <v>10817</v>
      </c>
      <c r="I1833" s="591"/>
    </row>
    <row r="1834" spans="1:9" ht="15.75">
      <c r="A1834" s="589" t="s">
        <v>8237</v>
      </c>
      <c r="B1834" s="590" t="s">
        <v>29</v>
      </c>
      <c r="C1834" s="590" t="s">
        <v>4909</v>
      </c>
      <c r="D1834" s="591" t="s">
        <v>10817</v>
      </c>
      <c r="E1834" s="591" t="s">
        <v>10816</v>
      </c>
      <c r="F1834" s="591" t="s">
        <v>10816</v>
      </c>
      <c r="G1834" s="591">
        <v>407</v>
      </c>
      <c r="H1834" s="591" t="s">
        <v>10817</v>
      </c>
      <c r="I1834" s="591"/>
    </row>
    <row r="1835" spans="1:9" ht="15.75">
      <c r="A1835" s="589" t="s">
        <v>8237</v>
      </c>
      <c r="B1835" s="590" t="s">
        <v>29</v>
      </c>
      <c r="C1835" s="590" t="s">
        <v>4910</v>
      </c>
      <c r="D1835" s="591" t="s">
        <v>10817</v>
      </c>
      <c r="E1835" s="591" t="s">
        <v>10816</v>
      </c>
      <c r="F1835" s="591" t="s">
        <v>10816</v>
      </c>
      <c r="G1835" s="591">
        <v>407</v>
      </c>
      <c r="H1835" s="591" t="s">
        <v>10817</v>
      </c>
      <c r="I1835" s="591"/>
    </row>
    <row r="1836" spans="1:9" ht="15.75">
      <c r="A1836" s="589" t="s">
        <v>8237</v>
      </c>
      <c r="B1836" s="590" t="s">
        <v>29</v>
      </c>
      <c r="C1836" s="590" t="s">
        <v>8241</v>
      </c>
      <c r="D1836" s="591" t="s">
        <v>10817</v>
      </c>
      <c r="E1836" s="591" t="s">
        <v>10816</v>
      </c>
      <c r="F1836" s="591" t="s">
        <v>10816</v>
      </c>
      <c r="G1836" s="591">
        <v>131</v>
      </c>
      <c r="H1836" s="591" t="s">
        <v>10817</v>
      </c>
      <c r="I1836" s="591"/>
    </row>
    <row r="1837" spans="1:9" ht="15.75">
      <c r="A1837" s="589" t="s">
        <v>8237</v>
      </c>
      <c r="B1837" s="590" t="s">
        <v>29</v>
      </c>
      <c r="C1837" s="590" t="s">
        <v>4872</v>
      </c>
      <c r="D1837" s="591" t="s">
        <v>10817</v>
      </c>
      <c r="E1837" s="591" t="s">
        <v>10816</v>
      </c>
      <c r="F1837" s="591" t="s">
        <v>10816</v>
      </c>
      <c r="G1837" s="591">
        <v>131</v>
      </c>
      <c r="H1837" s="591" t="s">
        <v>10817</v>
      </c>
      <c r="I1837" s="591"/>
    </row>
    <row r="1838" spans="1:9" ht="15.75">
      <c r="A1838" s="589" t="s">
        <v>8237</v>
      </c>
      <c r="B1838" s="590" t="s">
        <v>29</v>
      </c>
      <c r="C1838" s="590" t="s">
        <v>8242</v>
      </c>
      <c r="D1838" s="591" t="s">
        <v>10817</v>
      </c>
      <c r="E1838" s="591" t="s">
        <v>10816</v>
      </c>
      <c r="F1838" s="591" t="s">
        <v>10816</v>
      </c>
      <c r="G1838" s="591">
        <v>131</v>
      </c>
      <c r="H1838" s="591" t="s">
        <v>10817</v>
      </c>
      <c r="I1838" s="591"/>
    </row>
    <row r="1839" spans="1:9" ht="15.75">
      <c r="A1839" s="589" t="s">
        <v>8237</v>
      </c>
      <c r="B1839" s="590" t="s">
        <v>29</v>
      </c>
      <c r="C1839" s="590" t="s">
        <v>8243</v>
      </c>
      <c r="D1839" s="591" t="s">
        <v>10817</v>
      </c>
      <c r="E1839" s="591" t="s">
        <v>10816</v>
      </c>
      <c r="F1839" s="591" t="s">
        <v>10816</v>
      </c>
      <c r="G1839" s="591">
        <v>131</v>
      </c>
      <c r="H1839" s="591" t="s">
        <v>10817</v>
      </c>
      <c r="I1839" s="591"/>
    </row>
    <row r="1840" spans="1:9" ht="15.75">
      <c r="A1840" s="589" t="s">
        <v>8237</v>
      </c>
      <c r="B1840" s="590" t="s">
        <v>29</v>
      </c>
      <c r="C1840" s="590" t="s">
        <v>4876</v>
      </c>
      <c r="D1840" s="591" t="s">
        <v>10817</v>
      </c>
      <c r="E1840" s="591" t="s">
        <v>10816</v>
      </c>
      <c r="F1840" s="591" t="s">
        <v>10816</v>
      </c>
      <c r="G1840" s="591">
        <v>131</v>
      </c>
      <c r="H1840" s="591" t="s">
        <v>10817</v>
      </c>
      <c r="I1840" s="591"/>
    </row>
    <row r="1841" spans="1:9" ht="15.75">
      <c r="A1841" s="589" t="s">
        <v>8237</v>
      </c>
      <c r="B1841" s="590" t="s">
        <v>29</v>
      </c>
      <c r="C1841" s="590" t="s">
        <v>8244</v>
      </c>
      <c r="D1841" s="591" t="s">
        <v>10817</v>
      </c>
      <c r="E1841" s="591" t="s">
        <v>10816</v>
      </c>
      <c r="F1841" s="591" t="s">
        <v>10816</v>
      </c>
      <c r="G1841" s="591">
        <v>131</v>
      </c>
      <c r="H1841" s="591" t="s">
        <v>10817</v>
      </c>
      <c r="I1841" s="591"/>
    </row>
    <row r="1842" spans="1:9" ht="15.75">
      <c r="A1842" s="589" t="s">
        <v>8237</v>
      </c>
      <c r="B1842" s="590" t="s">
        <v>29</v>
      </c>
      <c r="C1842" s="590" t="s">
        <v>8245</v>
      </c>
      <c r="D1842" s="591" t="s">
        <v>10817</v>
      </c>
      <c r="E1842" s="591" t="s">
        <v>10816</v>
      </c>
      <c r="F1842" s="591" t="s">
        <v>10816</v>
      </c>
      <c r="G1842" s="591">
        <v>131</v>
      </c>
      <c r="H1842" s="591" t="s">
        <v>10817</v>
      </c>
      <c r="I1842" s="591"/>
    </row>
    <row r="1843" spans="1:9" ht="15.75">
      <c r="A1843" s="589" t="s">
        <v>8237</v>
      </c>
      <c r="B1843" s="590" t="s">
        <v>29</v>
      </c>
      <c r="C1843" s="590" t="s">
        <v>4873</v>
      </c>
      <c r="D1843" s="591" t="s">
        <v>10817</v>
      </c>
      <c r="E1843" s="591" t="s">
        <v>10816</v>
      </c>
      <c r="F1843" s="591" t="s">
        <v>10816</v>
      </c>
      <c r="G1843" s="591">
        <v>131</v>
      </c>
      <c r="H1843" s="591" t="s">
        <v>10817</v>
      </c>
      <c r="I1843" s="591"/>
    </row>
    <row r="1844" spans="1:9" ht="15.75">
      <c r="A1844" s="589" t="s">
        <v>8237</v>
      </c>
      <c r="B1844" s="590" t="s">
        <v>29</v>
      </c>
      <c r="C1844" s="590" t="s">
        <v>8246</v>
      </c>
      <c r="D1844" s="591" t="s">
        <v>10817</v>
      </c>
      <c r="E1844" s="591" t="s">
        <v>10816</v>
      </c>
      <c r="F1844" s="591" t="s">
        <v>10816</v>
      </c>
      <c r="G1844" s="591">
        <v>131</v>
      </c>
      <c r="H1844" s="591" t="s">
        <v>10817</v>
      </c>
      <c r="I1844" s="591"/>
    </row>
    <row r="1845" spans="1:9" ht="15.75">
      <c r="A1845" s="589" t="s">
        <v>8237</v>
      </c>
      <c r="B1845" s="590" t="s">
        <v>29</v>
      </c>
      <c r="C1845" s="590" t="s">
        <v>8247</v>
      </c>
      <c r="D1845" s="591" t="s">
        <v>10817</v>
      </c>
      <c r="E1845" s="591" t="s">
        <v>10816</v>
      </c>
      <c r="F1845" s="591" t="s">
        <v>10816</v>
      </c>
      <c r="G1845" s="591">
        <v>131</v>
      </c>
      <c r="H1845" s="591" t="s">
        <v>10817</v>
      </c>
      <c r="I1845" s="591"/>
    </row>
    <row r="1846" spans="1:9" ht="15.75">
      <c r="A1846" s="589" t="s">
        <v>8237</v>
      </c>
      <c r="B1846" s="590" t="s">
        <v>29</v>
      </c>
      <c r="C1846" s="590" t="s">
        <v>4877</v>
      </c>
      <c r="D1846" s="591" t="s">
        <v>10817</v>
      </c>
      <c r="E1846" s="591" t="s">
        <v>10816</v>
      </c>
      <c r="F1846" s="591" t="s">
        <v>10816</v>
      </c>
      <c r="G1846" s="591">
        <v>131</v>
      </c>
      <c r="H1846" s="591" t="s">
        <v>10817</v>
      </c>
      <c r="I1846" s="591"/>
    </row>
    <row r="1847" spans="1:9" ht="15.75">
      <c r="A1847" s="589" t="s">
        <v>8237</v>
      </c>
      <c r="B1847" s="590" t="s">
        <v>29</v>
      </c>
      <c r="C1847" s="590" t="s">
        <v>8248</v>
      </c>
      <c r="D1847" s="591" t="s">
        <v>10817</v>
      </c>
      <c r="E1847" s="591" t="s">
        <v>10816</v>
      </c>
      <c r="F1847" s="591" t="s">
        <v>10816</v>
      </c>
      <c r="G1847" s="591">
        <v>131</v>
      </c>
      <c r="H1847" s="591" t="s">
        <v>10817</v>
      </c>
      <c r="I1847" s="591"/>
    </row>
    <row r="1848" spans="1:9" ht="15.75">
      <c r="A1848" s="589" t="s">
        <v>8237</v>
      </c>
      <c r="B1848" s="590" t="s">
        <v>29</v>
      </c>
      <c r="C1848" s="590" t="s">
        <v>8249</v>
      </c>
      <c r="D1848" s="591" t="s">
        <v>10817</v>
      </c>
      <c r="E1848" s="591" t="s">
        <v>10816</v>
      </c>
      <c r="F1848" s="591" t="s">
        <v>10816</v>
      </c>
      <c r="G1848" s="591">
        <v>131</v>
      </c>
      <c r="H1848" s="591" t="s">
        <v>10817</v>
      </c>
      <c r="I1848" s="591"/>
    </row>
    <row r="1849" spans="1:9" ht="15.75">
      <c r="A1849" s="589" t="s">
        <v>8237</v>
      </c>
      <c r="B1849" s="590" t="s">
        <v>29</v>
      </c>
      <c r="C1849" s="590" t="s">
        <v>4874</v>
      </c>
      <c r="D1849" s="591" t="s">
        <v>10817</v>
      </c>
      <c r="E1849" s="591" t="s">
        <v>10816</v>
      </c>
      <c r="F1849" s="591" t="s">
        <v>10816</v>
      </c>
      <c r="G1849" s="591">
        <v>131</v>
      </c>
      <c r="H1849" s="591" t="s">
        <v>10817</v>
      </c>
      <c r="I1849" s="591"/>
    </row>
    <row r="1850" spans="1:9" ht="15.75">
      <c r="A1850" s="589" t="s">
        <v>8237</v>
      </c>
      <c r="B1850" s="590" t="s">
        <v>29</v>
      </c>
      <c r="C1850" s="590" t="s">
        <v>8250</v>
      </c>
      <c r="D1850" s="591" t="s">
        <v>10817</v>
      </c>
      <c r="E1850" s="591" t="s">
        <v>10816</v>
      </c>
      <c r="F1850" s="591" t="s">
        <v>10816</v>
      </c>
      <c r="G1850" s="591">
        <v>131</v>
      </c>
      <c r="H1850" s="591" t="s">
        <v>10817</v>
      </c>
      <c r="I1850" s="591"/>
    </row>
    <row r="1851" spans="1:9" ht="15.75">
      <c r="A1851" s="589" t="s">
        <v>8237</v>
      </c>
      <c r="B1851" s="590" t="s">
        <v>29</v>
      </c>
      <c r="C1851" s="590" t="s">
        <v>8251</v>
      </c>
      <c r="D1851" s="591" t="s">
        <v>10817</v>
      </c>
      <c r="E1851" s="591" t="s">
        <v>10816</v>
      </c>
      <c r="F1851" s="591" t="s">
        <v>10816</v>
      </c>
      <c r="G1851" s="591">
        <v>131</v>
      </c>
      <c r="H1851" s="591" t="s">
        <v>10817</v>
      </c>
      <c r="I1851" s="591"/>
    </row>
    <row r="1852" spans="1:9" ht="15.75">
      <c r="A1852" s="589" t="s">
        <v>8237</v>
      </c>
      <c r="B1852" s="590" t="s">
        <v>29</v>
      </c>
      <c r="C1852" s="590" t="s">
        <v>4878</v>
      </c>
      <c r="D1852" s="591" t="s">
        <v>10817</v>
      </c>
      <c r="E1852" s="591" t="s">
        <v>10816</v>
      </c>
      <c r="F1852" s="591" t="s">
        <v>10816</v>
      </c>
      <c r="G1852" s="591">
        <v>131</v>
      </c>
      <c r="H1852" s="591" t="s">
        <v>10817</v>
      </c>
      <c r="I1852" s="591"/>
    </row>
    <row r="1853" spans="1:9" ht="15.75">
      <c r="A1853" s="589" t="s">
        <v>8237</v>
      </c>
      <c r="B1853" s="590" t="s">
        <v>29</v>
      </c>
      <c r="C1853" s="590" t="s">
        <v>8252</v>
      </c>
      <c r="D1853" s="591" t="s">
        <v>10817</v>
      </c>
      <c r="E1853" s="591" t="s">
        <v>10816</v>
      </c>
      <c r="F1853" s="591" t="s">
        <v>10816</v>
      </c>
      <c r="G1853" s="591">
        <v>131</v>
      </c>
      <c r="H1853" s="591" t="s">
        <v>10817</v>
      </c>
      <c r="I1853" s="591"/>
    </row>
    <row r="1854" spans="1:9" ht="15.75">
      <c r="A1854" s="589" t="s">
        <v>8237</v>
      </c>
      <c r="B1854" s="590" t="s">
        <v>29</v>
      </c>
      <c r="C1854" s="590" t="s">
        <v>8253</v>
      </c>
      <c r="D1854" s="591" t="s">
        <v>10817</v>
      </c>
      <c r="E1854" s="591" t="s">
        <v>10816</v>
      </c>
      <c r="F1854" s="591" t="s">
        <v>10816</v>
      </c>
      <c r="G1854" s="591">
        <v>131</v>
      </c>
      <c r="H1854" s="591" t="s">
        <v>10817</v>
      </c>
      <c r="I1854" s="591"/>
    </row>
    <row r="1855" spans="1:9" ht="15.75">
      <c r="A1855" s="589" t="s">
        <v>8237</v>
      </c>
      <c r="B1855" s="590" t="s">
        <v>29</v>
      </c>
      <c r="C1855" s="590" t="s">
        <v>4875</v>
      </c>
      <c r="D1855" s="591" t="s">
        <v>10817</v>
      </c>
      <c r="E1855" s="591" t="s">
        <v>10816</v>
      </c>
      <c r="F1855" s="591" t="s">
        <v>10816</v>
      </c>
      <c r="G1855" s="591">
        <v>131</v>
      </c>
      <c r="H1855" s="591" t="s">
        <v>10817</v>
      </c>
      <c r="I1855" s="591"/>
    </row>
    <row r="1856" spans="1:9" ht="15.75">
      <c r="A1856" s="589" t="s">
        <v>8237</v>
      </c>
      <c r="B1856" s="590" t="s">
        <v>29</v>
      </c>
      <c r="C1856" s="590" t="s">
        <v>8254</v>
      </c>
      <c r="D1856" s="591" t="s">
        <v>10817</v>
      </c>
      <c r="E1856" s="591" t="s">
        <v>10816</v>
      </c>
      <c r="F1856" s="591" t="s">
        <v>10816</v>
      </c>
      <c r="G1856" s="591">
        <v>131</v>
      </c>
      <c r="H1856" s="591" t="s">
        <v>10817</v>
      </c>
      <c r="I1856" s="591"/>
    </row>
    <row r="1857" spans="1:9" ht="15.75">
      <c r="A1857" s="589" t="s">
        <v>8237</v>
      </c>
      <c r="B1857" s="590" t="s">
        <v>29</v>
      </c>
      <c r="C1857" s="590" t="s">
        <v>8255</v>
      </c>
      <c r="D1857" s="591" t="s">
        <v>10817</v>
      </c>
      <c r="E1857" s="591" t="s">
        <v>10816</v>
      </c>
      <c r="F1857" s="591" t="s">
        <v>10816</v>
      </c>
      <c r="G1857" s="591">
        <v>131</v>
      </c>
      <c r="H1857" s="591" t="s">
        <v>10817</v>
      </c>
      <c r="I1857" s="591"/>
    </row>
    <row r="1858" spans="1:9" ht="15.75">
      <c r="A1858" s="589" t="s">
        <v>8237</v>
      </c>
      <c r="B1858" s="590" t="s">
        <v>29</v>
      </c>
      <c r="C1858" s="590" t="s">
        <v>4879</v>
      </c>
      <c r="D1858" s="591" t="s">
        <v>10817</v>
      </c>
      <c r="E1858" s="591" t="s">
        <v>10816</v>
      </c>
      <c r="F1858" s="591" t="s">
        <v>10816</v>
      </c>
      <c r="G1858" s="591">
        <v>131</v>
      </c>
      <c r="H1858" s="591" t="s">
        <v>10817</v>
      </c>
      <c r="I1858" s="591"/>
    </row>
    <row r="1859" spans="1:9" ht="15.75">
      <c r="A1859" s="589" t="s">
        <v>8237</v>
      </c>
      <c r="B1859" s="590" t="s">
        <v>29</v>
      </c>
      <c r="C1859" s="590" t="s">
        <v>8256</v>
      </c>
      <c r="D1859" s="591" t="s">
        <v>10817</v>
      </c>
      <c r="E1859" s="591" t="s">
        <v>10816</v>
      </c>
      <c r="F1859" s="591" t="s">
        <v>10816</v>
      </c>
      <c r="G1859" s="591">
        <v>131</v>
      </c>
      <c r="H1859" s="591" t="s">
        <v>10817</v>
      </c>
      <c r="I1859" s="591"/>
    </row>
    <row r="1860" spans="1:9" ht="15.75">
      <c r="A1860" s="589" t="s">
        <v>8237</v>
      </c>
      <c r="B1860" s="590" t="s">
        <v>29</v>
      </c>
      <c r="C1860" s="590" t="s">
        <v>4888</v>
      </c>
      <c r="D1860" s="591" t="s">
        <v>10817</v>
      </c>
      <c r="E1860" s="591" t="s">
        <v>10816</v>
      </c>
      <c r="F1860" s="591" t="s">
        <v>10816</v>
      </c>
      <c r="G1860" s="591">
        <v>131</v>
      </c>
      <c r="H1860" s="591" t="s">
        <v>10817</v>
      </c>
      <c r="I1860" s="591"/>
    </row>
    <row r="1861" spans="1:9" ht="15.75">
      <c r="A1861" s="589" t="s">
        <v>8237</v>
      </c>
      <c r="B1861" s="590" t="s">
        <v>29</v>
      </c>
      <c r="C1861" s="590" t="s">
        <v>4889</v>
      </c>
      <c r="D1861" s="591" t="s">
        <v>10817</v>
      </c>
      <c r="E1861" s="591" t="s">
        <v>10816</v>
      </c>
      <c r="F1861" s="591" t="s">
        <v>10816</v>
      </c>
      <c r="G1861" s="591">
        <v>131</v>
      </c>
      <c r="H1861" s="591" t="s">
        <v>10817</v>
      </c>
      <c r="I1861" s="591"/>
    </row>
    <row r="1862" spans="1:9" ht="15.75">
      <c r="A1862" s="589" t="s">
        <v>8237</v>
      </c>
      <c r="B1862" s="590" t="s">
        <v>29</v>
      </c>
      <c r="C1862" s="590" t="s">
        <v>4890</v>
      </c>
      <c r="D1862" s="591" t="s">
        <v>10817</v>
      </c>
      <c r="E1862" s="591" t="s">
        <v>10816</v>
      </c>
      <c r="F1862" s="591" t="s">
        <v>10816</v>
      </c>
      <c r="G1862" s="591">
        <v>131</v>
      </c>
      <c r="H1862" s="591" t="s">
        <v>10817</v>
      </c>
      <c r="I1862" s="591"/>
    </row>
    <row r="1863" spans="1:9" ht="15.75">
      <c r="A1863" s="589" t="s">
        <v>8237</v>
      </c>
      <c r="B1863" s="590" t="s">
        <v>29</v>
      </c>
      <c r="C1863" s="590" t="s">
        <v>4891</v>
      </c>
      <c r="D1863" s="591" t="s">
        <v>10817</v>
      </c>
      <c r="E1863" s="591" t="s">
        <v>10816</v>
      </c>
      <c r="F1863" s="591" t="s">
        <v>10816</v>
      </c>
      <c r="G1863" s="591">
        <v>131</v>
      </c>
      <c r="H1863" s="591" t="s">
        <v>10817</v>
      </c>
      <c r="I1863" s="591"/>
    </row>
    <row r="1864" spans="1:9" ht="15.75">
      <c r="A1864" s="589" t="s">
        <v>8237</v>
      </c>
      <c r="B1864" s="590" t="s">
        <v>29</v>
      </c>
      <c r="C1864" s="590" t="s">
        <v>4892</v>
      </c>
      <c r="D1864" s="591" t="s">
        <v>10817</v>
      </c>
      <c r="E1864" s="591" t="s">
        <v>10816</v>
      </c>
      <c r="F1864" s="591" t="s">
        <v>10816</v>
      </c>
      <c r="G1864" s="591">
        <v>131</v>
      </c>
      <c r="H1864" s="591" t="s">
        <v>10817</v>
      </c>
      <c r="I1864" s="591"/>
    </row>
    <row r="1865" spans="1:9" ht="15.75">
      <c r="A1865" s="589" t="s">
        <v>8237</v>
      </c>
      <c r="B1865" s="590" t="s">
        <v>29</v>
      </c>
      <c r="C1865" s="590" t="s">
        <v>4893</v>
      </c>
      <c r="D1865" s="591" t="s">
        <v>10817</v>
      </c>
      <c r="E1865" s="591" t="s">
        <v>10816</v>
      </c>
      <c r="F1865" s="591" t="s">
        <v>10816</v>
      </c>
      <c r="G1865" s="591">
        <v>131</v>
      </c>
      <c r="H1865" s="591" t="s">
        <v>10817</v>
      </c>
      <c r="I1865" s="591"/>
    </row>
    <row r="1866" spans="1:9" ht="15.75">
      <c r="A1866" s="589" t="s">
        <v>8237</v>
      </c>
      <c r="B1866" s="590" t="s">
        <v>29</v>
      </c>
      <c r="C1866" s="590" t="s">
        <v>4894</v>
      </c>
      <c r="D1866" s="591" t="s">
        <v>10817</v>
      </c>
      <c r="E1866" s="591" t="s">
        <v>10816</v>
      </c>
      <c r="F1866" s="591" t="s">
        <v>10816</v>
      </c>
      <c r="G1866" s="591">
        <v>131</v>
      </c>
      <c r="H1866" s="591" t="s">
        <v>10817</v>
      </c>
      <c r="I1866" s="591"/>
    </row>
    <row r="1867" spans="1:9" ht="15.75">
      <c r="A1867" s="589" t="s">
        <v>8237</v>
      </c>
      <c r="B1867" s="590" t="s">
        <v>29</v>
      </c>
      <c r="C1867" s="590" t="s">
        <v>4895</v>
      </c>
      <c r="D1867" s="591" t="s">
        <v>10817</v>
      </c>
      <c r="E1867" s="591" t="s">
        <v>10816</v>
      </c>
      <c r="F1867" s="591" t="s">
        <v>10816</v>
      </c>
      <c r="G1867" s="591">
        <v>131</v>
      </c>
      <c r="H1867" s="591" t="s">
        <v>10817</v>
      </c>
      <c r="I1867" s="591"/>
    </row>
    <row r="1868" spans="1:9" ht="15.75">
      <c r="A1868" s="589" t="s">
        <v>8237</v>
      </c>
      <c r="B1868" s="590" t="s">
        <v>29</v>
      </c>
      <c r="C1868" s="590" t="s">
        <v>8257</v>
      </c>
      <c r="D1868" s="591" t="s">
        <v>10817</v>
      </c>
      <c r="E1868" s="591" t="s">
        <v>10816</v>
      </c>
      <c r="F1868" s="591" t="s">
        <v>10816</v>
      </c>
      <c r="G1868" s="591">
        <v>131</v>
      </c>
      <c r="H1868" s="591" t="s">
        <v>10817</v>
      </c>
      <c r="I1868" s="591"/>
    </row>
    <row r="1869" spans="1:9" ht="15.75">
      <c r="A1869" s="589" t="s">
        <v>8237</v>
      </c>
      <c r="B1869" s="590" t="s">
        <v>29</v>
      </c>
      <c r="C1869" s="590" t="s">
        <v>4880</v>
      </c>
      <c r="D1869" s="591" t="s">
        <v>10817</v>
      </c>
      <c r="E1869" s="591" t="s">
        <v>10816</v>
      </c>
      <c r="F1869" s="591" t="s">
        <v>10816</v>
      </c>
      <c r="G1869" s="591">
        <v>131</v>
      </c>
      <c r="H1869" s="591" t="s">
        <v>10817</v>
      </c>
      <c r="I1869" s="591"/>
    </row>
    <row r="1870" spans="1:9" ht="15.75">
      <c r="A1870" s="589" t="s">
        <v>8237</v>
      </c>
      <c r="B1870" s="590" t="s">
        <v>29</v>
      </c>
      <c r="C1870" s="590" t="s">
        <v>8258</v>
      </c>
      <c r="D1870" s="591" t="s">
        <v>10817</v>
      </c>
      <c r="E1870" s="591" t="s">
        <v>10816</v>
      </c>
      <c r="F1870" s="591" t="s">
        <v>10816</v>
      </c>
      <c r="G1870" s="591">
        <v>131</v>
      </c>
      <c r="H1870" s="591" t="s">
        <v>10817</v>
      </c>
      <c r="I1870" s="591"/>
    </row>
    <row r="1871" spans="1:9" ht="15.75">
      <c r="A1871" s="589" t="s">
        <v>8237</v>
      </c>
      <c r="B1871" s="590" t="s">
        <v>29</v>
      </c>
      <c r="C1871" s="590" t="s">
        <v>8259</v>
      </c>
      <c r="D1871" s="591" t="s">
        <v>10817</v>
      </c>
      <c r="E1871" s="591" t="s">
        <v>10816</v>
      </c>
      <c r="F1871" s="591" t="s">
        <v>10816</v>
      </c>
      <c r="G1871" s="591">
        <v>131</v>
      </c>
      <c r="H1871" s="591" t="s">
        <v>10817</v>
      </c>
      <c r="I1871" s="591"/>
    </row>
    <row r="1872" spans="1:9" ht="15.75">
      <c r="A1872" s="589" t="s">
        <v>8237</v>
      </c>
      <c r="B1872" s="590" t="s">
        <v>29</v>
      </c>
      <c r="C1872" s="590" t="s">
        <v>4884</v>
      </c>
      <c r="D1872" s="591" t="s">
        <v>10817</v>
      </c>
      <c r="E1872" s="591" t="s">
        <v>10816</v>
      </c>
      <c r="F1872" s="591" t="s">
        <v>10816</v>
      </c>
      <c r="G1872" s="591">
        <v>131</v>
      </c>
      <c r="H1872" s="591" t="s">
        <v>10817</v>
      </c>
      <c r="I1872" s="591"/>
    </row>
    <row r="1873" spans="1:9" ht="15.75">
      <c r="A1873" s="589" t="s">
        <v>8237</v>
      </c>
      <c r="B1873" s="590" t="s">
        <v>29</v>
      </c>
      <c r="C1873" s="590" t="s">
        <v>8260</v>
      </c>
      <c r="D1873" s="591" t="s">
        <v>10817</v>
      </c>
      <c r="E1873" s="591" t="s">
        <v>10816</v>
      </c>
      <c r="F1873" s="591" t="s">
        <v>10816</v>
      </c>
      <c r="G1873" s="591">
        <v>131</v>
      </c>
      <c r="H1873" s="591" t="s">
        <v>10817</v>
      </c>
      <c r="I1873" s="591"/>
    </row>
    <row r="1874" spans="1:9" ht="15.75">
      <c r="A1874" s="589" t="s">
        <v>8237</v>
      </c>
      <c r="B1874" s="590" t="s">
        <v>29</v>
      </c>
      <c r="C1874" s="590" t="s">
        <v>8261</v>
      </c>
      <c r="D1874" s="591" t="s">
        <v>10817</v>
      </c>
      <c r="E1874" s="591" t="s">
        <v>10816</v>
      </c>
      <c r="F1874" s="591" t="s">
        <v>10816</v>
      </c>
      <c r="G1874" s="591">
        <v>131</v>
      </c>
      <c r="H1874" s="591" t="s">
        <v>10817</v>
      </c>
      <c r="I1874" s="591"/>
    </row>
    <row r="1875" spans="1:9" ht="15.75">
      <c r="A1875" s="589" t="s">
        <v>8237</v>
      </c>
      <c r="B1875" s="590" t="s">
        <v>29</v>
      </c>
      <c r="C1875" s="590" t="s">
        <v>4881</v>
      </c>
      <c r="D1875" s="591" t="s">
        <v>10817</v>
      </c>
      <c r="E1875" s="591" t="s">
        <v>10816</v>
      </c>
      <c r="F1875" s="591" t="s">
        <v>10816</v>
      </c>
      <c r="G1875" s="591">
        <v>131</v>
      </c>
      <c r="H1875" s="591" t="s">
        <v>10817</v>
      </c>
      <c r="I1875" s="591"/>
    </row>
    <row r="1876" spans="1:9" ht="15.75">
      <c r="A1876" s="589" t="s">
        <v>8237</v>
      </c>
      <c r="B1876" s="590" t="s">
        <v>29</v>
      </c>
      <c r="C1876" s="590" t="s">
        <v>8262</v>
      </c>
      <c r="D1876" s="591" t="s">
        <v>10817</v>
      </c>
      <c r="E1876" s="591" t="s">
        <v>10816</v>
      </c>
      <c r="F1876" s="591" t="s">
        <v>10816</v>
      </c>
      <c r="G1876" s="591">
        <v>131</v>
      </c>
      <c r="H1876" s="591" t="s">
        <v>10817</v>
      </c>
      <c r="I1876" s="591"/>
    </row>
    <row r="1877" spans="1:9" ht="15.75">
      <c r="A1877" s="589" t="s">
        <v>8237</v>
      </c>
      <c r="B1877" s="590" t="s">
        <v>29</v>
      </c>
      <c r="C1877" s="590" t="s">
        <v>8263</v>
      </c>
      <c r="D1877" s="591" t="s">
        <v>10817</v>
      </c>
      <c r="E1877" s="591" t="s">
        <v>10816</v>
      </c>
      <c r="F1877" s="591" t="s">
        <v>10816</v>
      </c>
      <c r="G1877" s="591">
        <v>131</v>
      </c>
      <c r="H1877" s="591" t="s">
        <v>10817</v>
      </c>
      <c r="I1877" s="591"/>
    </row>
    <row r="1878" spans="1:9" ht="15.75">
      <c r="A1878" s="589" t="s">
        <v>8237</v>
      </c>
      <c r="B1878" s="590" t="s">
        <v>29</v>
      </c>
      <c r="C1878" s="590" t="s">
        <v>4885</v>
      </c>
      <c r="D1878" s="591" t="s">
        <v>10817</v>
      </c>
      <c r="E1878" s="591" t="s">
        <v>10816</v>
      </c>
      <c r="F1878" s="591" t="s">
        <v>10816</v>
      </c>
      <c r="G1878" s="591">
        <v>131</v>
      </c>
      <c r="H1878" s="591" t="s">
        <v>10817</v>
      </c>
      <c r="I1878" s="591"/>
    </row>
    <row r="1879" spans="1:9" ht="15.75">
      <c r="A1879" s="589" t="s">
        <v>8237</v>
      </c>
      <c r="B1879" s="590" t="s">
        <v>29</v>
      </c>
      <c r="C1879" s="590" t="s">
        <v>8264</v>
      </c>
      <c r="D1879" s="591" t="s">
        <v>10817</v>
      </c>
      <c r="E1879" s="591" t="s">
        <v>10816</v>
      </c>
      <c r="F1879" s="591" t="s">
        <v>10816</v>
      </c>
      <c r="G1879" s="591">
        <v>131</v>
      </c>
      <c r="H1879" s="591" t="s">
        <v>10817</v>
      </c>
      <c r="I1879" s="591"/>
    </row>
    <row r="1880" spans="1:9" ht="15.75">
      <c r="A1880" s="589" t="s">
        <v>8237</v>
      </c>
      <c r="B1880" s="590" t="s">
        <v>29</v>
      </c>
      <c r="C1880" s="590" t="s">
        <v>8265</v>
      </c>
      <c r="D1880" s="591" t="s">
        <v>10817</v>
      </c>
      <c r="E1880" s="591" t="s">
        <v>10816</v>
      </c>
      <c r="F1880" s="591" t="s">
        <v>10816</v>
      </c>
      <c r="G1880" s="591">
        <v>131</v>
      </c>
      <c r="H1880" s="591" t="s">
        <v>10817</v>
      </c>
      <c r="I1880" s="591"/>
    </row>
    <row r="1881" spans="1:9" ht="15.75">
      <c r="A1881" s="589" t="s">
        <v>8237</v>
      </c>
      <c r="B1881" s="590" t="s">
        <v>29</v>
      </c>
      <c r="C1881" s="590" t="s">
        <v>4882</v>
      </c>
      <c r="D1881" s="591" t="s">
        <v>10817</v>
      </c>
      <c r="E1881" s="591" t="s">
        <v>10816</v>
      </c>
      <c r="F1881" s="591" t="s">
        <v>10816</v>
      </c>
      <c r="G1881" s="591">
        <v>131</v>
      </c>
      <c r="H1881" s="591" t="s">
        <v>10817</v>
      </c>
      <c r="I1881" s="591"/>
    </row>
    <row r="1882" spans="1:9" ht="15.75">
      <c r="A1882" s="589" t="s">
        <v>8237</v>
      </c>
      <c r="B1882" s="590" t="s">
        <v>29</v>
      </c>
      <c r="C1882" s="590" t="s">
        <v>8266</v>
      </c>
      <c r="D1882" s="591" t="s">
        <v>10817</v>
      </c>
      <c r="E1882" s="591" t="s">
        <v>10816</v>
      </c>
      <c r="F1882" s="591" t="s">
        <v>10816</v>
      </c>
      <c r="G1882" s="591">
        <v>131</v>
      </c>
      <c r="H1882" s="591" t="s">
        <v>10817</v>
      </c>
      <c r="I1882" s="591"/>
    </row>
    <row r="1883" spans="1:9" ht="15.75">
      <c r="A1883" s="589" t="s">
        <v>8237</v>
      </c>
      <c r="B1883" s="590" t="s">
        <v>29</v>
      </c>
      <c r="C1883" s="590" t="s">
        <v>8267</v>
      </c>
      <c r="D1883" s="591" t="s">
        <v>10817</v>
      </c>
      <c r="E1883" s="591" t="s">
        <v>10816</v>
      </c>
      <c r="F1883" s="591" t="s">
        <v>10816</v>
      </c>
      <c r="G1883" s="591">
        <v>131</v>
      </c>
      <c r="H1883" s="591" t="s">
        <v>10817</v>
      </c>
      <c r="I1883" s="591"/>
    </row>
    <row r="1884" spans="1:9" ht="15.75">
      <c r="A1884" s="589" t="s">
        <v>8237</v>
      </c>
      <c r="B1884" s="590" t="s">
        <v>29</v>
      </c>
      <c r="C1884" s="590" t="s">
        <v>4886</v>
      </c>
      <c r="D1884" s="591" t="s">
        <v>10817</v>
      </c>
      <c r="E1884" s="591" t="s">
        <v>10816</v>
      </c>
      <c r="F1884" s="591" t="s">
        <v>10816</v>
      </c>
      <c r="G1884" s="591">
        <v>131</v>
      </c>
      <c r="H1884" s="591" t="s">
        <v>10817</v>
      </c>
      <c r="I1884" s="591"/>
    </row>
    <row r="1885" spans="1:9" ht="15.75">
      <c r="A1885" s="589" t="s">
        <v>8237</v>
      </c>
      <c r="B1885" s="590" t="s">
        <v>29</v>
      </c>
      <c r="C1885" s="590" t="s">
        <v>8268</v>
      </c>
      <c r="D1885" s="591" t="s">
        <v>10817</v>
      </c>
      <c r="E1885" s="591" t="s">
        <v>10816</v>
      </c>
      <c r="F1885" s="591" t="s">
        <v>10816</v>
      </c>
      <c r="G1885" s="591">
        <v>131</v>
      </c>
      <c r="H1885" s="591" t="s">
        <v>10817</v>
      </c>
      <c r="I1885" s="591"/>
    </row>
    <row r="1886" spans="1:9" ht="15.75">
      <c r="A1886" s="589" t="s">
        <v>8237</v>
      </c>
      <c r="B1886" s="590" t="s">
        <v>29</v>
      </c>
      <c r="C1886" s="590" t="s">
        <v>8269</v>
      </c>
      <c r="D1886" s="591" t="s">
        <v>10817</v>
      </c>
      <c r="E1886" s="591" t="s">
        <v>10816</v>
      </c>
      <c r="F1886" s="591" t="s">
        <v>10816</v>
      </c>
      <c r="G1886" s="591">
        <v>131</v>
      </c>
      <c r="H1886" s="591" t="s">
        <v>10817</v>
      </c>
      <c r="I1886" s="591"/>
    </row>
    <row r="1887" spans="1:9" ht="15.75">
      <c r="A1887" s="589" t="s">
        <v>8237</v>
      </c>
      <c r="B1887" s="590" t="s">
        <v>29</v>
      </c>
      <c r="C1887" s="590" t="s">
        <v>4883</v>
      </c>
      <c r="D1887" s="591" t="s">
        <v>10817</v>
      </c>
      <c r="E1887" s="591" t="s">
        <v>10816</v>
      </c>
      <c r="F1887" s="591" t="s">
        <v>10816</v>
      </c>
      <c r="G1887" s="591">
        <v>131</v>
      </c>
      <c r="H1887" s="591" t="s">
        <v>10817</v>
      </c>
      <c r="I1887" s="591"/>
    </row>
    <row r="1888" spans="1:9" ht="15.75">
      <c r="A1888" s="589" t="s">
        <v>8237</v>
      </c>
      <c r="B1888" s="590" t="s">
        <v>29</v>
      </c>
      <c r="C1888" s="590" t="s">
        <v>8270</v>
      </c>
      <c r="D1888" s="591" t="s">
        <v>10817</v>
      </c>
      <c r="E1888" s="591" t="s">
        <v>10816</v>
      </c>
      <c r="F1888" s="591" t="s">
        <v>10816</v>
      </c>
      <c r="G1888" s="591">
        <v>131</v>
      </c>
      <c r="H1888" s="591" t="s">
        <v>10817</v>
      </c>
      <c r="I1888" s="591"/>
    </row>
    <row r="1889" spans="1:9" ht="15.75">
      <c r="A1889" s="589" t="s">
        <v>8237</v>
      </c>
      <c r="B1889" s="590" t="s">
        <v>29</v>
      </c>
      <c r="C1889" s="590" t="s">
        <v>8271</v>
      </c>
      <c r="D1889" s="591" t="s">
        <v>10817</v>
      </c>
      <c r="E1889" s="591" t="s">
        <v>10816</v>
      </c>
      <c r="F1889" s="591" t="s">
        <v>10816</v>
      </c>
      <c r="G1889" s="591">
        <v>131</v>
      </c>
      <c r="H1889" s="591" t="s">
        <v>10817</v>
      </c>
      <c r="I1889" s="591"/>
    </row>
    <row r="1890" spans="1:9" ht="15.75">
      <c r="A1890" s="589" t="s">
        <v>8237</v>
      </c>
      <c r="B1890" s="590" t="s">
        <v>29</v>
      </c>
      <c r="C1890" s="590" t="s">
        <v>4887</v>
      </c>
      <c r="D1890" s="591" t="s">
        <v>10817</v>
      </c>
      <c r="E1890" s="591" t="s">
        <v>10816</v>
      </c>
      <c r="F1890" s="591" t="s">
        <v>10816</v>
      </c>
      <c r="G1890" s="591">
        <v>131</v>
      </c>
      <c r="H1890" s="591" t="s">
        <v>10817</v>
      </c>
      <c r="I1890" s="591"/>
    </row>
    <row r="1891" spans="1:9" ht="15.75">
      <c r="A1891" s="589" t="s">
        <v>8237</v>
      </c>
      <c r="B1891" s="590" t="s">
        <v>29</v>
      </c>
      <c r="C1891" s="590" t="s">
        <v>8272</v>
      </c>
      <c r="D1891" s="591" t="s">
        <v>10817</v>
      </c>
      <c r="E1891" s="591" t="s">
        <v>10816</v>
      </c>
      <c r="F1891" s="591" t="s">
        <v>10816</v>
      </c>
      <c r="G1891" s="591">
        <v>131</v>
      </c>
      <c r="H1891" s="591" t="s">
        <v>10817</v>
      </c>
      <c r="I1891" s="591"/>
    </row>
    <row r="1892" spans="1:9" ht="15.75">
      <c r="A1892" s="589" t="s">
        <v>8237</v>
      </c>
      <c r="B1892" s="590" t="s">
        <v>29</v>
      </c>
      <c r="C1892" s="590" t="s">
        <v>8273</v>
      </c>
      <c r="D1892" s="591" t="s">
        <v>10817</v>
      </c>
      <c r="E1892" s="591" t="s">
        <v>10816</v>
      </c>
      <c r="F1892" s="591" t="s">
        <v>10816</v>
      </c>
      <c r="G1892" s="591">
        <v>1616</v>
      </c>
      <c r="H1892" s="591" t="s">
        <v>10817</v>
      </c>
      <c r="I1892" s="591"/>
    </row>
    <row r="1893" spans="1:9" ht="15.75">
      <c r="A1893" s="589" t="s">
        <v>8237</v>
      </c>
      <c r="B1893" s="590" t="s">
        <v>29</v>
      </c>
      <c r="C1893" s="590" t="s">
        <v>8274</v>
      </c>
      <c r="D1893" s="591" t="s">
        <v>10817</v>
      </c>
      <c r="E1893" s="591" t="s">
        <v>10816</v>
      </c>
      <c r="F1893" s="591" t="s">
        <v>10816</v>
      </c>
      <c r="G1893" s="591">
        <v>3780</v>
      </c>
      <c r="H1893" s="591" t="s">
        <v>10817</v>
      </c>
      <c r="I1893" s="591"/>
    </row>
    <row r="1894" spans="1:9" ht="15.75">
      <c r="A1894" s="589" t="s">
        <v>8237</v>
      </c>
      <c r="B1894" s="590" t="s">
        <v>29</v>
      </c>
      <c r="C1894" s="590" t="s">
        <v>8275</v>
      </c>
      <c r="D1894" s="591" t="s">
        <v>10817</v>
      </c>
      <c r="E1894" s="591" t="s">
        <v>10816</v>
      </c>
      <c r="F1894" s="591" t="s">
        <v>10816</v>
      </c>
      <c r="G1894" s="591">
        <v>1616</v>
      </c>
      <c r="H1894" s="591" t="s">
        <v>10817</v>
      </c>
      <c r="I1894" s="591"/>
    </row>
    <row r="1895" spans="1:9" ht="15.75">
      <c r="A1895" s="589" t="s">
        <v>8237</v>
      </c>
      <c r="B1895" s="590" t="s">
        <v>29</v>
      </c>
      <c r="C1895" s="590" t="s">
        <v>8276</v>
      </c>
      <c r="D1895" s="591" t="s">
        <v>10817</v>
      </c>
      <c r="E1895" s="591" t="s">
        <v>10816</v>
      </c>
      <c r="F1895" s="591" t="s">
        <v>10816</v>
      </c>
      <c r="G1895" s="591">
        <v>3780</v>
      </c>
      <c r="H1895" s="591" t="s">
        <v>10817</v>
      </c>
      <c r="I1895" s="591"/>
    </row>
    <row r="1896" spans="1:9" ht="15.75">
      <c r="A1896" s="589" t="s">
        <v>8237</v>
      </c>
      <c r="B1896" s="590" t="s">
        <v>29</v>
      </c>
      <c r="C1896" s="590" t="s">
        <v>8277</v>
      </c>
      <c r="D1896" s="591" t="s">
        <v>10817</v>
      </c>
      <c r="E1896" s="591" t="s">
        <v>10816</v>
      </c>
      <c r="F1896" s="591" t="s">
        <v>10816</v>
      </c>
      <c r="G1896" s="591">
        <v>1616</v>
      </c>
      <c r="H1896" s="591" t="s">
        <v>10817</v>
      </c>
      <c r="I1896" s="591"/>
    </row>
    <row r="1897" spans="1:9" ht="15.75">
      <c r="A1897" s="589" t="s">
        <v>8237</v>
      </c>
      <c r="B1897" s="590" t="s">
        <v>29</v>
      </c>
      <c r="C1897" s="590" t="s">
        <v>8278</v>
      </c>
      <c r="D1897" s="591" t="s">
        <v>10817</v>
      </c>
      <c r="E1897" s="591" t="s">
        <v>10816</v>
      </c>
      <c r="F1897" s="591" t="s">
        <v>10816</v>
      </c>
      <c r="G1897" s="591">
        <v>3780</v>
      </c>
      <c r="H1897" s="591" t="s">
        <v>10817</v>
      </c>
      <c r="I1897" s="591"/>
    </row>
    <row r="1898" spans="1:9" ht="15.75">
      <c r="A1898" s="589" t="s">
        <v>8237</v>
      </c>
      <c r="B1898" s="590" t="s">
        <v>29</v>
      </c>
      <c r="C1898" s="590" t="s">
        <v>8279</v>
      </c>
      <c r="D1898" s="591" t="s">
        <v>10817</v>
      </c>
      <c r="E1898" s="591" t="s">
        <v>10816</v>
      </c>
      <c r="F1898" s="591" t="s">
        <v>10816</v>
      </c>
      <c r="G1898" s="591">
        <v>1616</v>
      </c>
      <c r="H1898" s="591" t="s">
        <v>10817</v>
      </c>
      <c r="I1898" s="591"/>
    </row>
    <row r="1899" spans="1:9" ht="15.75">
      <c r="A1899" s="589" t="s">
        <v>8237</v>
      </c>
      <c r="B1899" s="590" t="s">
        <v>29</v>
      </c>
      <c r="C1899" s="590" t="s">
        <v>8280</v>
      </c>
      <c r="D1899" s="591" t="s">
        <v>10817</v>
      </c>
      <c r="E1899" s="591" t="s">
        <v>10816</v>
      </c>
      <c r="F1899" s="591" t="s">
        <v>10816</v>
      </c>
      <c r="G1899" s="591">
        <v>3780</v>
      </c>
      <c r="H1899" s="591" t="s">
        <v>10817</v>
      </c>
      <c r="I1899" s="591"/>
    </row>
    <row r="1900" spans="1:9" ht="15.75">
      <c r="A1900" s="589" t="s">
        <v>8237</v>
      </c>
      <c r="B1900" s="590" t="s">
        <v>29</v>
      </c>
      <c r="C1900" s="590" t="s">
        <v>8281</v>
      </c>
      <c r="D1900" s="591" t="s">
        <v>10817</v>
      </c>
      <c r="E1900" s="591" t="s">
        <v>10816</v>
      </c>
      <c r="F1900" s="591" t="s">
        <v>10816</v>
      </c>
      <c r="G1900" s="591">
        <v>2078</v>
      </c>
      <c r="H1900" s="591" t="s">
        <v>10817</v>
      </c>
      <c r="I1900" s="591"/>
    </row>
    <row r="1901" spans="1:9" ht="15.75">
      <c r="A1901" s="589" t="s">
        <v>8282</v>
      </c>
      <c r="B1901" s="590" t="s">
        <v>8283</v>
      </c>
      <c r="C1901" s="590" t="s">
        <v>8284</v>
      </c>
      <c r="D1901" s="591" t="s">
        <v>10817</v>
      </c>
      <c r="E1901" s="591" t="s">
        <v>10816</v>
      </c>
      <c r="F1901" s="591" t="s">
        <v>10817</v>
      </c>
      <c r="G1901" s="591">
        <v>26</v>
      </c>
      <c r="H1901" s="591" t="s">
        <v>10816</v>
      </c>
      <c r="I1901" s="591">
        <v>26</v>
      </c>
    </row>
    <row r="1902" spans="1:9" ht="15.75">
      <c r="A1902" s="589" t="s">
        <v>8282</v>
      </c>
      <c r="B1902" s="590" t="s">
        <v>8283</v>
      </c>
      <c r="C1902" s="590" t="s">
        <v>8285</v>
      </c>
      <c r="D1902" s="591" t="s">
        <v>10817</v>
      </c>
      <c r="E1902" s="591" t="s">
        <v>10816</v>
      </c>
      <c r="F1902" s="591" t="s">
        <v>10817</v>
      </c>
      <c r="G1902" s="591">
        <v>26</v>
      </c>
      <c r="H1902" s="591" t="s">
        <v>10816</v>
      </c>
      <c r="I1902" s="591">
        <v>26</v>
      </c>
    </row>
    <row r="1903" spans="1:9" ht="15.75">
      <c r="A1903" s="589" t="s">
        <v>8282</v>
      </c>
      <c r="B1903" s="590" t="s">
        <v>8283</v>
      </c>
      <c r="C1903" s="590" t="s">
        <v>8286</v>
      </c>
      <c r="D1903" s="591" t="s">
        <v>10817</v>
      </c>
      <c r="E1903" s="591" t="s">
        <v>10816</v>
      </c>
      <c r="F1903" s="591" t="s">
        <v>10817</v>
      </c>
      <c r="G1903" s="591"/>
      <c r="H1903" s="591" t="s">
        <v>10816</v>
      </c>
      <c r="I1903" s="591">
        <v>30</v>
      </c>
    </row>
    <row r="1904" spans="1:9" ht="15.75">
      <c r="A1904" s="589" t="s">
        <v>8282</v>
      </c>
      <c r="B1904" s="590" t="s">
        <v>8283</v>
      </c>
      <c r="C1904" s="590" t="s">
        <v>8287</v>
      </c>
      <c r="D1904" s="591" t="s">
        <v>10817</v>
      </c>
      <c r="E1904" s="591" t="s">
        <v>10816</v>
      </c>
      <c r="F1904" s="591" t="s">
        <v>10817</v>
      </c>
      <c r="G1904" s="591">
        <v>26</v>
      </c>
      <c r="H1904" s="591" t="s">
        <v>10816</v>
      </c>
      <c r="I1904" s="591">
        <v>26</v>
      </c>
    </row>
    <row r="1905" spans="1:9" ht="15.75">
      <c r="A1905" s="589" t="s">
        <v>8282</v>
      </c>
      <c r="B1905" s="590" t="s">
        <v>8283</v>
      </c>
      <c r="C1905" s="590" t="s">
        <v>8288</v>
      </c>
      <c r="D1905" s="591" t="s">
        <v>10817</v>
      </c>
      <c r="E1905" s="591" t="s">
        <v>10816</v>
      </c>
      <c r="F1905" s="591" t="s">
        <v>10817</v>
      </c>
      <c r="G1905" s="591">
        <v>26</v>
      </c>
      <c r="H1905" s="591" t="s">
        <v>10816</v>
      </c>
      <c r="I1905" s="591">
        <v>26</v>
      </c>
    </row>
    <row r="1906" spans="1:9" ht="15.75">
      <c r="A1906" s="589" t="s">
        <v>8282</v>
      </c>
      <c r="B1906" s="590" t="s">
        <v>8283</v>
      </c>
      <c r="C1906" s="590" t="s">
        <v>8289</v>
      </c>
      <c r="D1906" s="591" t="s">
        <v>10817</v>
      </c>
      <c r="E1906" s="591" t="s">
        <v>10816</v>
      </c>
      <c r="F1906" s="591" t="s">
        <v>10817</v>
      </c>
      <c r="G1906" s="591">
        <v>26</v>
      </c>
      <c r="H1906" s="591" t="s">
        <v>10816</v>
      </c>
      <c r="I1906" s="591">
        <v>26</v>
      </c>
    </row>
    <row r="1907" spans="1:9" ht="15.75">
      <c r="A1907" s="589" t="s">
        <v>8282</v>
      </c>
      <c r="B1907" s="590" t="s">
        <v>7397</v>
      </c>
      <c r="C1907" s="590" t="s">
        <v>8290</v>
      </c>
      <c r="D1907" s="591" t="s">
        <v>10817</v>
      </c>
      <c r="E1907" s="591" t="s">
        <v>10816</v>
      </c>
      <c r="F1907" s="591" t="s">
        <v>10817</v>
      </c>
      <c r="G1907" s="591"/>
      <c r="H1907" s="591" t="s">
        <v>10817</v>
      </c>
      <c r="I1907" s="591"/>
    </row>
    <row r="1908" spans="1:9" ht="15.75">
      <c r="A1908" s="589" t="s">
        <v>8282</v>
      </c>
      <c r="B1908" s="590" t="s">
        <v>7397</v>
      </c>
      <c r="C1908" s="590" t="s">
        <v>8291</v>
      </c>
      <c r="D1908" s="591" t="s">
        <v>10817</v>
      </c>
      <c r="E1908" s="591" t="s">
        <v>10816</v>
      </c>
      <c r="F1908" s="591" t="s">
        <v>10817</v>
      </c>
      <c r="G1908" s="591"/>
      <c r="H1908" s="591" t="s">
        <v>10817</v>
      </c>
      <c r="I1908" s="591"/>
    </row>
    <row r="1909" spans="1:9" ht="15.75">
      <c r="A1909" s="589" t="s">
        <v>8282</v>
      </c>
      <c r="B1909" s="590" t="s">
        <v>7397</v>
      </c>
      <c r="C1909" s="590" t="s">
        <v>8292</v>
      </c>
      <c r="D1909" s="591" t="s">
        <v>10817</v>
      </c>
      <c r="E1909" s="591" t="s">
        <v>10816</v>
      </c>
      <c r="F1909" s="591" t="s">
        <v>10817</v>
      </c>
      <c r="G1909" s="591"/>
      <c r="H1909" s="591" t="s">
        <v>10817</v>
      </c>
      <c r="I1909" s="591"/>
    </row>
    <row r="1910" spans="1:9" ht="15.75">
      <c r="A1910" s="589" t="s">
        <v>8293</v>
      </c>
      <c r="B1910" s="590" t="s">
        <v>8283</v>
      </c>
      <c r="C1910" s="590" t="s">
        <v>8294</v>
      </c>
      <c r="D1910" s="591" t="s">
        <v>10817</v>
      </c>
      <c r="E1910" s="591" t="s">
        <v>10816</v>
      </c>
      <c r="F1910" s="591" t="s">
        <v>10817</v>
      </c>
      <c r="G1910" s="591"/>
      <c r="H1910" s="591" t="s">
        <v>10816</v>
      </c>
      <c r="I1910" s="591">
        <v>94</v>
      </c>
    </row>
    <row r="1911" spans="1:9" ht="15.75">
      <c r="A1911" s="589" t="s">
        <v>8293</v>
      </c>
      <c r="B1911" s="590" t="s">
        <v>8283</v>
      </c>
      <c r="C1911" s="590" t="s">
        <v>8295</v>
      </c>
      <c r="D1911" s="591" t="s">
        <v>10817</v>
      </c>
      <c r="E1911" s="591" t="s">
        <v>10816</v>
      </c>
      <c r="F1911" s="591" t="s">
        <v>10817</v>
      </c>
      <c r="G1911" s="591"/>
      <c r="H1911" s="591" t="s">
        <v>10816</v>
      </c>
      <c r="I1911" s="591">
        <v>94</v>
      </c>
    </row>
    <row r="1912" spans="1:9" ht="15.75">
      <c r="A1912" s="589" t="s">
        <v>8293</v>
      </c>
      <c r="B1912" s="590" t="s">
        <v>8283</v>
      </c>
      <c r="C1912" s="590" t="s">
        <v>8296</v>
      </c>
      <c r="D1912" s="591" t="s">
        <v>10817</v>
      </c>
      <c r="E1912" s="591" t="s">
        <v>10816</v>
      </c>
      <c r="F1912" s="591" t="s">
        <v>10817</v>
      </c>
      <c r="G1912" s="591"/>
      <c r="H1912" s="591" t="s">
        <v>10816</v>
      </c>
      <c r="I1912" s="591">
        <v>94</v>
      </c>
    </row>
    <row r="1913" spans="1:9" ht="15.75">
      <c r="A1913" s="589" t="s">
        <v>8293</v>
      </c>
      <c r="B1913" s="590" t="s">
        <v>8283</v>
      </c>
      <c r="C1913" s="590" t="s">
        <v>8297</v>
      </c>
      <c r="D1913" s="591" t="s">
        <v>10817</v>
      </c>
      <c r="E1913" s="591" t="s">
        <v>10816</v>
      </c>
      <c r="F1913" s="591" t="s">
        <v>10817</v>
      </c>
      <c r="G1913" s="591"/>
      <c r="H1913" s="591" t="s">
        <v>10816</v>
      </c>
      <c r="I1913" s="591">
        <v>94</v>
      </c>
    </row>
    <row r="1914" spans="1:9" ht="15.75">
      <c r="A1914" s="589" t="s">
        <v>8293</v>
      </c>
      <c r="B1914" s="590" t="s">
        <v>8283</v>
      </c>
      <c r="C1914" s="590" t="s">
        <v>8298</v>
      </c>
      <c r="D1914" s="591" t="s">
        <v>10817</v>
      </c>
      <c r="E1914" s="591" t="s">
        <v>10816</v>
      </c>
      <c r="F1914" s="591" t="s">
        <v>10817</v>
      </c>
      <c r="G1914" s="591"/>
      <c r="H1914" s="591" t="s">
        <v>10816</v>
      </c>
      <c r="I1914" s="591">
        <v>94</v>
      </c>
    </row>
    <row r="1915" spans="1:9" ht="15.75">
      <c r="A1915" s="589" t="s">
        <v>8293</v>
      </c>
      <c r="B1915" s="590" t="s">
        <v>8283</v>
      </c>
      <c r="C1915" s="590" t="s">
        <v>8299</v>
      </c>
      <c r="D1915" s="591" t="s">
        <v>10817</v>
      </c>
      <c r="E1915" s="591" t="s">
        <v>10816</v>
      </c>
      <c r="F1915" s="591" t="s">
        <v>10817</v>
      </c>
      <c r="G1915" s="591"/>
      <c r="H1915" s="591" t="s">
        <v>10816</v>
      </c>
      <c r="I1915" s="591">
        <v>94</v>
      </c>
    </row>
    <row r="1916" spans="1:9" ht="15.75">
      <c r="A1916" s="589" t="s">
        <v>8293</v>
      </c>
      <c r="B1916" s="590" t="s">
        <v>8283</v>
      </c>
      <c r="C1916" s="590" t="s">
        <v>8300</v>
      </c>
      <c r="D1916" s="591" t="s">
        <v>10817</v>
      </c>
      <c r="E1916" s="591" t="s">
        <v>10816</v>
      </c>
      <c r="F1916" s="591" t="s">
        <v>10817</v>
      </c>
      <c r="G1916" s="591"/>
      <c r="H1916" s="591" t="s">
        <v>10816</v>
      </c>
      <c r="I1916" s="591">
        <v>94</v>
      </c>
    </row>
    <row r="1917" spans="1:9" ht="15.75">
      <c r="A1917" s="589" t="s">
        <v>8293</v>
      </c>
      <c r="B1917" s="590" t="s">
        <v>8283</v>
      </c>
      <c r="C1917" s="590" t="s">
        <v>8301</v>
      </c>
      <c r="D1917" s="591" t="s">
        <v>10817</v>
      </c>
      <c r="E1917" s="591" t="s">
        <v>10816</v>
      </c>
      <c r="F1917" s="591" t="s">
        <v>10817</v>
      </c>
      <c r="G1917" s="591"/>
      <c r="H1917" s="591" t="s">
        <v>10816</v>
      </c>
      <c r="I1917" s="591">
        <v>94</v>
      </c>
    </row>
    <row r="1918" spans="1:9" ht="15.75">
      <c r="A1918" s="589" t="s">
        <v>8293</v>
      </c>
      <c r="B1918" s="590" t="s">
        <v>8283</v>
      </c>
      <c r="C1918" s="590" t="s">
        <v>8302</v>
      </c>
      <c r="D1918" s="591" t="s">
        <v>10817</v>
      </c>
      <c r="E1918" s="591" t="s">
        <v>10816</v>
      </c>
      <c r="F1918" s="591" t="s">
        <v>10817</v>
      </c>
      <c r="G1918" s="591"/>
      <c r="H1918" s="591" t="s">
        <v>10816</v>
      </c>
      <c r="I1918" s="591">
        <v>94</v>
      </c>
    </row>
    <row r="1919" spans="1:9" ht="15.75">
      <c r="A1919" s="589" t="s">
        <v>8293</v>
      </c>
      <c r="B1919" s="590" t="s">
        <v>8283</v>
      </c>
      <c r="C1919" s="590" t="s">
        <v>8303</v>
      </c>
      <c r="D1919" s="591" t="s">
        <v>10817</v>
      </c>
      <c r="E1919" s="591" t="s">
        <v>10816</v>
      </c>
      <c r="F1919" s="591" t="s">
        <v>10817</v>
      </c>
      <c r="G1919" s="591"/>
      <c r="H1919" s="591" t="s">
        <v>10816</v>
      </c>
      <c r="I1919" s="591">
        <v>94</v>
      </c>
    </row>
    <row r="1920" spans="1:9" ht="15.75">
      <c r="A1920" s="589" t="s">
        <v>8293</v>
      </c>
      <c r="B1920" s="590" t="s">
        <v>8283</v>
      </c>
      <c r="C1920" s="590" t="s">
        <v>8304</v>
      </c>
      <c r="D1920" s="591" t="s">
        <v>10817</v>
      </c>
      <c r="E1920" s="591" t="s">
        <v>10816</v>
      </c>
      <c r="F1920" s="591" t="s">
        <v>10817</v>
      </c>
      <c r="G1920" s="591"/>
      <c r="H1920" s="591" t="s">
        <v>10816</v>
      </c>
      <c r="I1920" s="591">
        <v>94</v>
      </c>
    </row>
    <row r="1921" spans="1:9" ht="15.75">
      <c r="A1921" s="589" t="s">
        <v>8293</v>
      </c>
      <c r="B1921" s="590" t="s">
        <v>8283</v>
      </c>
      <c r="C1921" s="590" t="s">
        <v>8305</v>
      </c>
      <c r="D1921" s="591" t="s">
        <v>10817</v>
      </c>
      <c r="E1921" s="591" t="s">
        <v>10816</v>
      </c>
      <c r="F1921" s="591" t="s">
        <v>10817</v>
      </c>
      <c r="G1921" s="591"/>
      <c r="H1921" s="591" t="s">
        <v>10816</v>
      </c>
      <c r="I1921" s="591">
        <v>94</v>
      </c>
    </row>
    <row r="1922" spans="1:9" ht="15.75">
      <c r="A1922" s="589" t="s">
        <v>8293</v>
      </c>
      <c r="B1922" s="590" t="s">
        <v>8283</v>
      </c>
      <c r="C1922" s="590" t="s">
        <v>8306</v>
      </c>
      <c r="D1922" s="591" t="s">
        <v>10817</v>
      </c>
      <c r="E1922" s="591" t="s">
        <v>10816</v>
      </c>
      <c r="F1922" s="591" t="s">
        <v>10817</v>
      </c>
      <c r="G1922" s="591"/>
      <c r="H1922" s="591" t="s">
        <v>10816</v>
      </c>
      <c r="I1922" s="591">
        <v>94</v>
      </c>
    </row>
    <row r="1923" spans="1:9" ht="15.75">
      <c r="A1923" s="589" t="s">
        <v>8293</v>
      </c>
      <c r="B1923" s="590" t="s">
        <v>8283</v>
      </c>
      <c r="C1923" s="590" t="s">
        <v>8307</v>
      </c>
      <c r="D1923" s="591" t="s">
        <v>10817</v>
      </c>
      <c r="E1923" s="591" t="s">
        <v>10816</v>
      </c>
      <c r="F1923" s="591" t="s">
        <v>10817</v>
      </c>
      <c r="G1923" s="591"/>
      <c r="H1923" s="591" t="s">
        <v>10816</v>
      </c>
      <c r="I1923" s="591">
        <v>94</v>
      </c>
    </row>
    <row r="1924" spans="1:9" ht="15.75">
      <c r="A1924" s="589" t="s">
        <v>8293</v>
      </c>
      <c r="B1924" s="590" t="s">
        <v>8283</v>
      </c>
      <c r="C1924" s="590" t="s">
        <v>8308</v>
      </c>
      <c r="D1924" s="591" t="s">
        <v>10817</v>
      </c>
      <c r="E1924" s="591" t="s">
        <v>10816</v>
      </c>
      <c r="F1924" s="591" t="s">
        <v>10817</v>
      </c>
      <c r="G1924" s="591"/>
      <c r="H1924" s="591" t="s">
        <v>10816</v>
      </c>
      <c r="I1924" s="591">
        <v>94</v>
      </c>
    </row>
    <row r="1925" spans="1:9" ht="15.75">
      <c r="A1925" s="589" t="s">
        <v>8293</v>
      </c>
      <c r="B1925" s="590" t="s">
        <v>8283</v>
      </c>
      <c r="C1925" s="590" t="s">
        <v>8309</v>
      </c>
      <c r="D1925" s="591" t="s">
        <v>10817</v>
      </c>
      <c r="E1925" s="591" t="s">
        <v>10816</v>
      </c>
      <c r="F1925" s="591" t="s">
        <v>10817</v>
      </c>
      <c r="G1925" s="591"/>
      <c r="H1925" s="591" t="s">
        <v>10816</v>
      </c>
      <c r="I1925" s="591">
        <v>94</v>
      </c>
    </row>
    <row r="1926" spans="1:9" ht="15.75">
      <c r="A1926" s="589" t="s">
        <v>8293</v>
      </c>
      <c r="B1926" s="590" t="s">
        <v>8283</v>
      </c>
      <c r="C1926" s="590" t="s">
        <v>8310</v>
      </c>
      <c r="D1926" s="591" t="s">
        <v>10817</v>
      </c>
      <c r="E1926" s="591" t="s">
        <v>10816</v>
      </c>
      <c r="F1926" s="591" t="s">
        <v>10817</v>
      </c>
      <c r="G1926" s="591"/>
      <c r="H1926" s="591" t="s">
        <v>10816</v>
      </c>
      <c r="I1926" s="591">
        <v>94</v>
      </c>
    </row>
    <row r="1927" spans="1:9" ht="15.75">
      <c r="A1927" s="589" t="s">
        <v>8293</v>
      </c>
      <c r="B1927" s="590" t="s">
        <v>8283</v>
      </c>
      <c r="C1927" s="590" t="s">
        <v>8311</v>
      </c>
      <c r="D1927" s="591" t="s">
        <v>10817</v>
      </c>
      <c r="E1927" s="591" t="s">
        <v>10816</v>
      </c>
      <c r="F1927" s="591" t="s">
        <v>10817</v>
      </c>
      <c r="G1927" s="591"/>
      <c r="H1927" s="591" t="s">
        <v>10816</v>
      </c>
      <c r="I1927" s="591">
        <v>94</v>
      </c>
    </row>
    <row r="1928" spans="1:9" ht="15.75">
      <c r="A1928" s="589" t="s">
        <v>8293</v>
      </c>
      <c r="B1928" s="590" t="s">
        <v>8283</v>
      </c>
      <c r="C1928" s="590" t="s">
        <v>8312</v>
      </c>
      <c r="D1928" s="591" t="s">
        <v>10817</v>
      </c>
      <c r="E1928" s="591" t="s">
        <v>10816</v>
      </c>
      <c r="F1928" s="591" t="s">
        <v>10817</v>
      </c>
      <c r="G1928" s="591"/>
      <c r="H1928" s="591" t="s">
        <v>10816</v>
      </c>
      <c r="I1928" s="591">
        <v>94</v>
      </c>
    </row>
    <row r="1929" spans="1:9" ht="15.75">
      <c r="A1929" s="589" t="s">
        <v>8293</v>
      </c>
      <c r="B1929" s="590" t="s">
        <v>8283</v>
      </c>
      <c r="C1929" s="590" t="s">
        <v>8313</v>
      </c>
      <c r="D1929" s="591" t="s">
        <v>10817</v>
      </c>
      <c r="E1929" s="591" t="s">
        <v>10816</v>
      </c>
      <c r="F1929" s="591" t="s">
        <v>10817</v>
      </c>
      <c r="G1929" s="591"/>
      <c r="H1929" s="591" t="s">
        <v>10816</v>
      </c>
      <c r="I1929" s="591">
        <v>94</v>
      </c>
    </row>
    <row r="1930" spans="1:9" ht="15.75">
      <c r="A1930" s="589" t="s">
        <v>8293</v>
      </c>
      <c r="B1930" s="590" t="s">
        <v>8283</v>
      </c>
      <c r="C1930" s="590" t="s">
        <v>8314</v>
      </c>
      <c r="D1930" s="591" t="s">
        <v>10817</v>
      </c>
      <c r="E1930" s="591" t="s">
        <v>10816</v>
      </c>
      <c r="F1930" s="591" t="s">
        <v>10817</v>
      </c>
      <c r="G1930" s="591"/>
      <c r="H1930" s="591" t="s">
        <v>10816</v>
      </c>
      <c r="I1930" s="591">
        <v>94</v>
      </c>
    </row>
    <row r="1931" spans="1:9" ht="15.75">
      <c r="A1931" s="589" t="s">
        <v>8293</v>
      </c>
      <c r="B1931" s="590" t="s">
        <v>8283</v>
      </c>
      <c r="C1931" s="590" t="s">
        <v>8315</v>
      </c>
      <c r="D1931" s="591" t="s">
        <v>10817</v>
      </c>
      <c r="E1931" s="591" t="s">
        <v>10816</v>
      </c>
      <c r="F1931" s="591" t="s">
        <v>10817</v>
      </c>
      <c r="G1931" s="591"/>
      <c r="H1931" s="591" t="s">
        <v>10816</v>
      </c>
      <c r="I1931" s="591">
        <v>94</v>
      </c>
    </row>
    <row r="1932" spans="1:9" ht="15.75">
      <c r="A1932" s="589" t="s">
        <v>8293</v>
      </c>
      <c r="B1932" s="590" t="s">
        <v>8283</v>
      </c>
      <c r="C1932" s="590" t="s">
        <v>8316</v>
      </c>
      <c r="D1932" s="591" t="s">
        <v>10817</v>
      </c>
      <c r="E1932" s="591" t="s">
        <v>10816</v>
      </c>
      <c r="F1932" s="591" t="s">
        <v>10817</v>
      </c>
      <c r="G1932" s="591"/>
      <c r="H1932" s="591" t="s">
        <v>10816</v>
      </c>
      <c r="I1932" s="591">
        <v>94</v>
      </c>
    </row>
    <row r="1933" spans="1:9" ht="15.75">
      <c r="A1933" s="589" t="s">
        <v>8293</v>
      </c>
      <c r="B1933" s="590" t="s">
        <v>8283</v>
      </c>
      <c r="C1933" s="590" t="s">
        <v>8317</v>
      </c>
      <c r="D1933" s="591" t="s">
        <v>10817</v>
      </c>
      <c r="E1933" s="591" t="s">
        <v>10816</v>
      </c>
      <c r="F1933" s="591" t="s">
        <v>10817</v>
      </c>
      <c r="G1933" s="591"/>
      <c r="H1933" s="591" t="s">
        <v>10816</v>
      </c>
      <c r="I1933" s="591">
        <v>94</v>
      </c>
    </row>
    <row r="1934" spans="1:9" ht="15.75">
      <c r="A1934" s="589" t="s">
        <v>8293</v>
      </c>
      <c r="B1934" s="590" t="s">
        <v>8283</v>
      </c>
      <c r="C1934" s="590" t="s">
        <v>8318</v>
      </c>
      <c r="D1934" s="591" t="s">
        <v>10817</v>
      </c>
      <c r="E1934" s="591" t="s">
        <v>10816</v>
      </c>
      <c r="F1934" s="591" t="s">
        <v>10817</v>
      </c>
      <c r="G1934" s="591"/>
      <c r="H1934" s="591" t="s">
        <v>10816</v>
      </c>
      <c r="I1934" s="591">
        <v>70</v>
      </c>
    </row>
    <row r="1935" spans="1:9" ht="15.75">
      <c r="A1935" s="589" t="s">
        <v>8293</v>
      </c>
      <c r="B1935" s="590" t="s">
        <v>8283</v>
      </c>
      <c r="C1935" s="590" t="s">
        <v>8319</v>
      </c>
      <c r="D1935" s="591" t="s">
        <v>10817</v>
      </c>
      <c r="E1935" s="591" t="s">
        <v>10816</v>
      </c>
      <c r="F1935" s="591" t="s">
        <v>10817</v>
      </c>
      <c r="G1935" s="591"/>
      <c r="H1935" s="591" t="s">
        <v>10816</v>
      </c>
      <c r="I1935" s="591">
        <v>70</v>
      </c>
    </row>
    <row r="1936" spans="1:9" ht="15.75">
      <c r="A1936" s="589" t="s">
        <v>8293</v>
      </c>
      <c r="B1936" s="590" t="s">
        <v>8283</v>
      </c>
      <c r="C1936" s="590" t="s">
        <v>8320</v>
      </c>
      <c r="D1936" s="591" t="s">
        <v>10817</v>
      </c>
      <c r="E1936" s="591" t="s">
        <v>10816</v>
      </c>
      <c r="F1936" s="591" t="s">
        <v>10817</v>
      </c>
      <c r="G1936" s="591"/>
      <c r="H1936" s="591" t="s">
        <v>10816</v>
      </c>
      <c r="I1936" s="591">
        <v>94</v>
      </c>
    </row>
    <row r="1937" spans="1:9" ht="15.75">
      <c r="A1937" s="589" t="s">
        <v>8293</v>
      </c>
      <c r="B1937" s="590" t="s">
        <v>8283</v>
      </c>
      <c r="C1937" s="590" t="s">
        <v>8321</v>
      </c>
      <c r="D1937" s="591" t="s">
        <v>10817</v>
      </c>
      <c r="E1937" s="591" t="s">
        <v>10816</v>
      </c>
      <c r="F1937" s="591" t="s">
        <v>10817</v>
      </c>
      <c r="G1937" s="591"/>
      <c r="H1937" s="591" t="s">
        <v>10816</v>
      </c>
      <c r="I1937" s="591">
        <v>94</v>
      </c>
    </row>
    <row r="1938" spans="1:9" ht="15.75">
      <c r="A1938" s="589" t="s">
        <v>8293</v>
      </c>
      <c r="B1938" s="590" t="s">
        <v>8283</v>
      </c>
      <c r="C1938" s="590" t="s">
        <v>8322</v>
      </c>
      <c r="D1938" s="591" t="s">
        <v>10817</v>
      </c>
      <c r="E1938" s="591" t="s">
        <v>10816</v>
      </c>
      <c r="F1938" s="591" t="s">
        <v>10817</v>
      </c>
      <c r="G1938" s="591"/>
      <c r="H1938" s="591" t="s">
        <v>10816</v>
      </c>
      <c r="I1938" s="591">
        <v>70</v>
      </c>
    </row>
    <row r="1939" spans="1:9" ht="15.75">
      <c r="A1939" s="589" t="s">
        <v>8293</v>
      </c>
      <c r="B1939" s="590" t="s">
        <v>8283</v>
      </c>
      <c r="C1939" s="590" t="s">
        <v>8323</v>
      </c>
      <c r="D1939" s="591" t="s">
        <v>10817</v>
      </c>
      <c r="E1939" s="591" t="s">
        <v>10816</v>
      </c>
      <c r="F1939" s="591" t="s">
        <v>10817</v>
      </c>
      <c r="G1939" s="591"/>
      <c r="H1939" s="591" t="s">
        <v>10816</v>
      </c>
      <c r="I1939" s="591">
        <v>70</v>
      </c>
    </row>
    <row r="1940" spans="1:9" ht="15.75">
      <c r="A1940" s="589" t="s">
        <v>8293</v>
      </c>
      <c r="B1940" s="590" t="s">
        <v>8283</v>
      </c>
      <c r="C1940" s="590" t="s">
        <v>8324</v>
      </c>
      <c r="D1940" s="591" t="s">
        <v>10817</v>
      </c>
      <c r="E1940" s="591" t="s">
        <v>10816</v>
      </c>
      <c r="F1940" s="591" t="s">
        <v>10817</v>
      </c>
      <c r="G1940" s="591"/>
      <c r="H1940" s="591" t="s">
        <v>10816</v>
      </c>
      <c r="I1940" s="591">
        <v>70</v>
      </c>
    </row>
    <row r="1941" spans="1:9" ht="15.75">
      <c r="A1941" s="589" t="s">
        <v>8293</v>
      </c>
      <c r="B1941" s="590" t="s">
        <v>8283</v>
      </c>
      <c r="C1941" s="590" t="s">
        <v>8325</v>
      </c>
      <c r="D1941" s="591" t="s">
        <v>10817</v>
      </c>
      <c r="E1941" s="591" t="s">
        <v>10816</v>
      </c>
      <c r="F1941" s="591" t="s">
        <v>10817</v>
      </c>
      <c r="G1941" s="591"/>
      <c r="H1941" s="591" t="s">
        <v>10816</v>
      </c>
      <c r="I1941" s="591">
        <v>70</v>
      </c>
    </row>
    <row r="1942" spans="1:9" ht="15.75">
      <c r="A1942" s="589" t="s">
        <v>8293</v>
      </c>
      <c r="B1942" s="590" t="s">
        <v>8283</v>
      </c>
      <c r="C1942" s="590" t="s">
        <v>8326</v>
      </c>
      <c r="D1942" s="591" t="s">
        <v>10817</v>
      </c>
      <c r="E1942" s="591" t="s">
        <v>10816</v>
      </c>
      <c r="F1942" s="591" t="s">
        <v>10817</v>
      </c>
      <c r="G1942" s="591"/>
      <c r="H1942" s="591" t="s">
        <v>10816</v>
      </c>
      <c r="I1942" s="591">
        <v>70</v>
      </c>
    </row>
    <row r="1943" spans="1:9" ht="15.75">
      <c r="A1943" s="589" t="s">
        <v>8293</v>
      </c>
      <c r="B1943" s="590" t="s">
        <v>8283</v>
      </c>
      <c r="C1943" s="590" t="s">
        <v>8327</v>
      </c>
      <c r="D1943" s="591" t="s">
        <v>10817</v>
      </c>
      <c r="E1943" s="591" t="s">
        <v>10816</v>
      </c>
      <c r="F1943" s="591" t="s">
        <v>10817</v>
      </c>
      <c r="G1943" s="591"/>
      <c r="H1943" s="591" t="s">
        <v>10816</v>
      </c>
      <c r="I1943" s="591">
        <v>94</v>
      </c>
    </row>
    <row r="1944" spans="1:9" ht="15.75">
      <c r="A1944" s="589" t="s">
        <v>8293</v>
      </c>
      <c r="B1944" s="590" t="s">
        <v>8283</v>
      </c>
      <c r="C1944" s="590" t="s">
        <v>8328</v>
      </c>
      <c r="D1944" s="591" t="s">
        <v>10817</v>
      </c>
      <c r="E1944" s="591" t="s">
        <v>10816</v>
      </c>
      <c r="F1944" s="591" t="s">
        <v>10817</v>
      </c>
      <c r="G1944" s="591"/>
      <c r="H1944" s="591" t="s">
        <v>10816</v>
      </c>
      <c r="I1944" s="591">
        <v>70</v>
      </c>
    </row>
    <row r="1945" spans="1:9" ht="15.75">
      <c r="A1945" s="589" t="s">
        <v>8293</v>
      </c>
      <c r="B1945" s="590" t="s">
        <v>8283</v>
      </c>
      <c r="C1945" s="590" t="s">
        <v>8329</v>
      </c>
      <c r="D1945" s="591" t="s">
        <v>10817</v>
      </c>
      <c r="E1945" s="591" t="s">
        <v>10816</v>
      </c>
      <c r="F1945" s="591" t="s">
        <v>10817</v>
      </c>
      <c r="G1945" s="591"/>
      <c r="H1945" s="591" t="s">
        <v>10816</v>
      </c>
      <c r="I1945" s="591">
        <v>70</v>
      </c>
    </row>
    <row r="1946" spans="1:9" ht="15.75">
      <c r="A1946" s="589" t="s">
        <v>8293</v>
      </c>
      <c r="B1946" s="590" t="s">
        <v>8283</v>
      </c>
      <c r="C1946" s="590" t="s">
        <v>8330</v>
      </c>
      <c r="D1946" s="591" t="s">
        <v>10817</v>
      </c>
      <c r="E1946" s="591" t="s">
        <v>10816</v>
      </c>
      <c r="F1946" s="591" t="s">
        <v>10817</v>
      </c>
      <c r="G1946" s="591"/>
      <c r="H1946" s="591" t="s">
        <v>10816</v>
      </c>
      <c r="I1946" s="591">
        <v>94</v>
      </c>
    </row>
    <row r="1947" spans="1:9" ht="15.75">
      <c r="A1947" s="589" t="s">
        <v>8293</v>
      </c>
      <c r="B1947" s="590" t="s">
        <v>8283</v>
      </c>
      <c r="C1947" s="590" t="s">
        <v>8331</v>
      </c>
      <c r="D1947" s="591" t="s">
        <v>10817</v>
      </c>
      <c r="E1947" s="591" t="s">
        <v>10816</v>
      </c>
      <c r="F1947" s="591" t="s">
        <v>10817</v>
      </c>
      <c r="G1947" s="591"/>
      <c r="H1947" s="591" t="s">
        <v>10816</v>
      </c>
      <c r="I1947" s="591">
        <v>94</v>
      </c>
    </row>
    <row r="1948" spans="1:9" ht="15.75">
      <c r="A1948" s="589" t="s">
        <v>8293</v>
      </c>
      <c r="B1948" s="590" t="s">
        <v>8283</v>
      </c>
      <c r="C1948" s="590" t="s">
        <v>8332</v>
      </c>
      <c r="D1948" s="591" t="s">
        <v>10817</v>
      </c>
      <c r="E1948" s="591" t="s">
        <v>10816</v>
      </c>
      <c r="F1948" s="591" t="s">
        <v>10817</v>
      </c>
      <c r="G1948" s="591"/>
      <c r="H1948" s="591" t="s">
        <v>10816</v>
      </c>
      <c r="I1948" s="591">
        <v>94</v>
      </c>
    </row>
    <row r="1949" spans="1:9" ht="15.75">
      <c r="A1949" s="589" t="s">
        <v>8293</v>
      </c>
      <c r="B1949" s="590" t="s">
        <v>8283</v>
      </c>
      <c r="C1949" s="590" t="s">
        <v>8333</v>
      </c>
      <c r="D1949" s="591" t="s">
        <v>10817</v>
      </c>
      <c r="E1949" s="591" t="s">
        <v>10816</v>
      </c>
      <c r="F1949" s="591" t="s">
        <v>10817</v>
      </c>
      <c r="G1949" s="591"/>
      <c r="H1949" s="591" t="s">
        <v>10816</v>
      </c>
      <c r="I1949" s="591">
        <v>94</v>
      </c>
    </row>
    <row r="1950" spans="1:9" ht="15.75">
      <c r="A1950" s="589" t="s">
        <v>8293</v>
      </c>
      <c r="B1950" s="590" t="s">
        <v>8283</v>
      </c>
      <c r="C1950" s="590" t="s">
        <v>8334</v>
      </c>
      <c r="D1950" s="591" t="s">
        <v>10817</v>
      </c>
      <c r="E1950" s="591" t="s">
        <v>10816</v>
      </c>
      <c r="F1950" s="591" t="s">
        <v>10817</v>
      </c>
      <c r="G1950" s="591"/>
      <c r="H1950" s="591" t="s">
        <v>10816</v>
      </c>
      <c r="I1950" s="591">
        <v>94</v>
      </c>
    </row>
    <row r="1951" spans="1:9" ht="15.75">
      <c r="A1951" s="589" t="s">
        <v>8293</v>
      </c>
      <c r="B1951" s="590" t="s">
        <v>8283</v>
      </c>
      <c r="C1951" s="590" t="s">
        <v>8335</v>
      </c>
      <c r="D1951" s="591" t="s">
        <v>10817</v>
      </c>
      <c r="E1951" s="591" t="s">
        <v>10816</v>
      </c>
      <c r="F1951" s="591" t="s">
        <v>10817</v>
      </c>
      <c r="G1951" s="591"/>
      <c r="H1951" s="591" t="s">
        <v>10816</v>
      </c>
      <c r="I1951" s="591">
        <v>94</v>
      </c>
    </row>
    <row r="1952" spans="1:9" ht="15.75">
      <c r="A1952" s="589" t="s">
        <v>8293</v>
      </c>
      <c r="B1952" s="590" t="s">
        <v>8283</v>
      </c>
      <c r="C1952" s="590" t="s">
        <v>8336</v>
      </c>
      <c r="D1952" s="591" t="s">
        <v>10817</v>
      </c>
      <c r="E1952" s="591" t="s">
        <v>10816</v>
      </c>
      <c r="F1952" s="591" t="s">
        <v>10817</v>
      </c>
      <c r="G1952" s="591"/>
      <c r="H1952" s="591" t="s">
        <v>10816</v>
      </c>
      <c r="I1952" s="591">
        <v>94</v>
      </c>
    </row>
    <row r="1953" spans="1:9" ht="15.75">
      <c r="A1953" s="589" t="s">
        <v>8293</v>
      </c>
      <c r="B1953" s="590" t="s">
        <v>8283</v>
      </c>
      <c r="C1953" s="590" t="s">
        <v>8337</v>
      </c>
      <c r="D1953" s="591" t="s">
        <v>10817</v>
      </c>
      <c r="E1953" s="591" t="s">
        <v>10816</v>
      </c>
      <c r="F1953" s="591" t="s">
        <v>10817</v>
      </c>
      <c r="G1953" s="591"/>
      <c r="H1953" s="591" t="s">
        <v>10816</v>
      </c>
      <c r="I1953" s="591">
        <v>94</v>
      </c>
    </row>
    <row r="1954" spans="1:9" ht="15.75">
      <c r="A1954" s="589" t="s">
        <v>8293</v>
      </c>
      <c r="B1954" s="590" t="s">
        <v>8283</v>
      </c>
      <c r="C1954" s="590" t="s">
        <v>8338</v>
      </c>
      <c r="D1954" s="591" t="s">
        <v>10817</v>
      </c>
      <c r="E1954" s="591" t="s">
        <v>10816</v>
      </c>
      <c r="F1954" s="591" t="s">
        <v>10817</v>
      </c>
      <c r="G1954" s="591"/>
      <c r="H1954" s="591" t="s">
        <v>10816</v>
      </c>
      <c r="I1954" s="591">
        <v>94</v>
      </c>
    </row>
    <row r="1955" spans="1:9" ht="15.75">
      <c r="A1955" s="589" t="s">
        <v>8293</v>
      </c>
      <c r="B1955" s="590" t="s">
        <v>8283</v>
      </c>
      <c r="C1955" s="590" t="s">
        <v>8339</v>
      </c>
      <c r="D1955" s="591" t="s">
        <v>10817</v>
      </c>
      <c r="E1955" s="591" t="s">
        <v>10816</v>
      </c>
      <c r="F1955" s="591" t="s">
        <v>10817</v>
      </c>
      <c r="G1955" s="591"/>
      <c r="H1955" s="591" t="s">
        <v>10816</v>
      </c>
      <c r="I1955" s="591">
        <v>94</v>
      </c>
    </row>
    <row r="1956" spans="1:9" ht="15.75">
      <c r="A1956" s="589" t="s">
        <v>8293</v>
      </c>
      <c r="B1956" s="590" t="s">
        <v>8283</v>
      </c>
      <c r="C1956" s="590" t="s">
        <v>8340</v>
      </c>
      <c r="D1956" s="591" t="s">
        <v>10817</v>
      </c>
      <c r="E1956" s="591" t="s">
        <v>10816</v>
      </c>
      <c r="F1956" s="591" t="s">
        <v>10817</v>
      </c>
      <c r="G1956" s="591"/>
      <c r="H1956" s="591" t="s">
        <v>10816</v>
      </c>
      <c r="I1956" s="591">
        <v>94</v>
      </c>
    </row>
    <row r="1957" spans="1:9" ht="15.75">
      <c r="A1957" s="589" t="s">
        <v>8341</v>
      </c>
      <c r="B1957" s="590" t="s">
        <v>8283</v>
      </c>
      <c r="C1957" s="590" t="s">
        <v>8342</v>
      </c>
      <c r="D1957" s="591" t="s">
        <v>10817</v>
      </c>
      <c r="E1957" s="591" t="s">
        <v>10816</v>
      </c>
      <c r="F1957" s="591" t="s">
        <v>10817</v>
      </c>
      <c r="G1957" s="591"/>
      <c r="H1957" s="591" t="s">
        <v>10816</v>
      </c>
      <c r="I1957" s="591">
        <v>94</v>
      </c>
    </row>
    <row r="1958" spans="1:9" ht="15.75">
      <c r="A1958" s="589" t="s">
        <v>8341</v>
      </c>
      <c r="B1958" s="590" t="s">
        <v>8283</v>
      </c>
      <c r="C1958" s="590" t="s">
        <v>8343</v>
      </c>
      <c r="D1958" s="591" t="s">
        <v>10817</v>
      </c>
      <c r="E1958" s="591" t="s">
        <v>10816</v>
      </c>
      <c r="F1958" s="591" t="s">
        <v>10817</v>
      </c>
      <c r="G1958" s="591"/>
      <c r="H1958" s="591" t="s">
        <v>10816</v>
      </c>
      <c r="I1958" s="591">
        <v>94</v>
      </c>
    </row>
    <row r="1959" spans="1:9" ht="15.75">
      <c r="A1959" s="589" t="s">
        <v>8341</v>
      </c>
      <c r="B1959" s="590" t="s">
        <v>8283</v>
      </c>
      <c r="C1959" s="590" t="s">
        <v>8344</v>
      </c>
      <c r="D1959" s="591" t="s">
        <v>10817</v>
      </c>
      <c r="E1959" s="591" t="s">
        <v>10816</v>
      </c>
      <c r="F1959" s="591" t="s">
        <v>10817</v>
      </c>
      <c r="G1959" s="591"/>
      <c r="H1959" s="591" t="s">
        <v>10816</v>
      </c>
      <c r="I1959" s="591">
        <v>94</v>
      </c>
    </row>
    <row r="1960" spans="1:9" ht="15.75">
      <c r="A1960" s="589" t="s">
        <v>8341</v>
      </c>
      <c r="B1960" s="590" t="s">
        <v>8283</v>
      </c>
      <c r="C1960" s="590" t="s">
        <v>8345</v>
      </c>
      <c r="D1960" s="591" t="s">
        <v>10817</v>
      </c>
      <c r="E1960" s="591" t="s">
        <v>10816</v>
      </c>
      <c r="F1960" s="591" t="s">
        <v>10817</v>
      </c>
      <c r="G1960" s="591"/>
      <c r="H1960" s="591" t="s">
        <v>10816</v>
      </c>
      <c r="I1960" s="591">
        <v>94</v>
      </c>
    </row>
    <row r="1961" spans="1:9" ht="15.75">
      <c r="A1961" s="589" t="s">
        <v>8341</v>
      </c>
      <c r="B1961" s="590" t="s">
        <v>8283</v>
      </c>
      <c r="C1961" s="590" t="s">
        <v>8346</v>
      </c>
      <c r="D1961" s="591" t="s">
        <v>10817</v>
      </c>
      <c r="E1961" s="591" t="s">
        <v>10816</v>
      </c>
      <c r="F1961" s="591" t="s">
        <v>10817</v>
      </c>
      <c r="G1961" s="591"/>
      <c r="H1961" s="591" t="s">
        <v>10816</v>
      </c>
      <c r="I1961" s="591">
        <v>82</v>
      </c>
    </row>
    <row r="1962" spans="1:9" ht="15.75">
      <c r="A1962" s="589" t="s">
        <v>8341</v>
      </c>
      <c r="B1962" s="590" t="s">
        <v>8283</v>
      </c>
      <c r="C1962" s="590" t="s">
        <v>8347</v>
      </c>
      <c r="D1962" s="591" t="s">
        <v>10817</v>
      </c>
      <c r="E1962" s="591" t="s">
        <v>10816</v>
      </c>
      <c r="F1962" s="591" t="s">
        <v>10817</v>
      </c>
      <c r="G1962" s="591"/>
      <c r="H1962" s="591" t="s">
        <v>10816</v>
      </c>
      <c r="I1962" s="591">
        <v>82</v>
      </c>
    </row>
    <row r="1963" spans="1:9" ht="15.75">
      <c r="A1963" s="589" t="s">
        <v>8341</v>
      </c>
      <c r="B1963" s="590" t="s">
        <v>8283</v>
      </c>
      <c r="C1963" s="590" t="s">
        <v>8348</v>
      </c>
      <c r="D1963" s="591" t="s">
        <v>10817</v>
      </c>
      <c r="E1963" s="591" t="s">
        <v>10816</v>
      </c>
      <c r="F1963" s="591" t="s">
        <v>10817</v>
      </c>
      <c r="G1963" s="591"/>
      <c r="H1963" s="591" t="s">
        <v>10816</v>
      </c>
      <c r="I1963" s="591">
        <v>82</v>
      </c>
    </row>
    <row r="1964" spans="1:9" ht="15.75">
      <c r="A1964" s="589" t="s">
        <v>8341</v>
      </c>
      <c r="B1964" s="590" t="s">
        <v>8283</v>
      </c>
      <c r="C1964" s="590" t="s">
        <v>8349</v>
      </c>
      <c r="D1964" s="591" t="s">
        <v>10817</v>
      </c>
      <c r="E1964" s="591" t="s">
        <v>10816</v>
      </c>
      <c r="F1964" s="591" t="s">
        <v>10817</v>
      </c>
      <c r="G1964" s="591"/>
      <c r="H1964" s="591" t="s">
        <v>10816</v>
      </c>
      <c r="I1964" s="591">
        <v>82</v>
      </c>
    </row>
    <row r="1965" spans="1:9" ht="15.75">
      <c r="A1965" s="589" t="s">
        <v>8341</v>
      </c>
      <c r="B1965" s="590" t="s">
        <v>8283</v>
      </c>
      <c r="C1965" s="590" t="s">
        <v>8350</v>
      </c>
      <c r="D1965" s="591" t="s">
        <v>10817</v>
      </c>
      <c r="E1965" s="591" t="s">
        <v>10816</v>
      </c>
      <c r="F1965" s="591" t="s">
        <v>10817</v>
      </c>
      <c r="G1965" s="591"/>
      <c r="H1965" s="591" t="s">
        <v>10816</v>
      </c>
      <c r="I1965" s="591">
        <v>82</v>
      </c>
    </row>
    <row r="1966" spans="1:9" ht="15.75">
      <c r="A1966" s="589" t="s">
        <v>8341</v>
      </c>
      <c r="B1966" s="590" t="s">
        <v>8283</v>
      </c>
      <c r="C1966" s="590" t="s">
        <v>8351</v>
      </c>
      <c r="D1966" s="591" t="s">
        <v>10817</v>
      </c>
      <c r="E1966" s="591" t="s">
        <v>10816</v>
      </c>
      <c r="F1966" s="591" t="s">
        <v>10817</v>
      </c>
      <c r="G1966" s="591"/>
      <c r="H1966" s="591" t="s">
        <v>10816</v>
      </c>
      <c r="I1966" s="591">
        <v>82</v>
      </c>
    </row>
    <row r="1967" spans="1:9" ht="15.75">
      <c r="A1967" s="589" t="s">
        <v>8341</v>
      </c>
      <c r="B1967" s="590" t="s">
        <v>8283</v>
      </c>
      <c r="C1967" s="590" t="s">
        <v>8352</v>
      </c>
      <c r="D1967" s="591" t="s">
        <v>10817</v>
      </c>
      <c r="E1967" s="591" t="s">
        <v>10816</v>
      </c>
      <c r="F1967" s="591" t="s">
        <v>10817</v>
      </c>
      <c r="G1967" s="591"/>
      <c r="H1967" s="591" t="s">
        <v>10816</v>
      </c>
      <c r="I1967" s="591">
        <v>82</v>
      </c>
    </row>
    <row r="1968" spans="1:9" ht="15.75">
      <c r="A1968" s="589" t="s">
        <v>8341</v>
      </c>
      <c r="B1968" s="590" t="s">
        <v>8283</v>
      </c>
      <c r="C1968" s="590" t="s">
        <v>8353</v>
      </c>
      <c r="D1968" s="591" t="s">
        <v>10817</v>
      </c>
      <c r="E1968" s="591" t="s">
        <v>10816</v>
      </c>
      <c r="F1968" s="591" t="s">
        <v>10817</v>
      </c>
      <c r="G1968" s="591"/>
      <c r="H1968" s="591" t="s">
        <v>10816</v>
      </c>
      <c r="I1968" s="591">
        <v>82</v>
      </c>
    </row>
    <row r="1969" spans="1:9" ht="15.75">
      <c r="A1969" s="589" t="s">
        <v>8341</v>
      </c>
      <c r="B1969" s="590" t="s">
        <v>8283</v>
      </c>
      <c r="C1969" s="590" t="s">
        <v>8354</v>
      </c>
      <c r="D1969" s="591" t="s">
        <v>10817</v>
      </c>
      <c r="E1969" s="591" t="s">
        <v>10816</v>
      </c>
      <c r="F1969" s="591" t="s">
        <v>10817</v>
      </c>
      <c r="G1969" s="591"/>
      <c r="H1969" s="591" t="s">
        <v>10816</v>
      </c>
      <c r="I1969" s="591">
        <v>82</v>
      </c>
    </row>
    <row r="1970" spans="1:9" ht="15.75">
      <c r="A1970" s="589" t="s">
        <v>8341</v>
      </c>
      <c r="B1970" s="590" t="s">
        <v>8283</v>
      </c>
      <c r="C1970" s="590" t="s">
        <v>8355</v>
      </c>
      <c r="D1970" s="591" t="s">
        <v>10817</v>
      </c>
      <c r="E1970" s="591" t="s">
        <v>10816</v>
      </c>
      <c r="F1970" s="591" t="s">
        <v>10817</v>
      </c>
      <c r="G1970" s="591"/>
      <c r="H1970" s="591" t="s">
        <v>10816</v>
      </c>
      <c r="I1970" s="591">
        <v>82</v>
      </c>
    </row>
    <row r="1971" spans="1:9" ht="15.75">
      <c r="A1971" s="589" t="s">
        <v>8341</v>
      </c>
      <c r="B1971" s="590" t="s">
        <v>8283</v>
      </c>
      <c r="C1971" s="590" t="s">
        <v>8356</v>
      </c>
      <c r="D1971" s="591" t="s">
        <v>10817</v>
      </c>
      <c r="E1971" s="591" t="s">
        <v>10816</v>
      </c>
      <c r="F1971" s="591" t="s">
        <v>10817</v>
      </c>
      <c r="G1971" s="591"/>
      <c r="H1971" s="591" t="s">
        <v>10816</v>
      </c>
      <c r="I1971" s="591">
        <v>82</v>
      </c>
    </row>
    <row r="1972" spans="1:9" ht="15.75">
      <c r="A1972" s="589" t="s">
        <v>8341</v>
      </c>
      <c r="B1972" s="590" t="s">
        <v>8283</v>
      </c>
      <c r="C1972" s="590" t="s">
        <v>8357</v>
      </c>
      <c r="D1972" s="591" t="s">
        <v>10817</v>
      </c>
      <c r="E1972" s="591" t="s">
        <v>10816</v>
      </c>
      <c r="F1972" s="591" t="s">
        <v>10817</v>
      </c>
      <c r="G1972" s="591"/>
      <c r="H1972" s="591" t="s">
        <v>10816</v>
      </c>
      <c r="I1972" s="591">
        <v>82</v>
      </c>
    </row>
    <row r="1973" spans="1:9" ht="15.75">
      <c r="A1973" s="589" t="s">
        <v>8341</v>
      </c>
      <c r="B1973" s="590" t="s">
        <v>8283</v>
      </c>
      <c r="C1973" s="590" t="s">
        <v>8358</v>
      </c>
      <c r="D1973" s="591" t="s">
        <v>10817</v>
      </c>
      <c r="E1973" s="591" t="s">
        <v>10816</v>
      </c>
      <c r="F1973" s="591" t="s">
        <v>10817</v>
      </c>
      <c r="G1973" s="591"/>
      <c r="H1973" s="591" t="s">
        <v>10816</v>
      </c>
      <c r="I1973" s="591">
        <v>94</v>
      </c>
    </row>
    <row r="1974" spans="1:9" ht="15.75">
      <c r="A1974" s="589" t="s">
        <v>8341</v>
      </c>
      <c r="B1974" s="590" t="s">
        <v>8283</v>
      </c>
      <c r="C1974" s="590" t="s">
        <v>8359</v>
      </c>
      <c r="D1974" s="591" t="s">
        <v>10817</v>
      </c>
      <c r="E1974" s="591" t="s">
        <v>10816</v>
      </c>
      <c r="F1974" s="591" t="s">
        <v>10817</v>
      </c>
      <c r="G1974" s="591"/>
      <c r="H1974" s="591" t="s">
        <v>10816</v>
      </c>
      <c r="I1974" s="591">
        <v>94</v>
      </c>
    </row>
    <row r="1975" spans="1:9" ht="15.75">
      <c r="A1975" s="589" t="s">
        <v>8341</v>
      </c>
      <c r="B1975" s="590" t="s">
        <v>8283</v>
      </c>
      <c r="C1975" s="590" t="s">
        <v>8360</v>
      </c>
      <c r="D1975" s="591" t="s">
        <v>10817</v>
      </c>
      <c r="E1975" s="591" t="s">
        <v>10816</v>
      </c>
      <c r="F1975" s="591" t="s">
        <v>10817</v>
      </c>
      <c r="G1975" s="591"/>
      <c r="H1975" s="591" t="s">
        <v>10816</v>
      </c>
      <c r="I1975" s="591">
        <v>82</v>
      </c>
    </row>
    <row r="1976" spans="1:9" ht="15.75">
      <c r="A1976" s="589" t="s">
        <v>8341</v>
      </c>
      <c r="B1976" s="590" t="s">
        <v>8283</v>
      </c>
      <c r="C1976" s="590" t="s">
        <v>8361</v>
      </c>
      <c r="D1976" s="591" t="s">
        <v>10817</v>
      </c>
      <c r="E1976" s="591" t="s">
        <v>10816</v>
      </c>
      <c r="F1976" s="591" t="s">
        <v>10817</v>
      </c>
      <c r="G1976" s="591"/>
      <c r="H1976" s="591" t="s">
        <v>10816</v>
      </c>
      <c r="I1976" s="591">
        <v>82</v>
      </c>
    </row>
    <row r="1977" spans="1:9" ht="15.75">
      <c r="A1977" s="589" t="s">
        <v>8341</v>
      </c>
      <c r="B1977" s="590" t="s">
        <v>8283</v>
      </c>
      <c r="C1977" s="590" t="s">
        <v>8362</v>
      </c>
      <c r="D1977" s="591" t="s">
        <v>10817</v>
      </c>
      <c r="E1977" s="591" t="s">
        <v>10816</v>
      </c>
      <c r="F1977" s="591" t="s">
        <v>10817</v>
      </c>
      <c r="G1977" s="591"/>
      <c r="H1977" s="591" t="s">
        <v>10816</v>
      </c>
      <c r="I1977" s="591">
        <v>82</v>
      </c>
    </row>
    <row r="1978" spans="1:9" ht="15.75">
      <c r="A1978" s="589" t="s">
        <v>8341</v>
      </c>
      <c r="B1978" s="590" t="s">
        <v>8283</v>
      </c>
      <c r="C1978" s="590" t="s">
        <v>8363</v>
      </c>
      <c r="D1978" s="591" t="s">
        <v>10817</v>
      </c>
      <c r="E1978" s="591" t="s">
        <v>10816</v>
      </c>
      <c r="F1978" s="591" t="s">
        <v>10817</v>
      </c>
      <c r="G1978" s="591"/>
      <c r="H1978" s="591" t="s">
        <v>10816</v>
      </c>
      <c r="I1978" s="591">
        <v>82</v>
      </c>
    </row>
    <row r="1979" spans="1:9" ht="15.75">
      <c r="A1979" s="589" t="s">
        <v>8341</v>
      </c>
      <c r="B1979" s="590" t="s">
        <v>8283</v>
      </c>
      <c r="C1979" s="590" t="s">
        <v>8364</v>
      </c>
      <c r="D1979" s="591" t="s">
        <v>10817</v>
      </c>
      <c r="E1979" s="591" t="s">
        <v>10816</v>
      </c>
      <c r="F1979" s="591" t="s">
        <v>10817</v>
      </c>
      <c r="G1979" s="591"/>
      <c r="H1979" s="591" t="s">
        <v>10816</v>
      </c>
      <c r="I1979" s="591">
        <v>82</v>
      </c>
    </row>
    <row r="1980" spans="1:9" ht="15.75">
      <c r="A1980" s="589" t="s">
        <v>8341</v>
      </c>
      <c r="B1980" s="590" t="s">
        <v>8283</v>
      </c>
      <c r="C1980" s="590" t="s">
        <v>8365</v>
      </c>
      <c r="D1980" s="591" t="s">
        <v>10817</v>
      </c>
      <c r="E1980" s="591" t="s">
        <v>10816</v>
      </c>
      <c r="F1980" s="591" t="s">
        <v>10817</v>
      </c>
      <c r="G1980" s="591"/>
      <c r="H1980" s="591" t="s">
        <v>10816</v>
      </c>
      <c r="I1980" s="591">
        <v>82</v>
      </c>
    </row>
    <row r="1981" spans="1:9" ht="15.75">
      <c r="A1981" s="589" t="s">
        <v>8341</v>
      </c>
      <c r="B1981" s="590" t="s">
        <v>8283</v>
      </c>
      <c r="C1981" s="590" t="s">
        <v>8366</v>
      </c>
      <c r="D1981" s="591" t="s">
        <v>10817</v>
      </c>
      <c r="E1981" s="591" t="s">
        <v>10816</v>
      </c>
      <c r="F1981" s="591" t="s">
        <v>10817</v>
      </c>
      <c r="G1981" s="591"/>
      <c r="H1981" s="591" t="s">
        <v>10816</v>
      </c>
      <c r="I1981" s="591">
        <v>81</v>
      </c>
    </row>
    <row r="1982" spans="1:9" ht="15.75">
      <c r="A1982" s="589" t="s">
        <v>8341</v>
      </c>
      <c r="B1982" s="590" t="s">
        <v>8283</v>
      </c>
      <c r="C1982" s="590" t="s">
        <v>8367</v>
      </c>
      <c r="D1982" s="591" t="s">
        <v>10817</v>
      </c>
      <c r="E1982" s="591" t="s">
        <v>10816</v>
      </c>
      <c r="F1982" s="591" t="s">
        <v>10817</v>
      </c>
      <c r="G1982" s="591"/>
      <c r="H1982" s="591" t="s">
        <v>10816</v>
      </c>
      <c r="I1982" s="591">
        <v>81</v>
      </c>
    </row>
    <row r="1983" spans="1:9" ht="15.75">
      <c r="A1983" s="589" t="s">
        <v>8341</v>
      </c>
      <c r="B1983" s="590" t="s">
        <v>8283</v>
      </c>
      <c r="C1983" s="590" t="s">
        <v>8368</v>
      </c>
      <c r="D1983" s="591" t="s">
        <v>10817</v>
      </c>
      <c r="E1983" s="591" t="s">
        <v>10816</v>
      </c>
      <c r="F1983" s="591" t="s">
        <v>10817</v>
      </c>
      <c r="G1983" s="591"/>
      <c r="H1983" s="591" t="s">
        <v>10816</v>
      </c>
      <c r="I1983" s="591">
        <v>81</v>
      </c>
    </row>
    <row r="1984" spans="1:9" ht="15.75">
      <c r="A1984" s="589" t="s">
        <v>8341</v>
      </c>
      <c r="B1984" s="590" t="s">
        <v>8283</v>
      </c>
      <c r="C1984" s="590" t="s">
        <v>8369</v>
      </c>
      <c r="D1984" s="591" t="s">
        <v>10817</v>
      </c>
      <c r="E1984" s="591" t="s">
        <v>10816</v>
      </c>
      <c r="F1984" s="591" t="s">
        <v>10817</v>
      </c>
      <c r="G1984" s="591"/>
      <c r="H1984" s="591" t="s">
        <v>10816</v>
      </c>
      <c r="I1984" s="591">
        <v>81</v>
      </c>
    </row>
    <row r="1985" spans="1:9" ht="15.75">
      <c r="A1985" s="589" t="s">
        <v>8341</v>
      </c>
      <c r="B1985" s="590" t="s">
        <v>8283</v>
      </c>
      <c r="C1985" s="590" t="s">
        <v>8370</v>
      </c>
      <c r="D1985" s="591" t="s">
        <v>10817</v>
      </c>
      <c r="E1985" s="591" t="s">
        <v>10816</v>
      </c>
      <c r="F1985" s="591" t="s">
        <v>10817</v>
      </c>
      <c r="G1985" s="591"/>
      <c r="H1985" s="591" t="s">
        <v>10816</v>
      </c>
      <c r="I1985" s="591">
        <v>68</v>
      </c>
    </row>
    <row r="1986" spans="1:9" ht="15.75">
      <c r="A1986" s="589" t="s">
        <v>8341</v>
      </c>
      <c r="B1986" s="590" t="s">
        <v>8283</v>
      </c>
      <c r="C1986" s="590" t="s">
        <v>8371</v>
      </c>
      <c r="D1986" s="591" t="s">
        <v>10817</v>
      </c>
      <c r="E1986" s="591" t="s">
        <v>10816</v>
      </c>
      <c r="F1986" s="591" t="s">
        <v>10817</v>
      </c>
      <c r="G1986" s="591"/>
      <c r="H1986" s="591" t="s">
        <v>10816</v>
      </c>
      <c r="I1986" s="591">
        <v>68</v>
      </c>
    </row>
    <row r="1987" spans="1:9" ht="15.75">
      <c r="A1987" s="589" t="s">
        <v>8341</v>
      </c>
      <c r="B1987" s="590" t="s">
        <v>8283</v>
      </c>
      <c r="C1987" s="590" t="s">
        <v>8372</v>
      </c>
      <c r="D1987" s="591" t="s">
        <v>10817</v>
      </c>
      <c r="E1987" s="591" t="s">
        <v>10816</v>
      </c>
      <c r="F1987" s="591" t="s">
        <v>10817</v>
      </c>
      <c r="G1987" s="591"/>
      <c r="H1987" s="591" t="s">
        <v>10816</v>
      </c>
      <c r="I1987" s="591">
        <v>68</v>
      </c>
    </row>
    <row r="1988" spans="1:9" ht="15.75">
      <c r="A1988" s="589" t="s">
        <v>8341</v>
      </c>
      <c r="B1988" s="590" t="s">
        <v>8283</v>
      </c>
      <c r="C1988" s="590" t="s">
        <v>8373</v>
      </c>
      <c r="D1988" s="591" t="s">
        <v>10817</v>
      </c>
      <c r="E1988" s="591" t="s">
        <v>10816</v>
      </c>
      <c r="F1988" s="591" t="s">
        <v>10817</v>
      </c>
      <c r="G1988" s="591"/>
      <c r="H1988" s="591" t="s">
        <v>10816</v>
      </c>
      <c r="I1988" s="591">
        <v>68</v>
      </c>
    </row>
    <row r="1989" spans="1:9" ht="15.75">
      <c r="A1989" s="589" t="s">
        <v>8341</v>
      </c>
      <c r="B1989" s="590" t="s">
        <v>8283</v>
      </c>
      <c r="C1989" s="590" t="s">
        <v>8374</v>
      </c>
      <c r="D1989" s="591" t="s">
        <v>10817</v>
      </c>
      <c r="E1989" s="591" t="s">
        <v>10816</v>
      </c>
      <c r="F1989" s="591" t="s">
        <v>10817</v>
      </c>
      <c r="G1989" s="591"/>
      <c r="H1989" s="591" t="s">
        <v>10816</v>
      </c>
      <c r="I1989" s="591">
        <v>68</v>
      </c>
    </row>
    <row r="1990" spans="1:9" ht="15.75">
      <c r="A1990" s="589" t="s">
        <v>8341</v>
      </c>
      <c r="B1990" s="590" t="s">
        <v>8283</v>
      </c>
      <c r="C1990" s="590" t="s">
        <v>8375</v>
      </c>
      <c r="D1990" s="591" t="s">
        <v>10817</v>
      </c>
      <c r="E1990" s="591" t="s">
        <v>10816</v>
      </c>
      <c r="F1990" s="591" t="s">
        <v>10817</v>
      </c>
      <c r="G1990" s="591"/>
      <c r="H1990" s="591" t="s">
        <v>10816</v>
      </c>
      <c r="I1990" s="591">
        <v>68</v>
      </c>
    </row>
    <row r="1991" spans="1:9" ht="15.75">
      <c r="A1991" s="589" t="s">
        <v>8341</v>
      </c>
      <c r="B1991" s="590" t="s">
        <v>8283</v>
      </c>
      <c r="C1991" s="590" t="s">
        <v>8376</v>
      </c>
      <c r="D1991" s="591" t="s">
        <v>10817</v>
      </c>
      <c r="E1991" s="591" t="s">
        <v>10816</v>
      </c>
      <c r="F1991" s="591" t="s">
        <v>10817</v>
      </c>
      <c r="G1991" s="591"/>
      <c r="H1991" s="591" t="s">
        <v>10816</v>
      </c>
      <c r="I1991" s="591">
        <v>68</v>
      </c>
    </row>
    <row r="1992" spans="1:9" ht="15.75">
      <c r="A1992" s="589" t="s">
        <v>8341</v>
      </c>
      <c r="B1992" s="590" t="s">
        <v>8283</v>
      </c>
      <c r="C1992" s="590" t="s">
        <v>8377</v>
      </c>
      <c r="D1992" s="591" t="s">
        <v>10817</v>
      </c>
      <c r="E1992" s="591" t="s">
        <v>10816</v>
      </c>
      <c r="F1992" s="591" t="s">
        <v>10817</v>
      </c>
      <c r="G1992" s="591"/>
      <c r="H1992" s="591" t="s">
        <v>10816</v>
      </c>
      <c r="I1992" s="591">
        <v>68</v>
      </c>
    </row>
    <row r="1993" spans="1:9" ht="15.75">
      <c r="A1993" s="589" t="s">
        <v>8341</v>
      </c>
      <c r="B1993" s="590" t="s">
        <v>8283</v>
      </c>
      <c r="C1993" s="590" t="s">
        <v>8378</v>
      </c>
      <c r="D1993" s="591" t="s">
        <v>10817</v>
      </c>
      <c r="E1993" s="591" t="s">
        <v>10816</v>
      </c>
      <c r="F1993" s="591" t="s">
        <v>10817</v>
      </c>
      <c r="G1993" s="591"/>
      <c r="H1993" s="591" t="s">
        <v>10816</v>
      </c>
      <c r="I1993" s="591">
        <v>68</v>
      </c>
    </row>
    <row r="1994" spans="1:9" ht="15.75">
      <c r="A1994" s="589" t="s">
        <v>8341</v>
      </c>
      <c r="B1994" s="590" t="s">
        <v>8283</v>
      </c>
      <c r="C1994" s="590" t="s">
        <v>8379</v>
      </c>
      <c r="D1994" s="591" t="s">
        <v>10817</v>
      </c>
      <c r="E1994" s="591" t="s">
        <v>10816</v>
      </c>
      <c r="F1994" s="591" t="s">
        <v>10817</v>
      </c>
      <c r="G1994" s="591"/>
      <c r="H1994" s="591" t="s">
        <v>10816</v>
      </c>
      <c r="I1994" s="591">
        <v>68</v>
      </c>
    </row>
    <row r="1995" spans="1:9" ht="15.75">
      <c r="A1995" s="589" t="s">
        <v>8341</v>
      </c>
      <c r="B1995" s="590" t="s">
        <v>8283</v>
      </c>
      <c r="C1995" s="590" t="s">
        <v>8380</v>
      </c>
      <c r="D1995" s="591" t="s">
        <v>10817</v>
      </c>
      <c r="E1995" s="591" t="s">
        <v>10816</v>
      </c>
      <c r="F1995" s="591" t="s">
        <v>10817</v>
      </c>
      <c r="G1995" s="591"/>
      <c r="H1995" s="591" t="s">
        <v>10816</v>
      </c>
      <c r="I1995" s="591">
        <v>68</v>
      </c>
    </row>
    <row r="1996" spans="1:9" ht="15.75">
      <c r="A1996" s="589" t="s">
        <v>8341</v>
      </c>
      <c r="B1996" s="590" t="s">
        <v>8283</v>
      </c>
      <c r="C1996" s="590" t="s">
        <v>8381</v>
      </c>
      <c r="D1996" s="591" t="s">
        <v>10817</v>
      </c>
      <c r="E1996" s="591" t="s">
        <v>10816</v>
      </c>
      <c r="F1996" s="591" t="s">
        <v>10817</v>
      </c>
      <c r="G1996" s="591"/>
      <c r="H1996" s="591" t="s">
        <v>10816</v>
      </c>
      <c r="I1996" s="591">
        <v>68</v>
      </c>
    </row>
    <row r="1997" spans="1:9" ht="15.75">
      <c r="A1997" s="589" t="s">
        <v>8341</v>
      </c>
      <c r="B1997" s="590" t="s">
        <v>8283</v>
      </c>
      <c r="C1997" s="590" t="s">
        <v>8382</v>
      </c>
      <c r="D1997" s="591" t="s">
        <v>10817</v>
      </c>
      <c r="E1997" s="591" t="s">
        <v>10816</v>
      </c>
      <c r="F1997" s="591" t="s">
        <v>10817</v>
      </c>
      <c r="G1997" s="591"/>
      <c r="H1997" s="591" t="s">
        <v>10816</v>
      </c>
      <c r="I1997" s="591">
        <v>105</v>
      </c>
    </row>
    <row r="1998" spans="1:9" ht="15.75">
      <c r="A1998" s="589" t="s">
        <v>8341</v>
      </c>
      <c r="B1998" s="590" t="s">
        <v>8283</v>
      </c>
      <c r="C1998" s="590" t="s">
        <v>8383</v>
      </c>
      <c r="D1998" s="591" t="s">
        <v>10817</v>
      </c>
      <c r="E1998" s="591" t="s">
        <v>10816</v>
      </c>
      <c r="F1998" s="591" t="s">
        <v>10817</v>
      </c>
      <c r="G1998" s="591"/>
      <c r="H1998" s="591" t="s">
        <v>10816</v>
      </c>
      <c r="I1998" s="591">
        <v>105</v>
      </c>
    </row>
    <row r="1999" spans="1:9" ht="15.75">
      <c r="A1999" s="589" t="s">
        <v>8341</v>
      </c>
      <c r="B1999" s="590" t="s">
        <v>8283</v>
      </c>
      <c r="C1999" s="590" t="s">
        <v>8384</v>
      </c>
      <c r="D1999" s="591" t="s">
        <v>10817</v>
      </c>
      <c r="E1999" s="591" t="s">
        <v>10816</v>
      </c>
      <c r="F1999" s="591" t="s">
        <v>10817</v>
      </c>
      <c r="G1999" s="591"/>
      <c r="H1999" s="591" t="s">
        <v>10816</v>
      </c>
      <c r="I1999" s="591">
        <v>82</v>
      </c>
    </row>
    <row r="2000" spans="1:9" ht="15.75">
      <c r="A2000" s="589" t="s">
        <v>8341</v>
      </c>
      <c r="B2000" s="590" t="s">
        <v>8283</v>
      </c>
      <c r="C2000" s="590" t="s">
        <v>8385</v>
      </c>
      <c r="D2000" s="591" t="s">
        <v>10817</v>
      </c>
      <c r="E2000" s="591" t="s">
        <v>10816</v>
      </c>
      <c r="F2000" s="591" t="s">
        <v>10817</v>
      </c>
      <c r="G2000" s="591"/>
      <c r="H2000" s="591" t="s">
        <v>10816</v>
      </c>
      <c r="I2000" s="591">
        <v>82</v>
      </c>
    </row>
    <row r="2001" spans="1:9" ht="15.75">
      <c r="A2001" s="589" t="s">
        <v>8341</v>
      </c>
      <c r="B2001" s="590" t="s">
        <v>8283</v>
      </c>
      <c r="C2001" s="590" t="s">
        <v>8386</v>
      </c>
      <c r="D2001" s="591" t="s">
        <v>10817</v>
      </c>
      <c r="E2001" s="591" t="s">
        <v>10816</v>
      </c>
      <c r="F2001" s="591" t="s">
        <v>10817</v>
      </c>
      <c r="G2001" s="591"/>
      <c r="H2001" s="591" t="s">
        <v>10816</v>
      </c>
      <c r="I2001" s="591">
        <v>82</v>
      </c>
    </row>
    <row r="2002" spans="1:9" ht="15.75">
      <c r="A2002" s="589" t="s">
        <v>8341</v>
      </c>
      <c r="B2002" s="590" t="s">
        <v>8283</v>
      </c>
      <c r="C2002" s="590" t="s">
        <v>8387</v>
      </c>
      <c r="D2002" s="591" t="s">
        <v>10817</v>
      </c>
      <c r="E2002" s="591" t="s">
        <v>10816</v>
      </c>
      <c r="F2002" s="591" t="s">
        <v>10817</v>
      </c>
      <c r="G2002" s="591"/>
      <c r="H2002" s="591" t="s">
        <v>10816</v>
      </c>
      <c r="I2002" s="591">
        <v>82</v>
      </c>
    </row>
    <row r="2003" spans="1:9" ht="15.75">
      <c r="A2003" s="589" t="s">
        <v>8341</v>
      </c>
      <c r="B2003" s="590" t="s">
        <v>8283</v>
      </c>
      <c r="C2003" s="590" t="s">
        <v>8388</v>
      </c>
      <c r="D2003" s="591" t="s">
        <v>10817</v>
      </c>
      <c r="E2003" s="591" t="s">
        <v>10816</v>
      </c>
      <c r="F2003" s="591" t="s">
        <v>10817</v>
      </c>
      <c r="G2003" s="591"/>
      <c r="H2003" s="591" t="s">
        <v>10816</v>
      </c>
      <c r="I2003" s="591">
        <v>82</v>
      </c>
    </row>
    <row r="2004" spans="1:9" ht="15.75">
      <c r="A2004" s="589" t="s">
        <v>8341</v>
      </c>
      <c r="B2004" s="590" t="s">
        <v>8283</v>
      </c>
      <c r="C2004" s="590" t="s">
        <v>8389</v>
      </c>
      <c r="D2004" s="591" t="s">
        <v>10817</v>
      </c>
      <c r="E2004" s="591" t="s">
        <v>10816</v>
      </c>
      <c r="F2004" s="591" t="s">
        <v>10817</v>
      </c>
      <c r="G2004" s="591"/>
      <c r="H2004" s="591" t="s">
        <v>10816</v>
      </c>
      <c r="I2004" s="591">
        <v>82</v>
      </c>
    </row>
    <row r="2005" spans="1:9" ht="15.75">
      <c r="A2005" s="589" t="s">
        <v>8341</v>
      </c>
      <c r="B2005" s="590" t="s">
        <v>8283</v>
      </c>
      <c r="C2005" s="590" t="s">
        <v>8390</v>
      </c>
      <c r="D2005" s="591" t="s">
        <v>10817</v>
      </c>
      <c r="E2005" s="591" t="s">
        <v>10816</v>
      </c>
      <c r="F2005" s="591" t="s">
        <v>10817</v>
      </c>
      <c r="G2005" s="591"/>
      <c r="H2005" s="591" t="s">
        <v>10816</v>
      </c>
      <c r="I2005" s="591">
        <v>81</v>
      </c>
    </row>
    <row r="2006" spans="1:9" ht="15.75">
      <c r="A2006" s="589" t="s">
        <v>8341</v>
      </c>
      <c r="B2006" s="590" t="s">
        <v>8283</v>
      </c>
      <c r="C2006" s="590" t="s">
        <v>8391</v>
      </c>
      <c r="D2006" s="591" t="s">
        <v>10817</v>
      </c>
      <c r="E2006" s="591" t="s">
        <v>10816</v>
      </c>
      <c r="F2006" s="591" t="s">
        <v>10817</v>
      </c>
      <c r="G2006" s="591"/>
      <c r="H2006" s="591" t="s">
        <v>10816</v>
      </c>
      <c r="I2006" s="591">
        <v>81</v>
      </c>
    </row>
    <row r="2007" spans="1:9" ht="15.75">
      <c r="A2007" s="589" t="s">
        <v>8341</v>
      </c>
      <c r="B2007" s="590" t="s">
        <v>8283</v>
      </c>
      <c r="C2007" s="590" t="s">
        <v>8392</v>
      </c>
      <c r="D2007" s="591" t="s">
        <v>10817</v>
      </c>
      <c r="E2007" s="591" t="s">
        <v>10816</v>
      </c>
      <c r="F2007" s="591" t="s">
        <v>10817</v>
      </c>
      <c r="G2007" s="591"/>
      <c r="H2007" s="591" t="s">
        <v>10816</v>
      </c>
      <c r="I2007" s="591">
        <v>81</v>
      </c>
    </row>
    <row r="2008" spans="1:9" ht="15.75">
      <c r="A2008" s="589" t="s">
        <v>8341</v>
      </c>
      <c r="B2008" s="590" t="s">
        <v>8283</v>
      </c>
      <c r="C2008" s="590" t="s">
        <v>8393</v>
      </c>
      <c r="D2008" s="591" t="s">
        <v>10817</v>
      </c>
      <c r="E2008" s="591" t="s">
        <v>10816</v>
      </c>
      <c r="F2008" s="591" t="s">
        <v>10817</v>
      </c>
      <c r="G2008" s="591"/>
      <c r="H2008" s="591" t="s">
        <v>10816</v>
      </c>
      <c r="I2008" s="591">
        <v>81</v>
      </c>
    </row>
    <row r="2009" spans="1:9" ht="15.75">
      <c r="A2009" s="589" t="s">
        <v>8341</v>
      </c>
      <c r="B2009" s="590" t="s">
        <v>8283</v>
      </c>
      <c r="C2009" s="590" t="s">
        <v>8394</v>
      </c>
      <c r="D2009" s="591" t="s">
        <v>10817</v>
      </c>
      <c r="E2009" s="591" t="s">
        <v>10816</v>
      </c>
      <c r="F2009" s="591" t="s">
        <v>10817</v>
      </c>
      <c r="G2009" s="591"/>
      <c r="H2009" s="591" t="s">
        <v>10816</v>
      </c>
      <c r="I2009" s="591">
        <v>77</v>
      </c>
    </row>
    <row r="2010" spans="1:9" ht="15.75">
      <c r="A2010" s="589" t="s">
        <v>8341</v>
      </c>
      <c r="B2010" s="590" t="s">
        <v>8283</v>
      </c>
      <c r="C2010" s="590" t="s">
        <v>8395</v>
      </c>
      <c r="D2010" s="591" t="s">
        <v>10817</v>
      </c>
      <c r="E2010" s="591" t="s">
        <v>10816</v>
      </c>
      <c r="F2010" s="591" t="s">
        <v>10817</v>
      </c>
      <c r="G2010" s="591"/>
      <c r="H2010" s="591" t="s">
        <v>10816</v>
      </c>
      <c r="I2010" s="591">
        <v>77</v>
      </c>
    </row>
    <row r="2011" spans="1:9" ht="15.75">
      <c r="A2011" s="589" t="s">
        <v>8341</v>
      </c>
      <c r="B2011" s="590" t="s">
        <v>8283</v>
      </c>
      <c r="C2011" s="590" t="s">
        <v>8396</v>
      </c>
      <c r="D2011" s="591" t="s">
        <v>10817</v>
      </c>
      <c r="E2011" s="591" t="s">
        <v>10816</v>
      </c>
      <c r="F2011" s="591" t="s">
        <v>10817</v>
      </c>
      <c r="G2011" s="591"/>
      <c r="H2011" s="591" t="s">
        <v>10816</v>
      </c>
      <c r="I2011" s="591">
        <v>77</v>
      </c>
    </row>
    <row r="2012" spans="1:9" ht="15.75">
      <c r="A2012" s="589" t="s">
        <v>8341</v>
      </c>
      <c r="B2012" s="590" t="s">
        <v>8283</v>
      </c>
      <c r="C2012" s="590" t="s">
        <v>8397</v>
      </c>
      <c r="D2012" s="591" t="s">
        <v>10817</v>
      </c>
      <c r="E2012" s="591" t="s">
        <v>10816</v>
      </c>
      <c r="F2012" s="591" t="s">
        <v>10817</v>
      </c>
      <c r="G2012" s="591"/>
      <c r="H2012" s="591" t="s">
        <v>10816</v>
      </c>
      <c r="I2012" s="591">
        <v>77</v>
      </c>
    </row>
    <row r="2013" spans="1:9" ht="15.75">
      <c r="A2013" s="589" t="s">
        <v>8341</v>
      </c>
      <c r="B2013" s="590" t="s">
        <v>8283</v>
      </c>
      <c r="C2013" s="590" t="s">
        <v>8398</v>
      </c>
      <c r="D2013" s="591" t="s">
        <v>10817</v>
      </c>
      <c r="E2013" s="591" t="s">
        <v>10816</v>
      </c>
      <c r="F2013" s="591" t="s">
        <v>10817</v>
      </c>
      <c r="G2013" s="591"/>
      <c r="H2013" s="591" t="s">
        <v>10816</v>
      </c>
      <c r="I2013" s="591">
        <v>77</v>
      </c>
    </row>
    <row r="2014" spans="1:9" ht="15.75">
      <c r="A2014" s="589" t="s">
        <v>8341</v>
      </c>
      <c r="B2014" s="590" t="s">
        <v>8283</v>
      </c>
      <c r="C2014" s="590" t="s">
        <v>8399</v>
      </c>
      <c r="D2014" s="591" t="s">
        <v>10817</v>
      </c>
      <c r="E2014" s="591" t="s">
        <v>10816</v>
      </c>
      <c r="F2014" s="591" t="s">
        <v>10817</v>
      </c>
      <c r="G2014" s="591"/>
      <c r="H2014" s="591" t="s">
        <v>10816</v>
      </c>
      <c r="I2014" s="591">
        <v>77</v>
      </c>
    </row>
    <row r="2015" spans="1:9" ht="15.75">
      <c r="A2015" s="589" t="s">
        <v>8341</v>
      </c>
      <c r="B2015" s="590" t="s">
        <v>8283</v>
      </c>
      <c r="C2015" s="590" t="s">
        <v>8400</v>
      </c>
      <c r="D2015" s="591" t="s">
        <v>10817</v>
      </c>
      <c r="E2015" s="591" t="s">
        <v>10816</v>
      </c>
      <c r="F2015" s="591" t="s">
        <v>10817</v>
      </c>
      <c r="G2015" s="591"/>
      <c r="H2015" s="591" t="s">
        <v>10816</v>
      </c>
      <c r="I2015" s="591">
        <v>77</v>
      </c>
    </row>
    <row r="2016" spans="1:9" ht="15.75">
      <c r="A2016" s="589" t="s">
        <v>8341</v>
      </c>
      <c r="B2016" s="590" t="s">
        <v>8283</v>
      </c>
      <c r="C2016" s="590" t="s">
        <v>8401</v>
      </c>
      <c r="D2016" s="591" t="s">
        <v>10817</v>
      </c>
      <c r="E2016" s="591" t="s">
        <v>10816</v>
      </c>
      <c r="F2016" s="591" t="s">
        <v>10817</v>
      </c>
      <c r="G2016" s="591"/>
      <c r="H2016" s="591" t="s">
        <v>10816</v>
      </c>
      <c r="I2016" s="591">
        <v>77</v>
      </c>
    </row>
    <row r="2017" spans="1:9" ht="15.75">
      <c r="A2017" s="589" t="s">
        <v>8341</v>
      </c>
      <c r="B2017" s="590" t="s">
        <v>8283</v>
      </c>
      <c r="C2017" s="590" t="s">
        <v>8402</v>
      </c>
      <c r="D2017" s="591" t="s">
        <v>10817</v>
      </c>
      <c r="E2017" s="591" t="s">
        <v>10816</v>
      </c>
      <c r="F2017" s="591" t="s">
        <v>10817</v>
      </c>
      <c r="G2017" s="591"/>
      <c r="H2017" s="591" t="s">
        <v>10816</v>
      </c>
      <c r="I2017" s="591">
        <v>77</v>
      </c>
    </row>
    <row r="2018" spans="1:9" ht="15.75">
      <c r="A2018" s="589" t="s">
        <v>8341</v>
      </c>
      <c r="B2018" s="590" t="s">
        <v>8283</v>
      </c>
      <c r="C2018" s="590" t="s">
        <v>8403</v>
      </c>
      <c r="D2018" s="591" t="s">
        <v>10817</v>
      </c>
      <c r="E2018" s="591" t="s">
        <v>10816</v>
      </c>
      <c r="F2018" s="591" t="s">
        <v>10817</v>
      </c>
      <c r="G2018" s="591"/>
      <c r="H2018" s="591" t="s">
        <v>10816</v>
      </c>
      <c r="I2018" s="591">
        <v>77</v>
      </c>
    </row>
    <row r="2019" spans="1:9" ht="15.75">
      <c r="A2019" s="589" t="s">
        <v>8341</v>
      </c>
      <c r="B2019" s="590" t="s">
        <v>8283</v>
      </c>
      <c r="C2019" s="590" t="s">
        <v>8404</v>
      </c>
      <c r="D2019" s="591" t="s">
        <v>10817</v>
      </c>
      <c r="E2019" s="591" t="s">
        <v>10816</v>
      </c>
      <c r="F2019" s="591" t="s">
        <v>10817</v>
      </c>
      <c r="G2019" s="591"/>
      <c r="H2019" s="591" t="s">
        <v>10816</v>
      </c>
      <c r="I2019" s="591">
        <v>77</v>
      </c>
    </row>
    <row r="2020" spans="1:9" ht="15.75">
      <c r="A2020" s="589" t="s">
        <v>8341</v>
      </c>
      <c r="B2020" s="590" t="s">
        <v>8283</v>
      </c>
      <c r="C2020" s="590" t="s">
        <v>8405</v>
      </c>
      <c r="D2020" s="591" t="s">
        <v>10817</v>
      </c>
      <c r="E2020" s="591" t="s">
        <v>10816</v>
      </c>
      <c r="F2020" s="591" t="s">
        <v>10817</v>
      </c>
      <c r="G2020" s="591"/>
      <c r="H2020" s="591" t="s">
        <v>10816</v>
      </c>
      <c r="I2020" s="591">
        <v>77</v>
      </c>
    </row>
    <row r="2021" spans="1:9" ht="15.75">
      <c r="A2021" s="589" t="s">
        <v>8341</v>
      </c>
      <c r="B2021" s="590" t="s">
        <v>8283</v>
      </c>
      <c r="C2021" s="590" t="s">
        <v>8406</v>
      </c>
      <c r="D2021" s="591" t="s">
        <v>10817</v>
      </c>
      <c r="E2021" s="591" t="s">
        <v>10816</v>
      </c>
      <c r="F2021" s="591" t="s">
        <v>10817</v>
      </c>
      <c r="G2021" s="591"/>
      <c r="H2021" s="591" t="s">
        <v>10816</v>
      </c>
      <c r="I2021" s="591">
        <v>82</v>
      </c>
    </row>
    <row r="2022" spans="1:9" ht="15.75">
      <c r="A2022" s="589" t="s">
        <v>8341</v>
      </c>
      <c r="B2022" s="590" t="s">
        <v>8283</v>
      </c>
      <c r="C2022" s="590" t="s">
        <v>8407</v>
      </c>
      <c r="D2022" s="591" t="s">
        <v>10817</v>
      </c>
      <c r="E2022" s="591" t="s">
        <v>10816</v>
      </c>
      <c r="F2022" s="591" t="s">
        <v>10817</v>
      </c>
      <c r="G2022" s="591"/>
      <c r="H2022" s="591" t="s">
        <v>10816</v>
      </c>
      <c r="I2022" s="591">
        <v>94</v>
      </c>
    </row>
    <row r="2023" spans="1:9" ht="15.75">
      <c r="A2023" s="589" t="s">
        <v>8341</v>
      </c>
      <c r="B2023" s="590" t="s">
        <v>8283</v>
      </c>
      <c r="C2023" s="590" t="s">
        <v>8408</v>
      </c>
      <c r="D2023" s="591" t="s">
        <v>10817</v>
      </c>
      <c r="E2023" s="591" t="s">
        <v>10816</v>
      </c>
      <c r="F2023" s="591" t="s">
        <v>10817</v>
      </c>
      <c r="G2023" s="591"/>
      <c r="H2023" s="591" t="s">
        <v>10816</v>
      </c>
      <c r="I2023" s="591">
        <v>94</v>
      </c>
    </row>
    <row r="2024" spans="1:9" ht="15.75">
      <c r="A2024" s="589" t="s">
        <v>8341</v>
      </c>
      <c r="B2024" s="590" t="s">
        <v>8283</v>
      </c>
      <c r="C2024" s="590" t="s">
        <v>8409</v>
      </c>
      <c r="D2024" s="591" t="s">
        <v>10817</v>
      </c>
      <c r="E2024" s="591" t="s">
        <v>10816</v>
      </c>
      <c r="F2024" s="591" t="s">
        <v>10817</v>
      </c>
      <c r="G2024" s="591"/>
      <c r="H2024" s="591" t="s">
        <v>10816</v>
      </c>
      <c r="I2024" s="591">
        <v>82</v>
      </c>
    </row>
    <row r="2025" spans="1:9" ht="15.75">
      <c r="A2025" s="589" t="s">
        <v>8341</v>
      </c>
      <c r="B2025" s="590" t="s">
        <v>8283</v>
      </c>
      <c r="C2025" s="590" t="s">
        <v>8410</v>
      </c>
      <c r="D2025" s="591" t="s">
        <v>10817</v>
      </c>
      <c r="E2025" s="591" t="s">
        <v>10816</v>
      </c>
      <c r="F2025" s="591" t="s">
        <v>10817</v>
      </c>
      <c r="G2025" s="591"/>
      <c r="H2025" s="591" t="s">
        <v>10816</v>
      </c>
      <c r="I2025" s="591">
        <v>82</v>
      </c>
    </row>
    <row r="2026" spans="1:9" ht="15.75">
      <c r="A2026" s="589" t="s">
        <v>8341</v>
      </c>
      <c r="B2026" s="590" t="s">
        <v>8283</v>
      </c>
      <c r="C2026" s="590" t="s">
        <v>8411</v>
      </c>
      <c r="D2026" s="591" t="s">
        <v>10817</v>
      </c>
      <c r="E2026" s="591" t="s">
        <v>10816</v>
      </c>
      <c r="F2026" s="591" t="s">
        <v>10817</v>
      </c>
      <c r="G2026" s="591"/>
      <c r="H2026" s="591" t="s">
        <v>10816</v>
      </c>
      <c r="I2026" s="591">
        <v>82</v>
      </c>
    </row>
    <row r="2027" spans="1:9" ht="15.75">
      <c r="A2027" s="589" t="s">
        <v>8341</v>
      </c>
      <c r="B2027" s="590" t="s">
        <v>8283</v>
      </c>
      <c r="C2027" s="590" t="s">
        <v>8412</v>
      </c>
      <c r="D2027" s="591" t="s">
        <v>10817</v>
      </c>
      <c r="E2027" s="591" t="s">
        <v>10816</v>
      </c>
      <c r="F2027" s="591" t="s">
        <v>10817</v>
      </c>
      <c r="G2027" s="591"/>
      <c r="H2027" s="591" t="s">
        <v>10816</v>
      </c>
      <c r="I2027" s="591">
        <v>82</v>
      </c>
    </row>
    <row r="2028" spans="1:9" ht="15.75">
      <c r="A2028" s="589" t="s">
        <v>8341</v>
      </c>
      <c r="B2028" s="590" t="s">
        <v>8283</v>
      </c>
      <c r="C2028" s="590" t="s">
        <v>8413</v>
      </c>
      <c r="D2028" s="591" t="s">
        <v>10817</v>
      </c>
      <c r="E2028" s="591" t="s">
        <v>10816</v>
      </c>
      <c r="F2028" s="591" t="s">
        <v>10817</v>
      </c>
      <c r="G2028" s="591"/>
      <c r="H2028" s="591" t="s">
        <v>10816</v>
      </c>
      <c r="I2028" s="591">
        <v>82</v>
      </c>
    </row>
    <row r="2029" spans="1:9" ht="15.75">
      <c r="A2029" s="589" t="s">
        <v>8341</v>
      </c>
      <c r="B2029" s="590" t="s">
        <v>8283</v>
      </c>
      <c r="C2029" s="590" t="s">
        <v>8414</v>
      </c>
      <c r="D2029" s="591" t="s">
        <v>10817</v>
      </c>
      <c r="E2029" s="591" t="s">
        <v>10816</v>
      </c>
      <c r="F2029" s="591" t="s">
        <v>10817</v>
      </c>
      <c r="G2029" s="591"/>
      <c r="H2029" s="591" t="s">
        <v>10816</v>
      </c>
      <c r="I2029" s="591">
        <v>82</v>
      </c>
    </row>
    <row r="2030" spans="1:9" ht="15.75">
      <c r="A2030" s="589" t="s">
        <v>8341</v>
      </c>
      <c r="B2030" s="590" t="s">
        <v>8283</v>
      </c>
      <c r="C2030" s="590" t="s">
        <v>8415</v>
      </c>
      <c r="D2030" s="591" t="s">
        <v>10817</v>
      </c>
      <c r="E2030" s="591" t="s">
        <v>10816</v>
      </c>
      <c r="F2030" s="591" t="s">
        <v>10817</v>
      </c>
      <c r="G2030" s="591"/>
      <c r="H2030" s="591" t="s">
        <v>10816</v>
      </c>
      <c r="I2030" s="591">
        <v>82</v>
      </c>
    </row>
    <row r="2031" spans="1:9" ht="15.75">
      <c r="A2031" s="589" t="s">
        <v>8341</v>
      </c>
      <c r="B2031" s="590" t="s">
        <v>8283</v>
      </c>
      <c r="C2031" s="590" t="s">
        <v>8416</v>
      </c>
      <c r="D2031" s="591" t="s">
        <v>10817</v>
      </c>
      <c r="E2031" s="591" t="s">
        <v>10816</v>
      </c>
      <c r="F2031" s="591" t="s">
        <v>10817</v>
      </c>
      <c r="G2031" s="591"/>
      <c r="H2031" s="591" t="s">
        <v>10816</v>
      </c>
      <c r="I2031" s="591">
        <v>82</v>
      </c>
    </row>
    <row r="2032" spans="1:9" ht="15.75">
      <c r="A2032" s="589" t="s">
        <v>8341</v>
      </c>
      <c r="B2032" s="590" t="s">
        <v>8283</v>
      </c>
      <c r="C2032" s="590" t="s">
        <v>8417</v>
      </c>
      <c r="D2032" s="591" t="s">
        <v>10817</v>
      </c>
      <c r="E2032" s="591" t="s">
        <v>10816</v>
      </c>
      <c r="F2032" s="591" t="s">
        <v>10817</v>
      </c>
      <c r="G2032" s="591"/>
      <c r="H2032" s="591" t="s">
        <v>10816</v>
      </c>
      <c r="I2032" s="591">
        <v>82</v>
      </c>
    </row>
    <row r="2033" spans="1:9" ht="15.75">
      <c r="A2033" s="589" t="s">
        <v>8341</v>
      </c>
      <c r="B2033" s="590" t="s">
        <v>8283</v>
      </c>
      <c r="C2033" s="590" t="s">
        <v>8418</v>
      </c>
      <c r="D2033" s="591" t="s">
        <v>10817</v>
      </c>
      <c r="E2033" s="591" t="s">
        <v>10816</v>
      </c>
      <c r="F2033" s="591" t="s">
        <v>10817</v>
      </c>
      <c r="G2033" s="591"/>
      <c r="H2033" s="591" t="s">
        <v>10816</v>
      </c>
      <c r="I2033" s="591">
        <v>82</v>
      </c>
    </row>
    <row r="2034" spans="1:9" ht="15.75">
      <c r="A2034" s="589" t="s">
        <v>8341</v>
      </c>
      <c r="B2034" s="590" t="s">
        <v>8283</v>
      </c>
      <c r="C2034" s="590" t="s">
        <v>8419</v>
      </c>
      <c r="D2034" s="591" t="s">
        <v>10817</v>
      </c>
      <c r="E2034" s="591" t="s">
        <v>10816</v>
      </c>
      <c r="F2034" s="591" t="s">
        <v>10817</v>
      </c>
      <c r="G2034" s="591"/>
      <c r="H2034" s="591" t="s">
        <v>10816</v>
      </c>
      <c r="I2034" s="591">
        <v>82</v>
      </c>
    </row>
    <row r="2035" spans="1:9" ht="15.75">
      <c r="A2035" s="589" t="s">
        <v>8341</v>
      </c>
      <c r="B2035" s="590" t="s">
        <v>8283</v>
      </c>
      <c r="C2035" s="590" t="s">
        <v>8420</v>
      </c>
      <c r="D2035" s="591" t="s">
        <v>10817</v>
      </c>
      <c r="E2035" s="591" t="s">
        <v>10816</v>
      </c>
      <c r="F2035" s="591" t="s">
        <v>10817</v>
      </c>
      <c r="G2035" s="591"/>
      <c r="H2035" s="591" t="s">
        <v>10816</v>
      </c>
      <c r="I2035" s="591">
        <v>82</v>
      </c>
    </row>
    <row r="2036" spans="1:9" ht="15.75">
      <c r="A2036" s="589" t="s">
        <v>8341</v>
      </c>
      <c r="B2036" s="590" t="s">
        <v>8283</v>
      </c>
      <c r="C2036" s="590" t="s">
        <v>8421</v>
      </c>
      <c r="D2036" s="591" t="s">
        <v>10817</v>
      </c>
      <c r="E2036" s="591" t="s">
        <v>10816</v>
      </c>
      <c r="F2036" s="591" t="s">
        <v>10817</v>
      </c>
      <c r="G2036" s="591"/>
      <c r="H2036" s="591" t="s">
        <v>10816</v>
      </c>
      <c r="I2036" s="591">
        <v>82</v>
      </c>
    </row>
    <row r="2037" spans="1:9" ht="15.75">
      <c r="A2037" s="589" t="s">
        <v>8341</v>
      </c>
      <c r="B2037" s="590" t="s">
        <v>8283</v>
      </c>
      <c r="C2037" s="590" t="s">
        <v>8422</v>
      </c>
      <c r="D2037" s="591" t="s">
        <v>10817</v>
      </c>
      <c r="E2037" s="591" t="s">
        <v>10816</v>
      </c>
      <c r="F2037" s="591" t="s">
        <v>10817</v>
      </c>
      <c r="G2037" s="591"/>
      <c r="H2037" s="591" t="s">
        <v>10816</v>
      </c>
      <c r="I2037" s="591">
        <v>68</v>
      </c>
    </row>
    <row r="2038" spans="1:9" ht="15.75">
      <c r="A2038" s="589" t="s">
        <v>8341</v>
      </c>
      <c r="B2038" s="590" t="s">
        <v>8283</v>
      </c>
      <c r="C2038" s="590" t="s">
        <v>8423</v>
      </c>
      <c r="D2038" s="591" t="s">
        <v>10817</v>
      </c>
      <c r="E2038" s="591" t="s">
        <v>10816</v>
      </c>
      <c r="F2038" s="591" t="s">
        <v>10817</v>
      </c>
      <c r="G2038" s="591"/>
      <c r="H2038" s="591" t="s">
        <v>10816</v>
      </c>
      <c r="I2038" s="591">
        <v>68</v>
      </c>
    </row>
    <row r="2039" spans="1:9" ht="15.75">
      <c r="A2039" s="589" t="s">
        <v>8341</v>
      </c>
      <c r="B2039" s="590" t="s">
        <v>8283</v>
      </c>
      <c r="C2039" s="590" t="s">
        <v>8424</v>
      </c>
      <c r="D2039" s="591" t="s">
        <v>10817</v>
      </c>
      <c r="E2039" s="591" t="s">
        <v>10816</v>
      </c>
      <c r="F2039" s="591" t="s">
        <v>10817</v>
      </c>
      <c r="G2039" s="591"/>
      <c r="H2039" s="591" t="s">
        <v>10816</v>
      </c>
      <c r="I2039" s="591">
        <v>68</v>
      </c>
    </row>
    <row r="2040" spans="1:9" ht="15.75">
      <c r="A2040" s="589" t="s">
        <v>8341</v>
      </c>
      <c r="B2040" s="590" t="s">
        <v>8283</v>
      </c>
      <c r="C2040" s="590" t="s">
        <v>8425</v>
      </c>
      <c r="D2040" s="591" t="s">
        <v>10817</v>
      </c>
      <c r="E2040" s="591" t="s">
        <v>10816</v>
      </c>
      <c r="F2040" s="591" t="s">
        <v>10817</v>
      </c>
      <c r="G2040" s="591"/>
      <c r="H2040" s="591" t="s">
        <v>10816</v>
      </c>
      <c r="I2040" s="591">
        <v>68</v>
      </c>
    </row>
    <row r="2041" spans="1:9" ht="15.75">
      <c r="A2041" s="589" t="s">
        <v>8341</v>
      </c>
      <c r="B2041" s="590" t="s">
        <v>8283</v>
      </c>
      <c r="C2041" s="590" t="s">
        <v>8426</v>
      </c>
      <c r="D2041" s="591" t="s">
        <v>10817</v>
      </c>
      <c r="E2041" s="591" t="s">
        <v>10816</v>
      </c>
      <c r="F2041" s="591" t="s">
        <v>10817</v>
      </c>
      <c r="G2041" s="591"/>
      <c r="H2041" s="591" t="s">
        <v>10816</v>
      </c>
      <c r="I2041" s="591">
        <v>68</v>
      </c>
    </row>
    <row r="2042" spans="1:9" ht="15.75">
      <c r="A2042" s="589" t="s">
        <v>8341</v>
      </c>
      <c r="B2042" s="590" t="s">
        <v>8283</v>
      </c>
      <c r="C2042" s="590" t="s">
        <v>8427</v>
      </c>
      <c r="D2042" s="591" t="s">
        <v>10817</v>
      </c>
      <c r="E2042" s="591" t="s">
        <v>10816</v>
      </c>
      <c r="F2042" s="591" t="s">
        <v>10817</v>
      </c>
      <c r="G2042" s="591"/>
      <c r="H2042" s="591" t="s">
        <v>10816</v>
      </c>
      <c r="I2042" s="591">
        <v>68</v>
      </c>
    </row>
    <row r="2043" spans="1:9" ht="15.75">
      <c r="A2043" s="589" t="s">
        <v>8341</v>
      </c>
      <c r="B2043" s="590" t="s">
        <v>8283</v>
      </c>
      <c r="C2043" s="590" t="s">
        <v>8428</v>
      </c>
      <c r="D2043" s="591" t="s">
        <v>10817</v>
      </c>
      <c r="E2043" s="591" t="s">
        <v>10816</v>
      </c>
      <c r="F2043" s="591" t="s">
        <v>10817</v>
      </c>
      <c r="G2043" s="591"/>
      <c r="H2043" s="591" t="s">
        <v>10816</v>
      </c>
      <c r="I2043" s="591">
        <v>68</v>
      </c>
    </row>
    <row r="2044" spans="1:9" ht="15.75">
      <c r="A2044" s="589" t="s">
        <v>8341</v>
      </c>
      <c r="B2044" s="590" t="s">
        <v>8283</v>
      </c>
      <c r="C2044" s="590" t="s">
        <v>8429</v>
      </c>
      <c r="D2044" s="591" t="s">
        <v>10817</v>
      </c>
      <c r="E2044" s="591" t="s">
        <v>10816</v>
      </c>
      <c r="F2044" s="591" t="s">
        <v>10817</v>
      </c>
      <c r="G2044" s="591"/>
      <c r="H2044" s="591" t="s">
        <v>10816</v>
      </c>
      <c r="I2044" s="591">
        <v>68</v>
      </c>
    </row>
    <row r="2045" spans="1:9" ht="15.75">
      <c r="A2045" s="589" t="s">
        <v>8341</v>
      </c>
      <c r="B2045" s="590" t="s">
        <v>8283</v>
      </c>
      <c r="C2045" s="590" t="s">
        <v>8430</v>
      </c>
      <c r="D2045" s="591" t="s">
        <v>10817</v>
      </c>
      <c r="E2045" s="591" t="s">
        <v>10816</v>
      </c>
      <c r="F2045" s="591" t="s">
        <v>10817</v>
      </c>
      <c r="G2045" s="591"/>
      <c r="H2045" s="591" t="s">
        <v>10816</v>
      </c>
      <c r="I2045" s="591">
        <v>68</v>
      </c>
    </row>
    <row r="2046" spans="1:9" ht="15.75">
      <c r="A2046" s="589" t="s">
        <v>8341</v>
      </c>
      <c r="B2046" s="590" t="s">
        <v>8283</v>
      </c>
      <c r="C2046" s="590" t="s">
        <v>8431</v>
      </c>
      <c r="D2046" s="591" t="s">
        <v>10817</v>
      </c>
      <c r="E2046" s="591" t="s">
        <v>10816</v>
      </c>
      <c r="F2046" s="591" t="s">
        <v>10817</v>
      </c>
      <c r="G2046" s="591"/>
      <c r="H2046" s="591" t="s">
        <v>10816</v>
      </c>
      <c r="I2046" s="591">
        <v>68</v>
      </c>
    </row>
    <row r="2047" spans="1:9" ht="15.75">
      <c r="A2047" s="589" t="s">
        <v>8341</v>
      </c>
      <c r="B2047" s="590" t="s">
        <v>8283</v>
      </c>
      <c r="C2047" s="590" t="s">
        <v>8432</v>
      </c>
      <c r="D2047" s="591" t="s">
        <v>10817</v>
      </c>
      <c r="E2047" s="591" t="s">
        <v>10816</v>
      </c>
      <c r="F2047" s="591" t="s">
        <v>10817</v>
      </c>
      <c r="G2047" s="591"/>
      <c r="H2047" s="591" t="s">
        <v>10816</v>
      </c>
      <c r="I2047" s="591">
        <v>68</v>
      </c>
    </row>
    <row r="2048" spans="1:9" ht="15.75">
      <c r="A2048" s="589" t="s">
        <v>8341</v>
      </c>
      <c r="B2048" s="590" t="s">
        <v>8283</v>
      </c>
      <c r="C2048" s="590" t="s">
        <v>8433</v>
      </c>
      <c r="D2048" s="591" t="s">
        <v>10817</v>
      </c>
      <c r="E2048" s="591" t="s">
        <v>10816</v>
      </c>
      <c r="F2048" s="591" t="s">
        <v>10817</v>
      </c>
      <c r="G2048" s="591"/>
      <c r="H2048" s="591" t="s">
        <v>10816</v>
      </c>
      <c r="I2048" s="591">
        <v>68</v>
      </c>
    </row>
    <row r="2049" spans="1:9" ht="15.75">
      <c r="A2049" s="589" t="s">
        <v>8341</v>
      </c>
      <c r="B2049" s="590" t="s">
        <v>8283</v>
      </c>
      <c r="C2049" s="590" t="s">
        <v>8434</v>
      </c>
      <c r="D2049" s="591" t="s">
        <v>10817</v>
      </c>
      <c r="E2049" s="591" t="s">
        <v>10816</v>
      </c>
      <c r="F2049" s="591" t="s">
        <v>10817</v>
      </c>
      <c r="G2049" s="591"/>
      <c r="H2049" s="591" t="s">
        <v>10816</v>
      </c>
      <c r="I2049" s="591">
        <v>68</v>
      </c>
    </row>
    <row r="2050" spans="1:9" ht="15.75">
      <c r="A2050" s="589" t="s">
        <v>8341</v>
      </c>
      <c r="B2050" s="590" t="s">
        <v>8283</v>
      </c>
      <c r="C2050" s="590" t="s">
        <v>8435</v>
      </c>
      <c r="D2050" s="591" t="s">
        <v>10817</v>
      </c>
      <c r="E2050" s="591" t="s">
        <v>10816</v>
      </c>
      <c r="F2050" s="591" t="s">
        <v>10817</v>
      </c>
      <c r="G2050" s="591"/>
      <c r="H2050" s="591" t="s">
        <v>10816</v>
      </c>
      <c r="I2050" s="591">
        <v>68</v>
      </c>
    </row>
    <row r="2051" spans="1:9" ht="15.75">
      <c r="A2051" s="589" t="s">
        <v>8341</v>
      </c>
      <c r="B2051" s="590" t="s">
        <v>8283</v>
      </c>
      <c r="C2051" s="590" t="s">
        <v>8436</v>
      </c>
      <c r="D2051" s="591" t="s">
        <v>10817</v>
      </c>
      <c r="E2051" s="591" t="s">
        <v>10816</v>
      </c>
      <c r="F2051" s="591" t="s">
        <v>10817</v>
      </c>
      <c r="G2051" s="591"/>
      <c r="H2051" s="591" t="s">
        <v>10816</v>
      </c>
      <c r="I2051" s="591">
        <v>68</v>
      </c>
    </row>
    <row r="2052" spans="1:9" ht="15.75">
      <c r="A2052" s="589" t="s">
        <v>8341</v>
      </c>
      <c r="B2052" s="590" t="s">
        <v>8283</v>
      </c>
      <c r="C2052" s="590" t="s">
        <v>8437</v>
      </c>
      <c r="D2052" s="591" t="s">
        <v>10817</v>
      </c>
      <c r="E2052" s="591" t="s">
        <v>10816</v>
      </c>
      <c r="F2052" s="591" t="s">
        <v>10817</v>
      </c>
      <c r="G2052" s="591"/>
      <c r="H2052" s="591" t="s">
        <v>10816</v>
      </c>
      <c r="I2052" s="591">
        <v>68</v>
      </c>
    </row>
    <row r="2053" spans="1:9" ht="15.75">
      <c r="A2053" s="589" t="s">
        <v>8341</v>
      </c>
      <c r="B2053" s="590" t="s">
        <v>8283</v>
      </c>
      <c r="C2053" s="590" t="s">
        <v>8438</v>
      </c>
      <c r="D2053" s="591" t="s">
        <v>10817</v>
      </c>
      <c r="E2053" s="591" t="s">
        <v>10816</v>
      </c>
      <c r="F2053" s="591" t="s">
        <v>10817</v>
      </c>
      <c r="G2053" s="591"/>
      <c r="H2053" s="591" t="s">
        <v>10816</v>
      </c>
      <c r="I2053" s="591">
        <v>105</v>
      </c>
    </row>
    <row r="2054" spans="1:9" ht="15.75">
      <c r="A2054" s="589" t="s">
        <v>8341</v>
      </c>
      <c r="B2054" s="590" t="s">
        <v>8283</v>
      </c>
      <c r="C2054" s="590" t="s">
        <v>8439</v>
      </c>
      <c r="D2054" s="591" t="s">
        <v>10817</v>
      </c>
      <c r="E2054" s="591" t="s">
        <v>10816</v>
      </c>
      <c r="F2054" s="591" t="s">
        <v>10817</v>
      </c>
      <c r="G2054" s="591"/>
      <c r="H2054" s="591" t="s">
        <v>10816</v>
      </c>
      <c r="I2054" s="591">
        <v>105</v>
      </c>
    </row>
    <row r="2055" spans="1:9" ht="15.75">
      <c r="A2055" s="589" t="s">
        <v>8341</v>
      </c>
      <c r="B2055" s="590" t="s">
        <v>8283</v>
      </c>
      <c r="C2055" s="590" t="s">
        <v>8440</v>
      </c>
      <c r="D2055" s="591" t="s">
        <v>10817</v>
      </c>
      <c r="E2055" s="591" t="s">
        <v>10816</v>
      </c>
      <c r="F2055" s="591" t="s">
        <v>10817</v>
      </c>
      <c r="G2055" s="591"/>
      <c r="H2055" s="591" t="s">
        <v>10816</v>
      </c>
      <c r="I2055" s="591">
        <v>82</v>
      </c>
    </row>
    <row r="2056" spans="1:9" ht="15.75">
      <c r="A2056" s="589" t="s">
        <v>8341</v>
      </c>
      <c r="B2056" s="590" t="s">
        <v>8283</v>
      </c>
      <c r="C2056" s="590" t="s">
        <v>8441</v>
      </c>
      <c r="D2056" s="591" t="s">
        <v>10817</v>
      </c>
      <c r="E2056" s="591" t="s">
        <v>10816</v>
      </c>
      <c r="F2056" s="591" t="s">
        <v>10817</v>
      </c>
      <c r="G2056" s="591"/>
      <c r="H2056" s="591" t="s">
        <v>10816</v>
      </c>
      <c r="I2056" s="591">
        <v>82</v>
      </c>
    </row>
    <row r="2057" spans="1:9" ht="15.75">
      <c r="A2057" s="589" t="s">
        <v>8341</v>
      </c>
      <c r="B2057" s="590" t="s">
        <v>8283</v>
      </c>
      <c r="C2057" s="590" t="s">
        <v>8442</v>
      </c>
      <c r="D2057" s="591" t="s">
        <v>10817</v>
      </c>
      <c r="E2057" s="591" t="s">
        <v>10816</v>
      </c>
      <c r="F2057" s="591" t="s">
        <v>10817</v>
      </c>
      <c r="G2057" s="591"/>
      <c r="H2057" s="591" t="s">
        <v>10816</v>
      </c>
      <c r="I2057" s="591">
        <v>82</v>
      </c>
    </row>
    <row r="2058" spans="1:9" ht="15.75">
      <c r="A2058" s="589" t="s">
        <v>8341</v>
      </c>
      <c r="B2058" s="590" t="s">
        <v>8283</v>
      </c>
      <c r="C2058" s="590" t="s">
        <v>8443</v>
      </c>
      <c r="D2058" s="591" t="s">
        <v>10817</v>
      </c>
      <c r="E2058" s="591" t="s">
        <v>10816</v>
      </c>
      <c r="F2058" s="591" t="s">
        <v>10817</v>
      </c>
      <c r="G2058" s="591"/>
      <c r="H2058" s="591" t="s">
        <v>10816</v>
      </c>
      <c r="I2058" s="591">
        <v>82</v>
      </c>
    </row>
    <row r="2059" spans="1:9" ht="15.75">
      <c r="A2059" s="589" t="s">
        <v>8341</v>
      </c>
      <c r="B2059" s="590" t="s">
        <v>8283</v>
      </c>
      <c r="C2059" s="590" t="s">
        <v>8444</v>
      </c>
      <c r="D2059" s="591" t="s">
        <v>10817</v>
      </c>
      <c r="E2059" s="591" t="s">
        <v>10816</v>
      </c>
      <c r="F2059" s="591" t="s">
        <v>10817</v>
      </c>
      <c r="G2059" s="591"/>
      <c r="H2059" s="591" t="s">
        <v>10816</v>
      </c>
      <c r="I2059" s="591">
        <v>82</v>
      </c>
    </row>
    <row r="2060" spans="1:9" ht="15.75">
      <c r="A2060" s="589" t="s">
        <v>8341</v>
      </c>
      <c r="B2060" s="590" t="s">
        <v>8283</v>
      </c>
      <c r="C2060" s="590" t="s">
        <v>8445</v>
      </c>
      <c r="D2060" s="591" t="s">
        <v>10817</v>
      </c>
      <c r="E2060" s="591" t="s">
        <v>10816</v>
      </c>
      <c r="F2060" s="591" t="s">
        <v>10817</v>
      </c>
      <c r="G2060" s="591"/>
      <c r="H2060" s="591" t="s">
        <v>10816</v>
      </c>
      <c r="I2060" s="591">
        <v>82</v>
      </c>
    </row>
    <row r="2061" spans="1:9" ht="15.75">
      <c r="A2061" s="589" t="s">
        <v>8341</v>
      </c>
      <c r="B2061" s="590" t="s">
        <v>8283</v>
      </c>
      <c r="C2061" s="590" t="s">
        <v>8446</v>
      </c>
      <c r="D2061" s="591" t="s">
        <v>10817</v>
      </c>
      <c r="E2061" s="591" t="s">
        <v>10816</v>
      </c>
      <c r="F2061" s="591" t="s">
        <v>10817</v>
      </c>
      <c r="G2061" s="591"/>
      <c r="H2061" s="591" t="s">
        <v>10816</v>
      </c>
      <c r="I2061" s="591">
        <v>81</v>
      </c>
    </row>
    <row r="2062" spans="1:9" ht="15.75">
      <c r="A2062" s="589" t="s">
        <v>8341</v>
      </c>
      <c r="B2062" s="590" t="s">
        <v>8283</v>
      </c>
      <c r="C2062" s="590" t="s">
        <v>8447</v>
      </c>
      <c r="D2062" s="591" t="s">
        <v>10817</v>
      </c>
      <c r="E2062" s="591" t="s">
        <v>10816</v>
      </c>
      <c r="F2062" s="591" t="s">
        <v>10817</v>
      </c>
      <c r="G2062" s="591"/>
      <c r="H2062" s="591" t="s">
        <v>10816</v>
      </c>
      <c r="I2062" s="591">
        <v>81</v>
      </c>
    </row>
    <row r="2063" spans="1:9" ht="15.75">
      <c r="A2063" s="589" t="s">
        <v>8341</v>
      </c>
      <c r="B2063" s="590" t="s">
        <v>8283</v>
      </c>
      <c r="C2063" s="590" t="s">
        <v>8448</v>
      </c>
      <c r="D2063" s="591" t="s">
        <v>10817</v>
      </c>
      <c r="E2063" s="591" t="s">
        <v>10816</v>
      </c>
      <c r="F2063" s="591" t="s">
        <v>10817</v>
      </c>
      <c r="G2063" s="591"/>
      <c r="H2063" s="591" t="s">
        <v>10816</v>
      </c>
      <c r="I2063" s="591">
        <v>81</v>
      </c>
    </row>
    <row r="2064" spans="1:9" ht="15.75">
      <c r="A2064" s="589" t="s">
        <v>8341</v>
      </c>
      <c r="B2064" s="590" t="s">
        <v>8283</v>
      </c>
      <c r="C2064" s="590" t="s">
        <v>8449</v>
      </c>
      <c r="D2064" s="591" t="s">
        <v>10817</v>
      </c>
      <c r="E2064" s="591" t="s">
        <v>10816</v>
      </c>
      <c r="F2064" s="591" t="s">
        <v>10817</v>
      </c>
      <c r="G2064" s="591"/>
      <c r="H2064" s="591" t="s">
        <v>10816</v>
      </c>
      <c r="I2064" s="591">
        <v>81</v>
      </c>
    </row>
    <row r="2065" spans="1:9" ht="15.75">
      <c r="A2065" s="589" t="s">
        <v>8341</v>
      </c>
      <c r="B2065" s="590" t="s">
        <v>8283</v>
      </c>
      <c r="C2065" s="590" t="s">
        <v>8450</v>
      </c>
      <c r="D2065" s="591" t="s">
        <v>10817</v>
      </c>
      <c r="E2065" s="591" t="s">
        <v>10816</v>
      </c>
      <c r="F2065" s="591" t="s">
        <v>10817</v>
      </c>
      <c r="G2065" s="591"/>
      <c r="H2065" s="591" t="s">
        <v>10816</v>
      </c>
      <c r="I2065" s="591">
        <v>77</v>
      </c>
    </row>
    <row r="2066" spans="1:9" ht="15.75">
      <c r="A2066" s="589" t="s">
        <v>8341</v>
      </c>
      <c r="B2066" s="590" t="s">
        <v>8283</v>
      </c>
      <c r="C2066" s="590" t="s">
        <v>8451</v>
      </c>
      <c r="D2066" s="591" t="s">
        <v>10817</v>
      </c>
      <c r="E2066" s="591" t="s">
        <v>10816</v>
      </c>
      <c r="F2066" s="591" t="s">
        <v>10817</v>
      </c>
      <c r="G2066" s="591"/>
      <c r="H2066" s="591" t="s">
        <v>10816</v>
      </c>
      <c r="I2066" s="591">
        <v>77</v>
      </c>
    </row>
    <row r="2067" spans="1:9" ht="15.75">
      <c r="A2067" s="589" t="s">
        <v>8341</v>
      </c>
      <c r="B2067" s="590" t="s">
        <v>8283</v>
      </c>
      <c r="C2067" s="590" t="s">
        <v>8452</v>
      </c>
      <c r="D2067" s="591" t="s">
        <v>10817</v>
      </c>
      <c r="E2067" s="591" t="s">
        <v>10816</v>
      </c>
      <c r="F2067" s="591" t="s">
        <v>10817</v>
      </c>
      <c r="G2067" s="591"/>
      <c r="H2067" s="591" t="s">
        <v>10816</v>
      </c>
      <c r="I2067" s="591">
        <v>77</v>
      </c>
    </row>
    <row r="2068" spans="1:9" ht="15.75">
      <c r="A2068" s="589" t="s">
        <v>8341</v>
      </c>
      <c r="B2068" s="590" t="s">
        <v>8283</v>
      </c>
      <c r="C2068" s="590" t="s">
        <v>8453</v>
      </c>
      <c r="D2068" s="591" t="s">
        <v>10817</v>
      </c>
      <c r="E2068" s="591" t="s">
        <v>10816</v>
      </c>
      <c r="F2068" s="591" t="s">
        <v>10817</v>
      </c>
      <c r="G2068" s="591"/>
      <c r="H2068" s="591" t="s">
        <v>10816</v>
      </c>
      <c r="I2068" s="591">
        <v>77</v>
      </c>
    </row>
    <row r="2069" spans="1:9" ht="15.75">
      <c r="A2069" s="589" t="s">
        <v>8341</v>
      </c>
      <c r="B2069" s="590" t="s">
        <v>8283</v>
      </c>
      <c r="C2069" s="590" t="s">
        <v>8454</v>
      </c>
      <c r="D2069" s="591" t="s">
        <v>10817</v>
      </c>
      <c r="E2069" s="591" t="s">
        <v>10816</v>
      </c>
      <c r="F2069" s="591" t="s">
        <v>10817</v>
      </c>
      <c r="G2069" s="591"/>
      <c r="H2069" s="591" t="s">
        <v>10816</v>
      </c>
      <c r="I2069" s="591">
        <v>77</v>
      </c>
    </row>
    <row r="2070" spans="1:9" ht="15.75">
      <c r="A2070" s="589" t="s">
        <v>8341</v>
      </c>
      <c r="B2070" s="590" t="s">
        <v>8283</v>
      </c>
      <c r="C2070" s="590" t="s">
        <v>8455</v>
      </c>
      <c r="D2070" s="591" t="s">
        <v>10817</v>
      </c>
      <c r="E2070" s="591" t="s">
        <v>10816</v>
      </c>
      <c r="F2070" s="591" t="s">
        <v>10817</v>
      </c>
      <c r="G2070" s="591"/>
      <c r="H2070" s="591" t="s">
        <v>10816</v>
      </c>
      <c r="I2070" s="591">
        <v>77</v>
      </c>
    </row>
    <row r="2071" spans="1:9" ht="15.75">
      <c r="A2071" s="589" t="s">
        <v>8341</v>
      </c>
      <c r="B2071" s="590" t="s">
        <v>8283</v>
      </c>
      <c r="C2071" s="590" t="s">
        <v>8456</v>
      </c>
      <c r="D2071" s="591" t="s">
        <v>10817</v>
      </c>
      <c r="E2071" s="591" t="s">
        <v>10816</v>
      </c>
      <c r="F2071" s="591" t="s">
        <v>10817</v>
      </c>
      <c r="G2071" s="591"/>
      <c r="H2071" s="591" t="s">
        <v>10816</v>
      </c>
      <c r="I2071" s="591">
        <v>77</v>
      </c>
    </row>
    <row r="2072" spans="1:9" ht="15.75">
      <c r="A2072" s="589" t="s">
        <v>8341</v>
      </c>
      <c r="B2072" s="590" t="s">
        <v>8283</v>
      </c>
      <c r="C2072" s="590" t="s">
        <v>8457</v>
      </c>
      <c r="D2072" s="591" t="s">
        <v>10817</v>
      </c>
      <c r="E2072" s="591" t="s">
        <v>10816</v>
      </c>
      <c r="F2072" s="591" t="s">
        <v>10817</v>
      </c>
      <c r="G2072" s="591"/>
      <c r="H2072" s="591" t="s">
        <v>10816</v>
      </c>
      <c r="I2072" s="591">
        <v>77</v>
      </c>
    </row>
    <row r="2073" spans="1:9" ht="15.75">
      <c r="A2073" s="589" t="s">
        <v>8341</v>
      </c>
      <c r="B2073" s="590" t="s">
        <v>8283</v>
      </c>
      <c r="C2073" s="590" t="s">
        <v>8458</v>
      </c>
      <c r="D2073" s="591" t="s">
        <v>10817</v>
      </c>
      <c r="E2073" s="591" t="s">
        <v>10816</v>
      </c>
      <c r="F2073" s="591" t="s">
        <v>10817</v>
      </c>
      <c r="G2073" s="591"/>
      <c r="H2073" s="591" t="s">
        <v>10816</v>
      </c>
      <c r="I2073" s="591">
        <v>77</v>
      </c>
    </row>
    <row r="2074" spans="1:9" ht="15.75">
      <c r="A2074" s="589" t="s">
        <v>8341</v>
      </c>
      <c r="B2074" s="590" t="s">
        <v>8283</v>
      </c>
      <c r="C2074" s="590" t="s">
        <v>8459</v>
      </c>
      <c r="D2074" s="591" t="s">
        <v>10817</v>
      </c>
      <c r="E2074" s="591" t="s">
        <v>10816</v>
      </c>
      <c r="F2074" s="591" t="s">
        <v>10817</v>
      </c>
      <c r="G2074" s="591"/>
      <c r="H2074" s="591" t="s">
        <v>10816</v>
      </c>
      <c r="I2074" s="591">
        <v>77</v>
      </c>
    </row>
    <row r="2075" spans="1:9" ht="15.75">
      <c r="A2075" s="589" t="s">
        <v>8341</v>
      </c>
      <c r="B2075" s="590" t="s">
        <v>8283</v>
      </c>
      <c r="C2075" s="590" t="s">
        <v>8460</v>
      </c>
      <c r="D2075" s="591" t="s">
        <v>10817</v>
      </c>
      <c r="E2075" s="591" t="s">
        <v>10816</v>
      </c>
      <c r="F2075" s="591" t="s">
        <v>10817</v>
      </c>
      <c r="G2075" s="591"/>
      <c r="H2075" s="591" t="s">
        <v>10816</v>
      </c>
      <c r="I2075" s="591">
        <v>77</v>
      </c>
    </row>
    <row r="2076" spans="1:9" ht="15.75">
      <c r="A2076" s="589" t="s">
        <v>8341</v>
      </c>
      <c r="B2076" s="590" t="s">
        <v>8283</v>
      </c>
      <c r="C2076" s="590" t="s">
        <v>8461</v>
      </c>
      <c r="D2076" s="591" t="s">
        <v>10817</v>
      </c>
      <c r="E2076" s="591" t="s">
        <v>10816</v>
      </c>
      <c r="F2076" s="591" t="s">
        <v>10817</v>
      </c>
      <c r="G2076" s="591"/>
      <c r="H2076" s="591" t="s">
        <v>10816</v>
      </c>
      <c r="I2076" s="591">
        <v>77</v>
      </c>
    </row>
    <row r="2077" spans="1:9" ht="15.75">
      <c r="A2077" s="589" t="s">
        <v>8341</v>
      </c>
      <c r="B2077" s="590" t="s">
        <v>8283</v>
      </c>
      <c r="C2077" s="590" t="s">
        <v>8462</v>
      </c>
      <c r="D2077" s="591" t="s">
        <v>10817</v>
      </c>
      <c r="E2077" s="591" t="s">
        <v>10816</v>
      </c>
      <c r="F2077" s="591" t="s">
        <v>10817</v>
      </c>
      <c r="G2077" s="591"/>
      <c r="H2077" s="591" t="s">
        <v>10816</v>
      </c>
      <c r="I2077" s="591">
        <v>94</v>
      </c>
    </row>
    <row r="2078" spans="1:9" ht="15.75">
      <c r="A2078" s="589" t="s">
        <v>8341</v>
      </c>
      <c r="B2078" s="590" t="s">
        <v>8283</v>
      </c>
      <c r="C2078" s="590" t="s">
        <v>8463</v>
      </c>
      <c r="D2078" s="591" t="s">
        <v>10817</v>
      </c>
      <c r="E2078" s="591" t="s">
        <v>10816</v>
      </c>
      <c r="F2078" s="591" t="s">
        <v>10817</v>
      </c>
      <c r="G2078" s="591"/>
      <c r="H2078" s="591" t="s">
        <v>10816</v>
      </c>
      <c r="I2078" s="591">
        <v>94</v>
      </c>
    </row>
    <row r="2079" spans="1:9" ht="15.75">
      <c r="A2079" s="589" t="s">
        <v>8341</v>
      </c>
      <c r="B2079" s="590" t="s">
        <v>8283</v>
      </c>
      <c r="C2079" s="590" t="s">
        <v>8464</v>
      </c>
      <c r="D2079" s="591" t="s">
        <v>10817</v>
      </c>
      <c r="E2079" s="591" t="s">
        <v>10816</v>
      </c>
      <c r="F2079" s="591" t="s">
        <v>10817</v>
      </c>
      <c r="G2079" s="591"/>
      <c r="H2079" s="591" t="s">
        <v>10816</v>
      </c>
      <c r="I2079" s="591">
        <v>94</v>
      </c>
    </row>
    <row r="2080" spans="1:9" ht="15.75">
      <c r="A2080" s="589" t="s">
        <v>8341</v>
      </c>
      <c r="B2080" s="590" t="s">
        <v>8283</v>
      </c>
      <c r="C2080" s="590" t="s">
        <v>8465</v>
      </c>
      <c r="D2080" s="591" t="s">
        <v>10817</v>
      </c>
      <c r="E2080" s="591" t="s">
        <v>10816</v>
      </c>
      <c r="F2080" s="591" t="s">
        <v>10817</v>
      </c>
      <c r="G2080" s="591"/>
      <c r="H2080" s="591" t="s">
        <v>10816</v>
      </c>
      <c r="I2080" s="591">
        <v>94</v>
      </c>
    </row>
    <row r="2081" spans="1:9" ht="15.75">
      <c r="A2081" s="589" t="s">
        <v>8341</v>
      </c>
      <c r="B2081" s="590" t="s">
        <v>8283</v>
      </c>
      <c r="C2081" s="590" t="s">
        <v>8466</v>
      </c>
      <c r="D2081" s="591" t="s">
        <v>10817</v>
      </c>
      <c r="E2081" s="591" t="s">
        <v>10816</v>
      </c>
      <c r="F2081" s="591" t="s">
        <v>10817</v>
      </c>
      <c r="G2081" s="591"/>
      <c r="H2081" s="591" t="s">
        <v>10816</v>
      </c>
      <c r="I2081" s="591">
        <v>82</v>
      </c>
    </row>
    <row r="2082" spans="1:9" ht="15.75">
      <c r="A2082" s="589" t="s">
        <v>8341</v>
      </c>
      <c r="B2082" s="590" t="s">
        <v>8283</v>
      </c>
      <c r="C2082" s="590" t="s">
        <v>8467</v>
      </c>
      <c r="D2082" s="591" t="s">
        <v>10817</v>
      </c>
      <c r="E2082" s="591" t="s">
        <v>10816</v>
      </c>
      <c r="F2082" s="591" t="s">
        <v>10817</v>
      </c>
      <c r="G2082" s="591"/>
      <c r="H2082" s="591" t="s">
        <v>10816</v>
      </c>
      <c r="I2082" s="591">
        <v>82</v>
      </c>
    </row>
    <row r="2083" spans="1:9" ht="15.75">
      <c r="A2083" s="589" t="s">
        <v>8341</v>
      </c>
      <c r="B2083" s="590" t="s">
        <v>8283</v>
      </c>
      <c r="C2083" s="590" t="s">
        <v>8468</v>
      </c>
      <c r="D2083" s="591" t="s">
        <v>10817</v>
      </c>
      <c r="E2083" s="591" t="s">
        <v>10816</v>
      </c>
      <c r="F2083" s="591" t="s">
        <v>10817</v>
      </c>
      <c r="G2083" s="591"/>
      <c r="H2083" s="591" t="s">
        <v>10816</v>
      </c>
      <c r="I2083" s="591">
        <v>82</v>
      </c>
    </row>
    <row r="2084" spans="1:9" ht="15.75">
      <c r="A2084" s="589" t="s">
        <v>8341</v>
      </c>
      <c r="B2084" s="590" t="s">
        <v>8283</v>
      </c>
      <c r="C2084" s="590" t="s">
        <v>8469</v>
      </c>
      <c r="D2084" s="591" t="s">
        <v>10817</v>
      </c>
      <c r="E2084" s="591" t="s">
        <v>10816</v>
      </c>
      <c r="F2084" s="591" t="s">
        <v>10817</v>
      </c>
      <c r="G2084" s="591"/>
      <c r="H2084" s="591" t="s">
        <v>10816</v>
      </c>
      <c r="I2084" s="591">
        <v>82</v>
      </c>
    </row>
    <row r="2085" spans="1:9" ht="15.75">
      <c r="A2085" s="589" t="s">
        <v>8341</v>
      </c>
      <c r="B2085" s="590" t="s">
        <v>8283</v>
      </c>
      <c r="C2085" s="590" t="s">
        <v>8470</v>
      </c>
      <c r="D2085" s="591" t="s">
        <v>10817</v>
      </c>
      <c r="E2085" s="591" t="s">
        <v>10816</v>
      </c>
      <c r="F2085" s="591" t="s">
        <v>10817</v>
      </c>
      <c r="G2085" s="591"/>
      <c r="H2085" s="591" t="s">
        <v>10816</v>
      </c>
      <c r="I2085" s="591">
        <v>82</v>
      </c>
    </row>
    <row r="2086" spans="1:9" ht="15.75">
      <c r="A2086" s="589" t="s">
        <v>8341</v>
      </c>
      <c r="B2086" s="590" t="s">
        <v>8283</v>
      </c>
      <c r="C2086" s="590" t="s">
        <v>8471</v>
      </c>
      <c r="D2086" s="591" t="s">
        <v>10817</v>
      </c>
      <c r="E2086" s="591" t="s">
        <v>10816</v>
      </c>
      <c r="F2086" s="591" t="s">
        <v>10817</v>
      </c>
      <c r="G2086" s="591"/>
      <c r="H2086" s="591" t="s">
        <v>10816</v>
      </c>
      <c r="I2086" s="591">
        <v>82</v>
      </c>
    </row>
    <row r="2087" spans="1:9" ht="15.75">
      <c r="A2087" s="589" t="s">
        <v>8341</v>
      </c>
      <c r="B2087" s="590" t="s">
        <v>8283</v>
      </c>
      <c r="C2087" s="590" t="s">
        <v>8472</v>
      </c>
      <c r="D2087" s="591" t="s">
        <v>10817</v>
      </c>
      <c r="E2087" s="591" t="s">
        <v>10816</v>
      </c>
      <c r="F2087" s="591" t="s">
        <v>10817</v>
      </c>
      <c r="G2087" s="591"/>
      <c r="H2087" s="591" t="s">
        <v>10816</v>
      </c>
      <c r="I2087" s="591">
        <v>82</v>
      </c>
    </row>
    <row r="2088" spans="1:9" ht="15.75">
      <c r="A2088" s="589" t="s">
        <v>8341</v>
      </c>
      <c r="B2088" s="590" t="s">
        <v>8283</v>
      </c>
      <c r="C2088" s="590" t="s">
        <v>8473</v>
      </c>
      <c r="D2088" s="591" t="s">
        <v>10817</v>
      </c>
      <c r="E2088" s="591" t="s">
        <v>10816</v>
      </c>
      <c r="F2088" s="591" t="s">
        <v>10817</v>
      </c>
      <c r="G2088" s="591"/>
      <c r="H2088" s="591" t="s">
        <v>10816</v>
      </c>
      <c r="I2088" s="591">
        <v>82</v>
      </c>
    </row>
    <row r="2089" spans="1:9" ht="15.75">
      <c r="A2089" s="589" t="s">
        <v>8341</v>
      </c>
      <c r="B2089" s="590" t="s">
        <v>8283</v>
      </c>
      <c r="C2089" s="590" t="s">
        <v>8474</v>
      </c>
      <c r="D2089" s="591" t="s">
        <v>10817</v>
      </c>
      <c r="E2089" s="591" t="s">
        <v>10816</v>
      </c>
      <c r="F2089" s="591" t="s">
        <v>10817</v>
      </c>
      <c r="G2089" s="591"/>
      <c r="H2089" s="591" t="s">
        <v>10816</v>
      </c>
      <c r="I2089" s="591">
        <v>82</v>
      </c>
    </row>
    <row r="2090" spans="1:9" ht="15.75">
      <c r="A2090" s="589" t="s">
        <v>8341</v>
      </c>
      <c r="B2090" s="590" t="s">
        <v>8283</v>
      </c>
      <c r="C2090" s="590" t="s">
        <v>8475</v>
      </c>
      <c r="D2090" s="591" t="s">
        <v>10817</v>
      </c>
      <c r="E2090" s="591" t="s">
        <v>10816</v>
      </c>
      <c r="F2090" s="591" t="s">
        <v>10817</v>
      </c>
      <c r="G2090" s="591"/>
      <c r="H2090" s="591" t="s">
        <v>10816</v>
      </c>
      <c r="I2090" s="591">
        <v>82</v>
      </c>
    </row>
    <row r="2091" spans="1:9" ht="15.75">
      <c r="A2091" s="589" t="s">
        <v>8341</v>
      </c>
      <c r="B2091" s="590" t="s">
        <v>8283</v>
      </c>
      <c r="C2091" s="590" t="s">
        <v>8476</v>
      </c>
      <c r="D2091" s="591" t="s">
        <v>10817</v>
      </c>
      <c r="E2091" s="591" t="s">
        <v>10816</v>
      </c>
      <c r="F2091" s="591" t="s">
        <v>10817</v>
      </c>
      <c r="G2091" s="591"/>
      <c r="H2091" s="591" t="s">
        <v>10816</v>
      </c>
      <c r="I2091" s="591">
        <v>82</v>
      </c>
    </row>
    <row r="2092" spans="1:9" ht="15.75">
      <c r="A2092" s="589" t="s">
        <v>8341</v>
      </c>
      <c r="B2092" s="590" t="s">
        <v>8283</v>
      </c>
      <c r="C2092" s="590" t="s">
        <v>8477</v>
      </c>
      <c r="D2092" s="591" t="s">
        <v>10817</v>
      </c>
      <c r="E2092" s="591" t="s">
        <v>10816</v>
      </c>
      <c r="F2092" s="591" t="s">
        <v>10817</v>
      </c>
      <c r="G2092" s="591"/>
      <c r="H2092" s="591" t="s">
        <v>10816</v>
      </c>
      <c r="I2092" s="591">
        <v>82</v>
      </c>
    </row>
    <row r="2093" spans="1:9" ht="15.75">
      <c r="A2093" s="589" t="s">
        <v>8341</v>
      </c>
      <c r="B2093" s="590" t="s">
        <v>8283</v>
      </c>
      <c r="C2093" s="590" t="s">
        <v>8478</v>
      </c>
      <c r="D2093" s="591" t="s">
        <v>10817</v>
      </c>
      <c r="E2093" s="591" t="s">
        <v>10816</v>
      </c>
      <c r="F2093" s="591" t="s">
        <v>10817</v>
      </c>
      <c r="G2093" s="591"/>
      <c r="H2093" s="591" t="s">
        <v>10816</v>
      </c>
      <c r="I2093" s="591">
        <v>121</v>
      </c>
    </row>
    <row r="2094" spans="1:9" ht="15.75">
      <c r="A2094" s="589" t="s">
        <v>8341</v>
      </c>
      <c r="B2094" s="590" t="s">
        <v>8283</v>
      </c>
      <c r="C2094" s="590" t="s">
        <v>8479</v>
      </c>
      <c r="D2094" s="591" t="s">
        <v>10817</v>
      </c>
      <c r="E2094" s="591" t="s">
        <v>10816</v>
      </c>
      <c r="F2094" s="591" t="s">
        <v>10817</v>
      </c>
      <c r="G2094" s="591"/>
      <c r="H2094" s="591" t="s">
        <v>10816</v>
      </c>
      <c r="I2094" s="591">
        <v>121</v>
      </c>
    </row>
    <row r="2095" spans="1:9" ht="15.75">
      <c r="A2095" s="589" t="s">
        <v>8341</v>
      </c>
      <c r="B2095" s="590" t="s">
        <v>8283</v>
      </c>
      <c r="C2095" s="590" t="s">
        <v>8480</v>
      </c>
      <c r="D2095" s="591" t="s">
        <v>10817</v>
      </c>
      <c r="E2095" s="591" t="s">
        <v>10816</v>
      </c>
      <c r="F2095" s="591" t="s">
        <v>10817</v>
      </c>
      <c r="G2095" s="591"/>
      <c r="H2095" s="591" t="s">
        <v>10816</v>
      </c>
      <c r="I2095" s="591">
        <v>108</v>
      </c>
    </row>
    <row r="2096" spans="1:9" ht="15.75">
      <c r="A2096" s="589" t="s">
        <v>8341</v>
      </c>
      <c r="B2096" s="590" t="s">
        <v>8283</v>
      </c>
      <c r="C2096" s="590" t="s">
        <v>8481</v>
      </c>
      <c r="D2096" s="591" t="s">
        <v>10817</v>
      </c>
      <c r="E2096" s="591" t="s">
        <v>10816</v>
      </c>
      <c r="F2096" s="591" t="s">
        <v>10817</v>
      </c>
      <c r="G2096" s="591"/>
      <c r="H2096" s="591" t="s">
        <v>10816</v>
      </c>
      <c r="I2096" s="591">
        <v>108</v>
      </c>
    </row>
    <row r="2097" spans="1:9" ht="15.75">
      <c r="A2097" s="589" t="s">
        <v>8341</v>
      </c>
      <c r="B2097" s="590" t="s">
        <v>8283</v>
      </c>
      <c r="C2097" s="590" t="s">
        <v>8482</v>
      </c>
      <c r="D2097" s="591" t="s">
        <v>10817</v>
      </c>
      <c r="E2097" s="591" t="s">
        <v>10816</v>
      </c>
      <c r="F2097" s="591" t="s">
        <v>10817</v>
      </c>
      <c r="G2097" s="591"/>
      <c r="H2097" s="591" t="s">
        <v>10816</v>
      </c>
      <c r="I2097" s="591">
        <v>108</v>
      </c>
    </row>
    <row r="2098" spans="1:9" ht="15.75">
      <c r="A2098" s="589" t="s">
        <v>8341</v>
      </c>
      <c r="B2098" s="590" t="s">
        <v>8283</v>
      </c>
      <c r="C2098" s="590" t="s">
        <v>8483</v>
      </c>
      <c r="D2098" s="591" t="s">
        <v>10817</v>
      </c>
      <c r="E2098" s="591" t="s">
        <v>10816</v>
      </c>
      <c r="F2098" s="591" t="s">
        <v>10817</v>
      </c>
      <c r="G2098" s="591"/>
      <c r="H2098" s="591" t="s">
        <v>10816</v>
      </c>
      <c r="I2098" s="591">
        <v>108</v>
      </c>
    </row>
    <row r="2099" spans="1:9" ht="15.75">
      <c r="A2099" s="589" t="s">
        <v>8341</v>
      </c>
      <c r="B2099" s="590" t="s">
        <v>8283</v>
      </c>
      <c r="C2099" s="590" t="s">
        <v>8484</v>
      </c>
      <c r="D2099" s="591" t="s">
        <v>10817</v>
      </c>
      <c r="E2099" s="591" t="s">
        <v>10816</v>
      </c>
      <c r="F2099" s="591" t="s">
        <v>10817</v>
      </c>
      <c r="G2099" s="591"/>
      <c r="H2099" s="591" t="s">
        <v>10816</v>
      </c>
      <c r="I2099" s="591">
        <v>108</v>
      </c>
    </row>
    <row r="2100" spans="1:9" ht="15.75">
      <c r="A2100" s="589" t="s">
        <v>8341</v>
      </c>
      <c r="B2100" s="590" t="s">
        <v>8283</v>
      </c>
      <c r="C2100" s="590" t="s">
        <v>8485</v>
      </c>
      <c r="D2100" s="591" t="s">
        <v>10817</v>
      </c>
      <c r="E2100" s="591" t="s">
        <v>10816</v>
      </c>
      <c r="F2100" s="591" t="s">
        <v>10817</v>
      </c>
      <c r="G2100" s="591"/>
      <c r="H2100" s="591" t="s">
        <v>10816</v>
      </c>
      <c r="I2100" s="591">
        <v>108</v>
      </c>
    </row>
    <row r="2101" spans="1:9" ht="15.75">
      <c r="A2101" s="589" t="s">
        <v>8341</v>
      </c>
      <c r="B2101" s="590" t="s">
        <v>8283</v>
      </c>
      <c r="C2101" s="590" t="s">
        <v>8486</v>
      </c>
      <c r="D2101" s="591" t="s">
        <v>10817</v>
      </c>
      <c r="E2101" s="591" t="s">
        <v>10816</v>
      </c>
      <c r="F2101" s="591" t="s">
        <v>10817</v>
      </c>
      <c r="G2101" s="591"/>
      <c r="H2101" s="591" t="s">
        <v>10816</v>
      </c>
      <c r="I2101" s="591">
        <v>81</v>
      </c>
    </row>
    <row r="2102" spans="1:9" ht="15.75">
      <c r="A2102" s="589" t="s">
        <v>8341</v>
      </c>
      <c r="B2102" s="590" t="s">
        <v>8283</v>
      </c>
      <c r="C2102" s="590" t="s">
        <v>8487</v>
      </c>
      <c r="D2102" s="591" t="s">
        <v>10817</v>
      </c>
      <c r="E2102" s="591" t="s">
        <v>10816</v>
      </c>
      <c r="F2102" s="591" t="s">
        <v>10817</v>
      </c>
      <c r="G2102" s="591"/>
      <c r="H2102" s="591" t="s">
        <v>10816</v>
      </c>
      <c r="I2102" s="591">
        <v>81</v>
      </c>
    </row>
    <row r="2103" spans="1:9" ht="15.75">
      <c r="A2103" s="589" t="s">
        <v>8341</v>
      </c>
      <c r="B2103" s="590" t="s">
        <v>8283</v>
      </c>
      <c r="C2103" s="590" t="s">
        <v>8488</v>
      </c>
      <c r="D2103" s="591" t="s">
        <v>10817</v>
      </c>
      <c r="E2103" s="591" t="s">
        <v>10816</v>
      </c>
      <c r="F2103" s="591" t="s">
        <v>10817</v>
      </c>
      <c r="G2103" s="591"/>
      <c r="H2103" s="591" t="s">
        <v>10816</v>
      </c>
      <c r="I2103" s="591">
        <v>81</v>
      </c>
    </row>
    <row r="2104" spans="1:9" ht="15.75">
      <c r="A2104" s="589" t="s">
        <v>8341</v>
      </c>
      <c r="B2104" s="590" t="s">
        <v>8283</v>
      </c>
      <c r="C2104" s="590" t="s">
        <v>8489</v>
      </c>
      <c r="D2104" s="591" t="s">
        <v>10817</v>
      </c>
      <c r="E2104" s="591" t="s">
        <v>10816</v>
      </c>
      <c r="F2104" s="591" t="s">
        <v>10817</v>
      </c>
      <c r="G2104" s="591"/>
      <c r="H2104" s="591" t="s">
        <v>10816</v>
      </c>
      <c r="I2104" s="591">
        <v>81</v>
      </c>
    </row>
    <row r="2105" spans="1:9" ht="15.75">
      <c r="A2105" s="589" t="s">
        <v>8341</v>
      </c>
      <c r="B2105" s="590" t="s">
        <v>8283</v>
      </c>
      <c r="C2105" s="590" t="s">
        <v>8490</v>
      </c>
      <c r="D2105" s="591" t="s">
        <v>10817</v>
      </c>
      <c r="E2105" s="591" t="s">
        <v>10816</v>
      </c>
      <c r="F2105" s="591" t="s">
        <v>10817</v>
      </c>
      <c r="G2105" s="591"/>
      <c r="H2105" s="591" t="s">
        <v>10816</v>
      </c>
      <c r="I2105" s="591">
        <v>68</v>
      </c>
    </row>
    <row r="2106" spans="1:9" ht="15.75">
      <c r="A2106" s="589" t="s">
        <v>8341</v>
      </c>
      <c r="B2106" s="590" t="s">
        <v>8283</v>
      </c>
      <c r="C2106" s="590" t="s">
        <v>8491</v>
      </c>
      <c r="D2106" s="591" t="s">
        <v>10817</v>
      </c>
      <c r="E2106" s="591" t="s">
        <v>10816</v>
      </c>
      <c r="F2106" s="591" t="s">
        <v>10817</v>
      </c>
      <c r="G2106" s="591"/>
      <c r="H2106" s="591" t="s">
        <v>10816</v>
      </c>
      <c r="I2106" s="591">
        <v>68</v>
      </c>
    </row>
    <row r="2107" spans="1:9" ht="15.75">
      <c r="A2107" s="589" t="s">
        <v>8341</v>
      </c>
      <c r="B2107" s="590" t="s">
        <v>8283</v>
      </c>
      <c r="C2107" s="590" t="s">
        <v>8492</v>
      </c>
      <c r="D2107" s="591" t="s">
        <v>10817</v>
      </c>
      <c r="E2107" s="591" t="s">
        <v>10816</v>
      </c>
      <c r="F2107" s="591" t="s">
        <v>10817</v>
      </c>
      <c r="G2107" s="591"/>
      <c r="H2107" s="591" t="s">
        <v>10816</v>
      </c>
      <c r="I2107" s="591">
        <v>68</v>
      </c>
    </row>
    <row r="2108" spans="1:9" ht="15.75">
      <c r="A2108" s="589" t="s">
        <v>8341</v>
      </c>
      <c r="B2108" s="590" t="s">
        <v>8283</v>
      </c>
      <c r="C2108" s="590" t="s">
        <v>8493</v>
      </c>
      <c r="D2108" s="591" t="s">
        <v>10817</v>
      </c>
      <c r="E2108" s="591" t="s">
        <v>10816</v>
      </c>
      <c r="F2108" s="591" t="s">
        <v>10817</v>
      </c>
      <c r="G2108" s="591"/>
      <c r="H2108" s="591" t="s">
        <v>10816</v>
      </c>
      <c r="I2108" s="591">
        <v>68</v>
      </c>
    </row>
    <row r="2109" spans="1:9" ht="15.75">
      <c r="A2109" s="589" t="s">
        <v>8341</v>
      </c>
      <c r="B2109" s="590" t="s">
        <v>8283</v>
      </c>
      <c r="C2109" s="590" t="s">
        <v>8494</v>
      </c>
      <c r="D2109" s="591" t="s">
        <v>10817</v>
      </c>
      <c r="E2109" s="591" t="s">
        <v>10816</v>
      </c>
      <c r="F2109" s="591" t="s">
        <v>10817</v>
      </c>
      <c r="G2109" s="591"/>
      <c r="H2109" s="591" t="s">
        <v>10816</v>
      </c>
      <c r="I2109" s="591">
        <v>68</v>
      </c>
    </row>
    <row r="2110" spans="1:9" ht="15.75">
      <c r="A2110" s="589" t="s">
        <v>8341</v>
      </c>
      <c r="B2110" s="590" t="s">
        <v>8283</v>
      </c>
      <c r="C2110" s="590" t="s">
        <v>8495</v>
      </c>
      <c r="D2110" s="591" t="s">
        <v>10817</v>
      </c>
      <c r="E2110" s="591" t="s">
        <v>10816</v>
      </c>
      <c r="F2110" s="591" t="s">
        <v>10817</v>
      </c>
      <c r="G2110" s="591"/>
      <c r="H2110" s="591" t="s">
        <v>10816</v>
      </c>
      <c r="I2110" s="591">
        <v>68</v>
      </c>
    </row>
    <row r="2111" spans="1:9" ht="15.75">
      <c r="A2111" s="589" t="s">
        <v>8341</v>
      </c>
      <c r="B2111" s="590" t="s">
        <v>8283</v>
      </c>
      <c r="C2111" s="590" t="s">
        <v>8496</v>
      </c>
      <c r="D2111" s="591" t="s">
        <v>10817</v>
      </c>
      <c r="E2111" s="591" t="s">
        <v>10816</v>
      </c>
      <c r="F2111" s="591" t="s">
        <v>10817</v>
      </c>
      <c r="G2111" s="591"/>
      <c r="H2111" s="591" t="s">
        <v>10816</v>
      </c>
      <c r="I2111" s="591">
        <v>68</v>
      </c>
    </row>
    <row r="2112" spans="1:9" ht="15.75">
      <c r="A2112" s="589" t="s">
        <v>8341</v>
      </c>
      <c r="B2112" s="590" t="s">
        <v>8283</v>
      </c>
      <c r="C2112" s="590" t="s">
        <v>8497</v>
      </c>
      <c r="D2112" s="591" t="s">
        <v>10817</v>
      </c>
      <c r="E2112" s="591" t="s">
        <v>10816</v>
      </c>
      <c r="F2112" s="591" t="s">
        <v>10817</v>
      </c>
      <c r="G2112" s="591"/>
      <c r="H2112" s="591" t="s">
        <v>10816</v>
      </c>
      <c r="I2112" s="591">
        <v>68</v>
      </c>
    </row>
    <row r="2113" spans="1:9" ht="15.75">
      <c r="A2113" s="589" t="s">
        <v>8341</v>
      </c>
      <c r="B2113" s="590" t="s">
        <v>8283</v>
      </c>
      <c r="C2113" s="590" t="s">
        <v>8498</v>
      </c>
      <c r="D2113" s="591" t="s">
        <v>10817</v>
      </c>
      <c r="E2113" s="591" t="s">
        <v>10816</v>
      </c>
      <c r="F2113" s="591" t="s">
        <v>10817</v>
      </c>
      <c r="G2113" s="591"/>
      <c r="H2113" s="591" t="s">
        <v>10816</v>
      </c>
      <c r="I2113" s="591">
        <v>68</v>
      </c>
    </row>
    <row r="2114" spans="1:9" ht="15.75">
      <c r="A2114" s="589" t="s">
        <v>8341</v>
      </c>
      <c r="B2114" s="590" t="s">
        <v>8283</v>
      </c>
      <c r="C2114" s="590" t="s">
        <v>8499</v>
      </c>
      <c r="D2114" s="591" t="s">
        <v>10817</v>
      </c>
      <c r="E2114" s="591" t="s">
        <v>10816</v>
      </c>
      <c r="F2114" s="591" t="s">
        <v>10817</v>
      </c>
      <c r="G2114" s="591"/>
      <c r="H2114" s="591" t="s">
        <v>10816</v>
      </c>
      <c r="I2114" s="591">
        <v>68</v>
      </c>
    </row>
    <row r="2115" spans="1:9" ht="15.75">
      <c r="A2115" s="589" t="s">
        <v>8341</v>
      </c>
      <c r="B2115" s="590" t="s">
        <v>8283</v>
      </c>
      <c r="C2115" s="590" t="s">
        <v>8500</v>
      </c>
      <c r="D2115" s="591" t="s">
        <v>10817</v>
      </c>
      <c r="E2115" s="591" t="s">
        <v>10816</v>
      </c>
      <c r="F2115" s="591" t="s">
        <v>10817</v>
      </c>
      <c r="G2115" s="591"/>
      <c r="H2115" s="591" t="s">
        <v>10816</v>
      </c>
      <c r="I2115" s="591">
        <v>68</v>
      </c>
    </row>
    <row r="2116" spans="1:9" ht="15.75">
      <c r="A2116" s="589" t="s">
        <v>8341</v>
      </c>
      <c r="B2116" s="590" t="s">
        <v>8283</v>
      </c>
      <c r="C2116" s="590" t="s">
        <v>8501</v>
      </c>
      <c r="D2116" s="591" t="s">
        <v>10817</v>
      </c>
      <c r="E2116" s="591" t="s">
        <v>10816</v>
      </c>
      <c r="F2116" s="591" t="s">
        <v>10817</v>
      </c>
      <c r="G2116" s="591"/>
      <c r="H2116" s="591" t="s">
        <v>10816</v>
      </c>
      <c r="I2116" s="591">
        <v>68</v>
      </c>
    </row>
    <row r="2117" spans="1:9" ht="15.75">
      <c r="A2117" s="589" t="s">
        <v>8341</v>
      </c>
      <c r="B2117" s="590" t="s">
        <v>8283</v>
      </c>
      <c r="C2117" s="590" t="s">
        <v>8502</v>
      </c>
      <c r="D2117" s="591" t="s">
        <v>10817</v>
      </c>
      <c r="E2117" s="591" t="s">
        <v>10816</v>
      </c>
      <c r="F2117" s="591" t="s">
        <v>10817</v>
      </c>
      <c r="G2117" s="591"/>
      <c r="H2117" s="591" t="s">
        <v>10816</v>
      </c>
      <c r="I2117" s="591">
        <v>105</v>
      </c>
    </row>
    <row r="2118" spans="1:9" ht="15.75">
      <c r="A2118" s="589" t="s">
        <v>8341</v>
      </c>
      <c r="B2118" s="590" t="s">
        <v>8283</v>
      </c>
      <c r="C2118" s="590" t="s">
        <v>8503</v>
      </c>
      <c r="D2118" s="591" t="s">
        <v>10817</v>
      </c>
      <c r="E2118" s="591" t="s">
        <v>10816</v>
      </c>
      <c r="F2118" s="591" t="s">
        <v>10817</v>
      </c>
      <c r="G2118" s="591"/>
      <c r="H2118" s="591" t="s">
        <v>10816</v>
      </c>
      <c r="I2118" s="591">
        <v>105</v>
      </c>
    </row>
    <row r="2119" spans="1:9" ht="15.75">
      <c r="A2119" s="589" t="s">
        <v>8341</v>
      </c>
      <c r="B2119" s="590" t="s">
        <v>8283</v>
      </c>
      <c r="C2119" s="590" t="s">
        <v>8504</v>
      </c>
      <c r="D2119" s="591" t="s">
        <v>10817</v>
      </c>
      <c r="E2119" s="591" t="s">
        <v>10816</v>
      </c>
      <c r="F2119" s="591" t="s">
        <v>10817</v>
      </c>
      <c r="G2119" s="591"/>
      <c r="H2119" s="591" t="s">
        <v>10816</v>
      </c>
      <c r="I2119" s="591">
        <v>105</v>
      </c>
    </row>
    <row r="2120" spans="1:9" ht="15.75">
      <c r="A2120" s="589" t="s">
        <v>8341</v>
      </c>
      <c r="B2120" s="590" t="s">
        <v>8283</v>
      </c>
      <c r="C2120" s="590" t="s">
        <v>8505</v>
      </c>
      <c r="D2120" s="591" t="s">
        <v>10817</v>
      </c>
      <c r="E2120" s="591" t="s">
        <v>10816</v>
      </c>
      <c r="F2120" s="591" t="s">
        <v>10817</v>
      </c>
      <c r="G2120" s="591"/>
      <c r="H2120" s="591" t="s">
        <v>10816</v>
      </c>
      <c r="I2120" s="591">
        <v>105</v>
      </c>
    </row>
    <row r="2121" spans="1:9" ht="15.75">
      <c r="A2121" s="589" t="s">
        <v>8341</v>
      </c>
      <c r="B2121" s="590" t="s">
        <v>8283</v>
      </c>
      <c r="C2121" s="590" t="s">
        <v>8506</v>
      </c>
      <c r="D2121" s="591" t="s">
        <v>10817</v>
      </c>
      <c r="E2121" s="591" t="s">
        <v>10816</v>
      </c>
      <c r="F2121" s="591" t="s">
        <v>10817</v>
      </c>
      <c r="G2121" s="591"/>
      <c r="H2121" s="591" t="s">
        <v>10816</v>
      </c>
      <c r="I2121" s="591">
        <v>82</v>
      </c>
    </row>
    <row r="2122" spans="1:9" ht="15.75">
      <c r="A2122" s="589" t="s">
        <v>8341</v>
      </c>
      <c r="B2122" s="590" t="s">
        <v>8283</v>
      </c>
      <c r="C2122" s="590" t="s">
        <v>8507</v>
      </c>
      <c r="D2122" s="591" t="s">
        <v>10817</v>
      </c>
      <c r="E2122" s="591" t="s">
        <v>10816</v>
      </c>
      <c r="F2122" s="591" t="s">
        <v>10817</v>
      </c>
      <c r="G2122" s="591"/>
      <c r="H2122" s="591" t="s">
        <v>10816</v>
      </c>
      <c r="I2122" s="591">
        <v>82</v>
      </c>
    </row>
    <row r="2123" spans="1:9" ht="15.75">
      <c r="A2123" s="589" t="s">
        <v>8341</v>
      </c>
      <c r="B2123" s="590" t="s">
        <v>8283</v>
      </c>
      <c r="C2123" s="590" t="s">
        <v>8508</v>
      </c>
      <c r="D2123" s="591" t="s">
        <v>10817</v>
      </c>
      <c r="E2123" s="591" t="s">
        <v>10816</v>
      </c>
      <c r="F2123" s="591" t="s">
        <v>10817</v>
      </c>
      <c r="G2123" s="591"/>
      <c r="H2123" s="591" t="s">
        <v>10816</v>
      </c>
      <c r="I2123" s="591">
        <v>82</v>
      </c>
    </row>
    <row r="2124" spans="1:9" ht="15.75">
      <c r="A2124" s="589" t="s">
        <v>8341</v>
      </c>
      <c r="B2124" s="590" t="s">
        <v>8283</v>
      </c>
      <c r="C2124" s="590" t="s">
        <v>8509</v>
      </c>
      <c r="D2124" s="591" t="s">
        <v>10817</v>
      </c>
      <c r="E2124" s="591" t="s">
        <v>10816</v>
      </c>
      <c r="F2124" s="591" t="s">
        <v>10817</v>
      </c>
      <c r="G2124" s="591"/>
      <c r="H2124" s="591" t="s">
        <v>10816</v>
      </c>
      <c r="I2124" s="591">
        <v>82</v>
      </c>
    </row>
    <row r="2125" spans="1:9" ht="15.75">
      <c r="A2125" s="589" t="s">
        <v>8341</v>
      </c>
      <c r="B2125" s="590" t="s">
        <v>8283</v>
      </c>
      <c r="C2125" s="590" t="s">
        <v>8510</v>
      </c>
      <c r="D2125" s="591" t="s">
        <v>10817</v>
      </c>
      <c r="E2125" s="591" t="s">
        <v>10816</v>
      </c>
      <c r="F2125" s="591" t="s">
        <v>10817</v>
      </c>
      <c r="G2125" s="591"/>
      <c r="H2125" s="591" t="s">
        <v>10816</v>
      </c>
      <c r="I2125" s="591">
        <v>82</v>
      </c>
    </row>
    <row r="2126" spans="1:9" ht="15.75">
      <c r="A2126" s="589" t="s">
        <v>8341</v>
      </c>
      <c r="B2126" s="590" t="s">
        <v>8283</v>
      </c>
      <c r="C2126" s="590" t="s">
        <v>8511</v>
      </c>
      <c r="D2126" s="591" t="s">
        <v>10817</v>
      </c>
      <c r="E2126" s="591" t="s">
        <v>10816</v>
      </c>
      <c r="F2126" s="591" t="s">
        <v>10817</v>
      </c>
      <c r="G2126" s="591"/>
      <c r="H2126" s="591" t="s">
        <v>10816</v>
      </c>
      <c r="I2126" s="591">
        <v>82</v>
      </c>
    </row>
    <row r="2127" spans="1:9" ht="15.75">
      <c r="A2127" s="589" t="s">
        <v>8341</v>
      </c>
      <c r="B2127" s="590" t="s">
        <v>8283</v>
      </c>
      <c r="C2127" s="590" t="s">
        <v>8512</v>
      </c>
      <c r="D2127" s="591" t="s">
        <v>10817</v>
      </c>
      <c r="E2127" s="591" t="s">
        <v>10816</v>
      </c>
      <c r="F2127" s="591" t="s">
        <v>10817</v>
      </c>
      <c r="G2127" s="591"/>
      <c r="H2127" s="591" t="s">
        <v>10816</v>
      </c>
      <c r="I2127" s="591">
        <v>82</v>
      </c>
    </row>
    <row r="2128" spans="1:9" ht="15.75">
      <c r="A2128" s="589" t="s">
        <v>8341</v>
      </c>
      <c r="B2128" s="590" t="s">
        <v>8283</v>
      </c>
      <c r="C2128" s="590" t="s">
        <v>8513</v>
      </c>
      <c r="D2128" s="591" t="s">
        <v>10817</v>
      </c>
      <c r="E2128" s="591" t="s">
        <v>10816</v>
      </c>
      <c r="F2128" s="591" t="s">
        <v>10817</v>
      </c>
      <c r="G2128" s="591"/>
      <c r="H2128" s="591" t="s">
        <v>10816</v>
      </c>
      <c r="I2128" s="591">
        <v>82</v>
      </c>
    </row>
    <row r="2129" spans="1:9" ht="15.75">
      <c r="A2129" s="589" t="s">
        <v>8341</v>
      </c>
      <c r="B2129" s="590" t="s">
        <v>8283</v>
      </c>
      <c r="C2129" s="590" t="s">
        <v>8514</v>
      </c>
      <c r="D2129" s="591" t="s">
        <v>10817</v>
      </c>
      <c r="E2129" s="591" t="s">
        <v>10816</v>
      </c>
      <c r="F2129" s="591" t="s">
        <v>10817</v>
      </c>
      <c r="G2129" s="591"/>
      <c r="H2129" s="591" t="s">
        <v>10816</v>
      </c>
      <c r="I2129" s="591">
        <v>82</v>
      </c>
    </row>
    <row r="2130" spans="1:9" ht="15.75">
      <c r="A2130" s="589" t="s">
        <v>8341</v>
      </c>
      <c r="B2130" s="590" t="s">
        <v>8283</v>
      </c>
      <c r="C2130" s="590" t="s">
        <v>8515</v>
      </c>
      <c r="D2130" s="591" t="s">
        <v>10817</v>
      </c>
      <c r="E2130" s="591" t="s">
        <v>10816</v>
      </c>
      <c r="F2130" s="591" t="s">
        <v>10817</v>
      </c>
      <c r="G2130" s="591"/>
      <c r="H2130" s="591" t="s">
        <v>10816</v>
      </c>
      <c r="I2130" s="591">
        <v>82</v>
      </c>
    </row>
    <row r="2131" spans="1:9" ht="15.75">
      <c r="A2131" s="589" t="s">
        <v>8341</v>
      </c>
      <c r="B2131" s="590" t="s">
        <v>8283</v>
      </c>
      <c r="C2131" s="590" t="s">
        <v>8516</v>
      </c>
      <c r="D2131" s="591" t="s">
        <v>10817</v>
      </c>
      <c r="E2131" s="591" t="s">
        <v>10816</v>
      </c>
      <c r="F2131" s="591" t="s">
        <v>10817</v>
      </c>
      <c r="G2131" s="591"/>
      <c r="H2131" s="591" t="s">
        <v>10816</v>
      </c>
      <c r="I2131" s="591">
        <v>82</v>
      </c>
    </row>
    <row r="2132" spans="1:9" ht="15.75">
      <c r="A2132" s="589" t="s">
        <v>8341</v>
      </c>
      <c r="B2132" s="590" t="s">
        <v>8283</v>
      </c>
      <c r="C2132" s="590" t="s">
        <v>8517</v>
      </c>
      <c r="D2132" s="591" t="s">
        <v>10817</v>
      </c>
      <c r="E2132" s="591" t="s">
        <v>10816</v>
      </c>
      <c r="F2132" s="591" t="s">
        <v>10817</v>
      </c>
      <c r="G2132" s="591"/>
      <c r="H2132" s="591" t="s">
        <v>10816</v>
      </c>
      <c r="I2132" s="591">
        <v>82</v>
      </c>
    </row>
    <row r="2133" spans="1:9" ht="15.75">
      <c r="A2133" s="589" t="s">
        <v>8341</v>
      </c>
      <c r="B2133" s="590" t="s">
        <v>8283</v>
      </c>
      <c r="C2133" s="590" t="s">
        <v>8518</v>
      </c>
      <c r="D2133" s="591" t="s">
        <v>10817</v>
      </c>
      <c r="E2133" s="591" t="s">
        <v>10816</v>
      </c>
      <c r="F2133" s="591" t="s">
        <v>10817</v>
      </c>
      <c r="G2133" s="591"/>
      <c r="H2133" s="591" t="s">
        <v>10816</v>
      </c>
      <c r="I2133" s="591">
        <v>105</v>
      </c>
    </row>
    <row r="2134" spans="1:9" ht="15.75">
      <c r="A2134" s="589" t="s">
        <v>8341</v>
      </c>
      <c r="B2134" s="590" t="s">
        <v>8283</v>
      </c>
      <c r="C2134" s="590" t="s">
        <v>8519</v>
      </c>
      <c r="D2134" s="591" t="s">
        <v>10817</v>
      </c>
      <c r="E2134" s="591" t="s">
        <v>10816</v>
      </c>
      <c r="F2134" s="591" t="s">
        <v>10817</v>
      </c>
      <c r="G2134" s="591"/>
      <c r="H2134" s="591" t="s">
        <v>10816</v>
      </c>
      <c r="I2134" s="591">
        <v>105</v>
      </c>
    </row>
    <row r="2135" spans="1:9" ht="15.75">
      <c r="A2135" s="589" t="s">
        <v>8341</v>
      </c>
      <c r="B2135" s="590" t="s">
        <v>8283</v>
      </c>
      <c r="C2135" s="590" t="s">
        <v>8520</v>
      </c>
      <c r="D2135" s="591" t="s">
        <v>10817</v>
      </c>
      <c r="E2135" s="591" t="s">
        <v>10816</v>
      </c>
      <c r="F2135" s="591" t="s">
        <v>10817</v>
      </c>
      <c r="G2135" s="591"/>
      <c r="H2135" s="591" t="s">
        <v>10816</v>
      </c>
      <c r="I2135" s="591">
        <v>82</v>
      </c>
    </row>
    <row r="2136" spans="1:9" ht="15.75">
      <c r="A2136" s="589" t="s">
        <v>8341</v>
      </c>
      <c r="B2136" s="590" t="s">
        <v>8283</v>
      </c>
      <c r="C2136" s="590" t="s">
        <v>8521</v>
      </c>
      <c r="D2136" s="591" t="s">
        <v>10817</v>
      </c>
      <c r="E2136" s="591" t="s">
        <v>10816</v>
      </c>
      <c r="F2136" s="591" t="s">
        <v>10817</v>
      </c>
      <c r="G2136" s="591"/>
      <c r="H2136" s="591" t="s">
        <v>10816</v>
      </c>
      <c r="I2136" s="591">
        <v>82</v>
      </c>
    </row>
    <row r="2137" spans="1:9" ht="15.75">
      <c r="A2137" s="589" t="s">
        <v>8341</v>
      </c>
      <c r="B2137" s="590" t="s">
        <v>8283</v>
      </c>
      <c r="C2137" s="590" t="s">
        <v>8522</v>
      </c>
      <c r="D2137" s="591" t="s">
        <v>10817</v>
      </c>
      <c r="E2137" s="591" t="s">
        <v>10816</v>
      </c>
      <c r="F2137" s="591" t="s">
        <v>10817</v>
      </c>
      <c r="G2137" s="591"/>
      <c r="H2137" s="591" t="s">
        <v>10816</v>
      </c>
      <c r="I2137" s="591">
        <v>82</v>
      </c>
    </row>
    <row r="2138" spans="1:9" ht="15.75">
      <c r="A2138" s="589" t="s">
        <v>8341</v>
      </c>
      <c r="B2138" s="590" t="s">
        <v>8283</v>
      </c>
      <c r="C2138" s="590" t="s">
        <v>8523</v>
      </c>
      <c r="D2138" s="591" t="s">
        <v>10817</v>
      </c>
      <c r="E2138" s="591" t="s">
        <v>10816</v>
      </c>
      <c r="F2138" s="591" t="s">
        <v>10817</v>
      </c>
      <c r="G2138" s="591"/>
      <c r="H2138" s="591" t="s">
        <v>10816</v>
      </c>
      <c r="I2138" s="591">
        <v>82</v>
      </c>
    </row>
    <row r="2139" spans="1:9" ht="15.75">
      <c r="A2139" s="589" t="s">
        <v>8341</v>
      </c>
      <c r="B2139" s="590" t="s">
        <v>8283</v>
      </c>
      <c r="C2139" s="590" t="s">
        <v>8524</v>
      </c>
      <c r="D2139" s="591" t="s">
        <v>10817</v>
      </c>
      <c r="E2139" s="591" t="s">
        <v>10816</v>
      </c>
      <c r="F2139" s="591" t="s">
        <v>10817</v>
      </c>
      <c r="G2139" s="591"/>
      <c r="H2139" s="591" t="s">
        <v>10816</v>
      </c>
      <c r="I2139" s="591">
        <v>82</v>
      </c>
    </row>
    <row r="2140" spans="1:9" ht="15.75">
      <c r="A2140" s="589" t="s">
        <v>8341</v>
      </c>
      <c r="B2140" s="590" t="s">
        <v>8283</v>
      </c>
      <c r="C2140" s="590" t="s">
        <v>8525</v>
      </c>
      <c r="D2140" s="591" t="s">
        <v>10817</v>
      </c>
      <c r="E2140" s="591" t="s">
        <v>10816</v>
      </c>
      <c r="F2140" s="591" t="s">
        <v>10817</v>
      </c>
      <c r="G2140" s="591"/>
      <c r="H2140" s="591" t="s">
        <v>10816</v>
      </c>
      <c r="I2140" s="591">
        <v>82</v>
      </c>
    </row>
    <row r="2141" spans="1:9" ht="15.75">
      <c r="A2141" s="589" t="s">
        <v>8341</v>
      </c>
      <c r="B2141" s="590" t="s">
        <v>8283</v>
      </c>
      <c r="C2141" s="590" t="s">
        <v>8526</v>
      </c>
      <c r="D2141" s="591" t="s">
        <v>10817</v>
      </c>
      <c r="E2141" s="591" t="s">
        <v>10816</v>
      </c>
      <c r="F2141" s="591" t="s">
        <v>10817</v>
      </c>
      <c r="G2141" s="591"/>
      <c r="H2141" s="591" t="s">
        <v>10816</v>
      </c>
      <c r="I2141" s="591">
        <v>94</v>
      </c>
    </row>
    <row r="2142" spans="1:9" ht="15.75">
      <c r="A2142" s="589" t="s">
        <v>8341</v>
      </c>
      <c r="B2142" s="590" t="s">
        <v>8283</v>
      </c>
      <c r="C2142" s="590" t="s">
        <v>8527</v>
      </c>
      <c r="D2142" s="591" t="s">
        <v>10817</v>
      </c>
      <c r="E2142" s="591" t="s">
        <v>10816</v>
      </c>
      <c r="F2142" s="591" t="s">
        <v>10817</v>
      </c>
      <c r="G2142" s="591"/>
      <c r="H2142" s="591" t="s">
        <v>10816</v>
      </c>
      <c r="I2142" s="591">
        <v>94</v>
      </c>
    </row>
    <row r="2143" spans="1:9" ht="15.75">
      <c r="A2143" s="589" t="s">
        <v>8341</v>
      </c>
      <c r="B2143" s="590" t="s">
        <v>8283</v>
      </c>
      <c r="C2143" s="590" t="s">
        <v>8528</v>
      </c>
      <c r="D2143" s="591" t="s">
        <v>10817</v>
      </c>
      <c r="E2143" s="591" t="s">
        <v>10816</v>
      </c>
      <c r="F2143" s="591" t="s">
        <v>10817</v>
      </c>
      <c r="G2143" s="591"/>
      <c r="H2143" s="591" t="s">
        <v>10816</v>
      </c>
      <c r="I2143" s="591">
        <v>94</v>
      </c>
    </row>
    <row r="2144" spans="1:9" ht="15.75">
      <c r="A2144" s="589" t="s">
        <v>8341</v>
      </c>
      <c r="B2144" s="590" t="s">
        <v>8283</v>
      </c>
      <c r="C2144" s="590" t="s">
        <v>8529</v>
      </c>
      <c r="D2144" s="591" t="s">
        <v>10817</v>
      </c>
      <c r="E2144" s="591" t="s">
        <v>10816</v>
      </c>
      <c r="F2144" s="591" t="s">
        <v>10817</v>
      </c>
      <c r="G2144" s="591"/>
      <c r="H2144" s="591" t="s">
        <v>10816</v>
      </c>
      <c r="I2144" s="591">
        <v>94</v>
      </c>
    </row>
    <row r="2145" spans="1:9" ht="15.75">
      <c r="A2145" s="589" t="s">
        <v>8341</v>
      </c>
      <c r="B2145" s="590" t="s">
        <v>8283</v>
      </c>
      <c r="C2145" s="590" t="s">
        <v>8530</v>
      </c>
      <c r="D2145" s="591" t="s">
        <v>10817</v>
      </c>
      <c r="E2145" s="591" t="s">
        <v>10816</v>
      </c>
      <c r="F2145" s="591" t="s">
        <v>10817</v>
      </c>
      <c r="G2145" s="591"/>
      <c r="H2145" s="591" t="s">
        <v>10816</v>
      </c>
      <c r="I2145" s="591">
        <v>82</v>
      </c>
    </row>
    <row r="2146" spans="1:9" ht="15.75">
      <c r="A2146" s="589" t="s">
        <v>8341</v>
      </c>
      <c r="B2146" s="590" t="s">
        <v>8283</v>
      </c>
      <c r="C2146" s="590" t="s">
        <v>8531</v>
      </c>
      <c r="D2146" s="591" t="s">
        <v>10817</v>
      </c>
      <c r="E2146" s="591" t="s">
        <v>10816</v>
      </c>
      <c r="F2146" s="591" t="s">
        <v>10817</v>
      </c>
      <c r="G2146" s="591"/>
      <c r="H2146" s="591" t="s">
        <v>10816</v>
      </c>
      <c r="I2146" s="591">
        <v>82</v>
      </c>
    </row>
    <row r="2147" spans="1:9" ht="15.75">
      <c r="A2147" s="589" t="s">
        <v>8341</v>
      </c>
      <c r="B2147" s="590" t="s">
        <v>8283</v>
      </c>
      <c r="C2147" s="590" t="s">
        <v>8532</v>
      </c>
      <c r="D2147" s="591" t="s">
        <v>10817</v>
      </c>
      <c r="E2147" s="591" t="s">
        <v>10816</v>
      </c>
      <c r="F2147" s="591" t="s">
        <v>10817</v>
      </c>
      <c r="G2147" s="591"/>
      <c r="H2147" s="591" t="s">
        <v>10816</v>
      </c>
      <c r="I2147" s="591">
        <v>82</v>
      </c>
    </row>
    <row r="2148" spans="1:9" ht="15.75">
      <c r="A2148" s="589" t="s">
        <v>8341</v>
      </c>
      <c r="B2148" s="590" t="s">
        <v>8283</v>
      </c>
      <c r="C2148" s="590" t="s">
        <v>8533</v>
      </c>
      <c r="D2148" s="591" t="s">
        <v>10817</v>
      </c>
      <c r="E2148" s="591" t="s">
        <v>10816</v>
      </c>
      <c r="F2148" s="591" t="s">
        <v>10817</v>
      </c>
      <c r="G2148" s="591"/>
      <c r="H2148" s="591" t="s">
        <v>10816</v>
      </c>
      <c r="I2148" s="591">
        <v>82</v>
      </c>
    </row>
    <row r="2149" spans="1:9" ht="15.75">
      <c r="A2149" s="589" t="s">
        <v>8341</v>
      </c>
      <c r="B2149" s="590" t="s">
        <v>8283</v>
      </c>
      <c r="C2149" s="590" t="s">
        <v>8534</v>
      </c>
      <c r="D2149" s="591" t="s">
        <v>10817</v>
      </c>
      <c r="E2149" s="591" t="s">
        <v>10816</v>
      </c>
      <c r="F2149" s="591" t="s">
        <v>10817</v>
      </c>
      <c r="G2149" s="591"/>
      <c r="H2149" s="591" t="s">
        <v>10816</v>
      </c>
      <c r="I2149" s="591">
        <v>82</v>
      </c>
    </row>
    <row r="2150" spans="1:9" ht="15.75">
      <c r="A2150" s="589" t="s">
        <v>8341</v>
      </c>
      <c r="B2150" s="590" t="s">
        <v>8283</v>
      </c>
      <c r="C2150" s="590" t="s">
        <v>8535</v>
      </c>
      <c r="D2150" s="591" t="s">
        <v>10817</v>
      </c>
      <c r="E2150" s="591" t="s">
        <v>10816</v>
      </c>
      <c r="F2150" s="591" t="s">
        <v>10817</v>
      </c>
      <c r="G2150" s="591"/>
      <c r="H2150" s="591" t="s">
        <v>10816</v>
      </c>
      <c r="I2150" s="591">
        <v>82</v>
      </c>
    </row>
    <row r="2151" spans="1:9" ht="15.75">
      <c r="A2151" s="589" t="s">
        <v>8341</v>
      </c>
      <c r="B2151" s="590" t="s">
        <v>8283</v>
      </c>
      <c r="C2151" s="590" t="s">
        <v>8536</v>
      </c>
      <c r="D2151" s="591" t="s">
        <v>10817</v>
      </c>
      <c r="E2151" s="591" t="s">
        <v>10816</v>
      </c>
      <c r="F2151" s="591" t="s">
        <v>10817</v>
      </c>
      <c r="G2151" s="591"/>
      <c r="H2151" s="591" t="s">
        <v>10816</v>
      </c>
      <c r="I2151" s="591">
        <v>82</v>
      </c>
    </row>
    <row r="2152" spans="1:9" ht="15.75">
      <c r="A2152" s="589" t="s">
        <v>8341</v>
      </c>
      <c r="B2152" s="590" t="s">
        <v>8283</v>
      </c>
      <c r="C2152" s="590" t="s">
        <v>8537</v>
      </c>
      <c r="D2152" s="591" t="s">
        <v>10817</v>
      </c>
      <c r="E2152" s="591" t="s">
        <v>10816</v>
      </c>
      <c r="F2152" s="591" t="s">
        <v>10817</v>
      </c>
      <c r="G2152" s="591"/>
      <c r="H2152" s="591" t="s">
        <v>10816</v>
      </c>
      <c r="I2152" s="591">
        <v>82</v>
      </c>
    </row>
    <row r="2153" spans="1:9" ht="15.75">
      <c r="A2153" s="589" t="s">
        <v>8341</v>
      </c>
      <c r="B2153" s="590" t="s">
        <v>8283</v>
      </c>
      <c r="C2153" s="590" t="s">
        <v>8538</v>
      </c>
      <c r="D2153" s="591" t="s">
        <v>10817</v>
      </c>
      <c r="E2153" s="591" t="s">
        <v>10816</v>
      </c>
      <c r="F2153" s="591" t="s">
        <v>10817</v>
      </c>
      <c r="G2153" s="591"/>
      <c r="H2153" s="591" t="s">
        <v>10816</v>
      </c>
      <c r="I2153" s="591">
        <v>82</v>
      </c>
    </row>
    <row r="2154" spans="1:9" ht="15.75">
      <c r="A2154" s="589" t="s">
        <v>8341</v>
      </c>
      <c r="B2154" s="590" t="s">
        <v>8283</v>
      </c>
      <c r="C2154" s="590" t="s">
        <v>8539</v>
      </c>
      <c r="D2154" s="591" t="s">
        <v>10817</v>
      </c>
      <c r="E2154" s="591" t="s">
        <v>10816</v>
      </c>
      <c r="F2154" s="591" t="s">
        <v>10817</v>
      </c>
      <c r="G2154" s="591"/>
      <c r="H2154" s="591" t="s">
        <v>10816</v>
      </c>
      <c r="I2154" s="591">
        <v>82</v>
      </c>
    </row>
    <row r="2155" spans="1:9" ht="15.75">
      <c r="A2155" s="589" t="s">
        <v>8341</v>
      </c>
      <c r="B2155" s="590" t="s">
        <v>8283</v>
      </c>
      <c r="C2155" s="590" t="s">
        <v>8540</v>
      </c>
      <c r="D2155" s="591" t="s">
        <v>10817</v>
      </c>
      <c r="E2155" s="591" t="s">
        <v>10816</v>
      </c>
      <c r="F2155" s="591" t="s">
        <v>10817</v>
      </c>
      <c r="G2155" s="591"/>
      <c r="H2155" s="591" t="s">
        <v>10816</v>
      </c>
      <c r="I2155" s="591">
        <v>82</v>
      </c>
    </row>
    <row r="2156" spans="1:9" ht="15.75">
      <c r="A2156" s="589" t="s">
        <v>8341</v>
      </c>
      <c r="B2156" s="590" t="s">
        <v>8283</v>
      </c>
      <c r="C2156" s="590" t="s">
        <v>8541</v>
      </c>
      <c r="D2156" s="591" t="s">
        <v>10817</v>
      </c>
      <c r="E2156" s="591" t="s">
        <v>10816</v>
      </c>
      <c r="F2156" s="591" t="s">
        <v>10817</v>
      </c>
      <c r="G2156" s="591"/>
      <c r="H2156" s="591" t="s">
        <v>10816</v>
      </c>
      <c r="I2156" s="591">
        <v>82</v>
      </c>
    </row>
    <row r="2157" spans="1:9" ht="15.75">
      <c r="A2157" s="589" t="s">
        <v>8341</v>
      </c>
      <c r="B2157" s="590" t="s">
        <v>8283</v>
      </c>
      <c r="C2157" s="590" t="s">
        <v>8542</v>
      </c>
      <c r="D2157" s="591" t="s">
        <v>10817</v>
      </c>
      <c r="E2157" s="591" t="s">
        <v>10816</v>
      </c>
      <c r="F2157" s="591" t="s">
        <v>10817</v>
      </c>
      <c r="G2157" s="591"/>
      <c r="H2157" s="591" t="s">
        <v>10816</v>
      </c>
      <c r="I2157" s="591">
        <v>94</v>
      </c>
    </row>
    <row r="2158" spans="1:9" ht="15.75">
      <c r="A2158" s="589" t="s">
        <v>8341</v>
      </c>
      <c r="B2158" s="590" t="s">
        <v>8283</v>
      </c>
      <c r="C2158" s="590" t="s">
        <v>8543</v>
      </c>
      <c r="D2158" s="591" t="s">
        <v>10817</v>
      </c>
      <c r="E2158" s="591" t="s">
        <v>10816</v>
      </c>
      <c r="F2158" s="591" t="s">
        <v>10817</v>
      </c>
      <c r="G2158" s="591"/>
      <c r="H2158" s="591" t="s">
        <v>10816</v>
      </c>
      <c r="I2158" s="591">
        <v>94</v>
      </c>
    </row>
    <row r="2159" spans="1:9" ht="15.75">
      <c r="A2159" s="589" t="s">
        <v>8341</v>
      </c>
      <c r="B2159" s="590" t="s">
        <v>8283</v>
      </c>
      <c r="C2159" s="590" t="s">
        <v>8544</v>
      </c>
      <c r="D2159" s="591" t="s">
        <v>10817</v>
      </c>
      <c r="E2159" s="591" t="s">
        <v>10816</v>
      </c>
      <c r="F2159" s="591" t="s">
        <v>10817</v>
      </c>
      <c r="G2159" s="591"/>
      <c r="H2159" s="591" t="s">
        <v>10816</v>
      </c>
      <c r="I2159" s="591">
        <v>82</v>
      </c>
    </row>
    <row r="2160" spans="1:9" ht="15.75">
      <c r="A2160" s="589" t="s">
        <v>8341</v>
      </c>
      <c r="B2160" s="590" t="s">
        <v>8283</v>
      </c>
      <c r="C2160" s="590" t="s">
        <v>8545</v>
      </c>
      <c r="D2160" s="591" t="s">
        <v>10817</v>
      </c>
      <c r="E2160" s="591" t="s">
        <v>10816</v>
      </c>
      <c r="F2160" s="591" t="s">
        <v>10817</v>
      </c>
      <c r="G2160" s="591"/>
      <c r="H2160" s="591" t="s">
        <v>10816</v>
      </c>
      <c r="I2160" s="591">
        <v>82</v>
      </c>
    </row>
    <row r="2161" spans="1:9" ht="15.75">
      <c r="A2161" s="589" t="s">
        <v>8341</v>
      </c>
      <c r="B2161" s="590" t="s">
        <v>8283</v>
      </c>
      <c r="C2161" s="590" t="s">
        <v>8546</v>
      </c>
      <c r="D2161" s="591" t="s">
        <v>10817</v>
      </c>
      <c r="E2161" s="591" t="s">
        <v>10816</v>
      </c>
      <c r="F2161" s="591" t="s">
        <v>10817</v>
      </c>
      <c r="G2161" s="591"/>
      <c r="H2161" s="591" t="s">
        <v>10816</v>
      </c>
      <c r="I2161" s="591">
        <v>82</v>
      </c>
    </row>
    <row r="2162" spans="1:9" ht="15.75">
      <c r="A2162" s="589" t="s">
        <v>8341</v>
      </c>
      <c r="B2162" s="590" t="s">
        <v>8283</v>
      </c>
      <c r="C2162" s="590" t="s">
        <v>8547</v>
      </c>
      <c r="D2162" s="591" t="s">
        <v>10817</v>
      </c>
      <c r="E2162" s="591" t="s">
        <v>10816</v>
      </c>
      <c r="F2162" s="591" t="s">
        <v>10817</v>
      </c>
      <c r="G2162" s="591"/>
      <c r="H2162" s="591" t="s">
        <v>10816</v>
      </c>
      <c r="I2162" s="591">
        <v>82</v>
      </c>
    </row>
    <row r="2163" spans="1:9" ht="15.75">
      <c r="A2163" s="589" t="s">
        <v>8341</v>
      </c>
      <c r="B2163" s="590" t="s">
        <v>8283</v>
      </c>
      <c r="C2163" s="590" t="s">
        <v>8548</v>
      </c>
      <c r="D2163" s="591" t="s">
        <v>10817</v>
      </c>
      <c r="E2163" s="591" t="s">
        <v>10816</v>
      </c>
      <c r="F2163" s="591" t="s">
        <v>10817</v>
      </c>
      <c r="G2163" s="591"/>
      <c r="H2163" s="591" t="s">
        <v>10816</v>
      </c>
      <c r="I2163" s="591">
        <v>82</v>
      </c>
    </row>
    <row r="2164" spans="1:9" ht="15.75">
      <c r="A2164" s="589" t="s">
        <v>8341</v>
      </c>
      <c r="B2164" s="590" t="s">
        <v>8283</v>
      </c>
      <c r="C2164" s="590" t="s">
        <v>8549</v>
      </c>
      <c r="D2164" s="591" t="s">
        <v>10817</v>
      </c>
      <c r="E2164" s="591" t="s">
        <v>10816</v>
      </c>
      <c r="F2164" s="591" t="s">
        <v>10817</v>
      </c>
      <c r="G2164" s="591"/>
      <c r="H2164" s="591" t="s">
        <v>10816</v>
      </c>
      <c r="I2164" s="591">
        <v>82</v>
      </c>
    </row>
    <row r="2165" spans="1:9" ht="15.75">
      <c r="A2165" s="589" t="s">
        <v>8341</v>
      </c>
      <c r="B2165" s="590" t="s">
        <v>8283</v>
      </c>
      <c r="C2165" s="590" t="s">
        <v>8550</v>
      </c>
      <c r="D2165" s="591" t="s">
        <v>10817</v>
      </c>
      <c r="E2165" s="591" t="s">
        <v>10816</v>
      </c>
      <c r="F2165" s="591" t="s">
        <v>10817</v>
      </c>
      <c r="G2165" s="591"/>
      <c r="H2165" s="591" t="s">
        <v>10816</v>
      </c>
      <c r="I2165" s="591">
        <v>81</v>
      </c>
    </row>
    <row r="2166" spans="1:9" ht="15.75">
      <c r="A2166" s="589" t="s">
        <v>8341</v>
      </c>
      <c r="B2166" s="590" t="s">
        <v>8283</v>
      </c>
      <c r="C2166" s="590" t="s">
        <v>8551</v>
      </c>
      <c r="D2166" s="591" t="s">
        <v>10817</v>
      </c>
      <c r="E2166" s="591" t="s">
        <v>10816</v>
      </c>
      <c r="F2166" s="591" t="s">
        <v>10817</v>
      </c>
      <c r="G2166" s="591"/>
      <c r="H2166" s="591" t="s">
        <v>10816</v>
      </c>
      <c r="I2166" s="591">
        <v>81</v>
      </c>
    </row>
    <row r="2167" spans="1:9" ht="15.75">
      <c r="A2167" s="589" t="s">
        <v>8341</v>
      </c>
      <c r="B2167" s="590" t="s">
        <v>8283</v>
      </c>
      <c r="C2167" s="590" t="s">
        <v>8552</v>
      </c>
      <c r="D2167" s="591" t="s">
        <v>10817</v>
      </c>
      <c r="E2167" s="591" t="s">
        <v>10816</v>
      </c>
      <c r="F2167" s="591" t="s">
        <v>10817</v>
      </c>
      <c r="G2167" s="591"/>
      <c r="H2167" s="591" t="s">
        <v>10816</v>
      </c>
      <c r="I2167" s="591">
        <v>68</v>
      </c>
    </row>
    <row r="2168" spans="1:9" ht="15.75">
      <c r="A2168" s="589" t="s">
        <v>8341</v>
      </c>
      <c r="B2168" s="590" t="s">
        <v>8283</v>
      </c>
      <c r="C2168" s="590" t="s">
        <v>8553</v>
      </c>
      <c r="D2168" s="591" t="s">
        <v>10817</v>
      </c>
      <c r="E2168" s="591" t="s">
        <v>10816</v>
      </c>
      <c r="F2168" s="591" t="s">
        <v>10817</v>
      </c>
      <c r="G2168" s="591"/>
      <c r="H2168" s="591" t="s">
        <v>10816</v>
      </c>
      <c r="I2168" s="591">
        <v>68</v>
      </c>
    </row>
    <row r="2169" spans="1:9" ht="15.75">
      <c r="A2169" s="589" t="s">
        <v>8341</v>
      </c>
      <c r="B2169" s="590" t="s">
        <v>8283</v>
      </c>
      <c r="C2169" s="590" t="s">
        <v>8554</v>
      </c>
      <c r="D2169" s="591" t="s">
        <v>10817</v>
      </c>
      <c r="E2169" s="591" t="s">
        <v>10816</v>
      </c>
      <c r="F2169" s="591" t="s">
        <v>10817</v>
      </c>
      <c r="G2169" s="591"/>
      <c r="H2169" s="591" t="s">
        <v>10816</v>
      </c>
      <c r="I2169" s="591">
        <v>68</v>
      </c>
    </row>
    <row r="2170" spans="1:9" ht="15.75">
      <c r="A2170" s="589" t="s">
        <v>8341</v>
      </c>
      <c r="B2170" s="590" t="s">
        <v>8283</v>
      </c>
      <c r="C2170" s="590" t="s">
        <v>8555</v>
      </c>
      <c r="D2170" s="591" t="s">
        <v>10817</v>
      </c>
      <c r="E2170" s="591" t="s">
        <v>10816</v>
      </c>
      <c r="F2170" s="591" t="s">
        <v>10817</v>
      </c>
      <c r="G2170" s="591"/>
      <c r="H2170" s="591" t="s">
        <v>10816</v>
      </c>
      <c r="I2170" s="591">
        <v>68</v>
      </c>
    </row>
    <row r="2171" spans="1:9" ht="15.75">
      <c r="A2171" s="589" t="s">
        <v>8341</v>
      </c>
      <c r="B2171" s="590" t="s">
        <v>8283</v>
      </c>
      <c r="C2171" s="590" t="s">
        <v>8556</v>
      </c>
      <c r="D2171" s="591" t="s">
        <v>10817</v>
      </c>
      <c r="E2171" s="591" t="s">
        <v>10816</v>
      </c>
      <c r="F2171" s="591" t="s">
        <v>10817</v>
      </c>
      <c r="G2171" s="591"/>
      <c r="H2171" s="591" t="s">
        <v>10816</v>
      </c>
      <c r="I2171" s="591">
        <v>68</v>
      </c>
    </row>
    <row r="2172" spans="1:9" ht="15.75">
      <c r="A2172" s="589" t="s">
        <v>8341</v>
      </c>
      <c r="B2172" s="590" t="s">
        <v>8283</v>
      </c>
      <c r="C2172" s="590" t="s">
        <v>8557</v>
      </c>
      <c r="D2172" s="591" t="s">
        <v>10817</v>
      </c>
      <c r="E2172" s="591" t="s">
        <v>10816</v>
      </c>
      <c r="F2172" s="591" t="s">
        <v>10817</v>
      </c>
      <c r="G2172" s="591"/>
      <c r="H2172" s="591" t="s">
        <v>10816</v>
      </c>
      <c r="I2172" s="591">
        <v>68</v>
      </c>
    </row>
    <row r="2173" spans="1:9" ht="15.75">
      <c r="A2173" s="589" t="s">
        <v>8341</v>
      </c>
      <c r="B2173" s="590" t="s">
        <v>8283</v>
      </c>
      <c r="C2173" s="590" t="s">
        <v>8558</v>
      </c>
      <c r="D2173" s="591" t="s">
        <v>10817</v>
      </c>
      <c r="E2173" s="591" t="s">
        <v>10816</v>
      </c>
      <c r="F2173" s="591" t="s">
        <v>10817</v>
      </c>
      <c r="G2173" s="591"/>
      <c r="H2173" s="591" t="s">
        <v>10816</v>
      </c>
      <c r="I2173" s="591">
        <v>105</v>
      </c>
    </row>
    <row r="2174" spans="1:9" ht="15.75">
      <c r="A2174" s="589" t="s">
        <v>8341</v>
      </c>
      <c r="B2174" s="590" t="s">
        <v>8283</v>
      </c>
      <c r="C2174" s="590" t="s">
        <v>8559</v>
      </c>
      <c r="D2174" s="591" t="s">
        <v>10817</v>
      </c>
      <c r="E2174" s="591" t="s">
        <v>10816</v>
      </c>
      <c r="F2174" s="591" t="s">
        <v>10817</v>
      </c>
      <c r="G2174" s="591"/>
      <c r="H2174" s="591" t="s">
        <v>10816</v>
      </c>
      <c r="I2174" s="591">
        <v>105</v>
      </c>
    </row>
    <row r="2175" spans="1:9" ht="15.75">
      <c r="A2175" s="589" t="s">
        <v>8341</v>
      </c>
      <c r="B2175" s="590" t="s">
        <v>8283</v>
      </c>
      <c r="C2175" s="590" t="s">
        <v>8560</v>
      </c>
      <c r="D2175" s="591" t="s">
        <v>10817</v>
      </c>
      <c r="E2175" s="591" t="s">
        <v>10816</v>
      </c>
      <c r="F2175" s="591" t="s">
        <v>10817</v>
      </c>
      <c r="G2175" s="591"/>
      <c r="H2175" s="591" t="s">
        <v>10816</v>
      </c>
      <c r="I2175" s="591">
        <v>82</v>
      </c>
    </row>
    <row r="2176" spans="1:9" ht="15.75">
      <c r="A2176" s="589" t="s">
        <v>8341</v>
      </c>
      <c r="B2176" s="590" t="s">
        <v>8283</v>
      </c>
      <c r="C2176" s="590" t="s">
        <v>8561</v>
      </c>
      <c r="D2176" s="591" t="s">
        <v>10817</v>
      </c>
      <c r="E2176" s="591" t="s">
        <v>10816</v>
      </c>
      <c r="F2176" s="591" t="s">
        <v>10817</v>
      </c>
      <c r="G2176" s="591"/>
      <c r="H2176" s="591" t="s">
        <v>10816</v>
      </c>
      <c r="I2176" s="591">
        <v>82</v>
      </c>
    </row>
    <row r="2177" spans="1:9" ht="15.75">
      <c r="A2177" s="589" t="s">
        <v>8341</v>
      </c>
      <c r="B2177" s="590" t="s">
        <v>8283</v>
      </c>
      <c r="C2177" s="590" t="s">
        <v>8562</v>
      </c>
      <c r="D2177" s="591" t="s">
        <v>10817</v>
      </c>
      <c r="E2177" s="591" t="s">
        <v>10816</v>
      </c>
      <c r="F2177" s="591" t="s">
        <v>10817</v>
      </c>
      <c r="G2177" s="591"/>
      <c r="H2177" s="591" t="s">
        <v>10816</v>
      </c>
      <c r="I2177" s="591">
        <v>82</v>
      </c>
    </row>
    <row r="2178" spans="1:9" ht="15.75">
      <c r="A2178" s="589" t="s">
        <v>8341</v>
      </c>
      <c r="B2178" s="590" t="s">
        <v>8283</v>
      </c>
      <c r="C2178" s="590" t="s">
        <v>8563</v>
      </c>
      <c r="D2178" s="591" t="s">
        <v>10817</v>
      </c>
      <c r="E2178" s="591" t="s">
        <v>10816</v>
      </c>
      <c r="F2178" s="591" t="s">
        <v>10817</v>
      </c>
      <c r="G2178" s="591"/>
      <c r="H2178" s="591" t="s">
        <v>10816</v>
      </c>
      <c r="I2178" s="591">
        <v>82</v>
      </c>
    </row>
    <row r="2179" spans="1:9" ht="15.75">
      <c r="A2179" s="589" t="s">
        <v>8341</v>
      </c>
      <c r="B2179" s="590" t="s">
        <v>8283</v>
      </c>
      <c r="C2179" s="590" t="s">
        <v>8564</v>
      </c>
      <c r="D2179" s="591" t="s">
        <v>10817</v>
      </c>
      <c r="E2179" s="591" t="s">
        <v>10816</v>
      </c>
      <c r="F2179" s="591" t="s">
        <v>10817</v>
      </c>
      <c r="G2179" s="591"/>
      <c r="H2179" s="591" t="s">
        <v>10816</v>
      </c>
      <c r="I2179" s="591">
        <v>82</v>
      </c>
    </row>
    <row r="2180" spans="1:9" ht="15.75">
      <c r="A2180" s="589" t="s">
        <v>8341</v>
      </c>
      <c r="B2180" s="590" t="s">
        <v>8283</v>
      </c>
      <c r="C2180" s="590" t="s">
        <v>8565</v>
      </c>
      <c r="D2180" s="591" t="s">
        <v>10817</v>
      </c>
      <c r="E2180" s="591" t="s">
        <v>10816</v>
      </c>
      <c r="F2180" s="591" t="s">
        <v>10817</v>
      </c>
      <c r="G2180" s="591"/>
      <c r="H2180" s="591" t="s">
        <v>10816</v>
      </c>
      <c r="I2180" s="591">
        <v>82</v>
      </c>
    </row>
    <row r="2181" spans="1:9" ht="15.75">
      <c r="A2181" s="589" t="s">
        <v>8341</v>
      </c>
      <c r="B2181" s="590" t="s">
        <v>8283</v>
      </c>
      <c r="C2181" s="590" t="s">
        <v>8566</v>
      </c>
      <c r="D2181" s="591" t="s">
        <v>10817</v>
      </c>
      <c r="E2181" s="591" t="s">
        <v>10816</v>
      </c>
      <c r="F2181" s="591" t="s">
        <v>10817</v>
      </c>
      <c r="G2181" s="591"/>
      <c r="H2181" s="591" t="s">
        <v>10816</v>
      </c>
      <c r="I2181" s="591">
        <v>81</v>
      </c>
    </row>
    <row r="2182" spans="1:9" ht="15.75">
      <c r="A2182" s="589" t="s">
        <v>8341</v>
      </c>
      <c r="B2182" s="590" t="s">
        <v>8283</v>
      </c>
      <c r="C2182" s="590" t="s">
        <v>8567</v>
      </c>
      <c r="D2182" s="591" t="s">
        <v>10817</v>
      </c>
      <c r="E2182" s="591" t="s">
        <v>10816</v>
      </c>
      <c r="F2182" s="591" t="s">
        <v>10817</v>
      </c>
      <c r="G2182" s="591"/>
      <c r="H2182" s="591" t="s">
        <v>10816</v>
      </c>
      <c r="I2182" s="591">
        <v>81</v>
      </c>
    </row>
    <row r="2183" spans="1:9" ht="15.75">
      <c r="A2183" s="589" t="s">
        <v>8341</v>
      </c>
      <c r="B2183" s="590" t="s">
        <v>8283</v>
      </c>
      <c r="C2183" s="590" t="s">
        <v>8568</v>
      </c>
      <c r="D2183" s="591" t="s">
        <v>10817</v>
      </c>
      <c r="E2183" s="591" t="s">
        <v>10816</v>
      </c>
      <c r="F2183" s="591" t="s">
        <v>10817</v>
      </c>
      <c r="G2183" s="591"/>
      <c r="H2183" s="591" t="s">
        <v>10816</v>
      </c>
      <c r="I2183" s="591">
        <v>77</v>
      </c>
    </row>
    <row r="2184" spans="1:9" ht="15.75">
      <c r="A2184" s="589" t="s">
        <v>8341</v>
      </c>
      <c r="B2184" s="590" t="s">
        <v>8283</v>
      </c>
      <c r="C2184" s="590" t="s">
        <v>8569</v>
      </c>
      <c r="D2184" s="591" t="s">
        <v>10817</v>
      </c>
      <c r="E2184" s="591" t="s">
        <v>10816</v>
      </c>
      <c r="F2184" s="591" t="s">
        <v>10817</v>
      </c>
      <c r="G2184" s="591"/>
      <c r="H2184" s="591" t="s">
        <v>10816</v>
      </c>
      <c r="I2184" s="591">
        <v>77</v>
      </c>
    </row>
    <row r="2185" spans="1:9" ht="15.75">
      <c r="A2185" s="589" t="s">
        <v>8341</v>
      </c>
      <c r="B2185" s="590" t="s">
        <v>8283</v>
      </c>
      <c r="C2185" s="590" t="s">
        <v>8570</v>
      </c>
      <c r="D2185" s="591" t="s">
        <v>10817</v>
      </c>
      <c r="E2185" s="591" t="s">
        <v>10816</v>
      </c>
      <c r="F2185" s="591" t="s">
        <v>10817</v>
      </c>
      <c r="G2185" s="591"/>
      <c r="H2185" s="591" t="s">
        <v>10816</v>
      </c>
      <c r="I2185" s="591">
        <v>77</v>
      </c>
    </row>
    <row r="2186" spans="1:9" ht="15.75">
      <c r="A2186" s="589" t="s">
        <v>8341</v>
      </c>
      <c r="B2186" s="590" t="s">
        <v>8283</v>
      </c>
      <c r="C2186" s="590" t="s">
        <v>8571</v>
      </c>
      <c r="D2186" s="591" t="s">
        <v>10817</v>
      </c>
      <c r="E2186" s="591" t="s">
        <v>10816</v>
      </c>
      <c r="F2186" s="591" t="s">
        <v>10817</v>
      </c>
      <c r="G2186" s="591"/>
      <c r="H2186" s="591" t="s">
        <v>10816</v>
      </c>
      <c r="I2186" s="591">
        <v>77</v>
      </c>
    </row>
    <row r="2187" spans="1:9" ht="15.75">
      <c r="A2187" s="589" t="s">
        <v>8341</v>
      </c>
      <c r="B2187" s="590" t="s">
        <v>8283</v>
      </c>
      <c r="C2187" s="590" t="s">
        <v>8572</v>
      </c>
      <c r="D2187" s="591" t="s">
        <v>10817</v>
      </c>
      <c r="E2187" s="591" t="s">
        <v>10816</v>
      </c>
      <c r="F2187" s="591" t="s">
        <v>10817</v>
      </c>
      <c r="G2187" s="591"/>
      <c r="H2187" s="591" t="s">
        <v>10816</v>
      </c>
      <c r="I2187" s="591">
        <v>77</v>
      </c>
    </row>
    <row r="2188" spans="1:9" ht="15.75">
      <c r="A2188" s="589" t="s">
        <v>8341</v>
      </c>
      <c r="B2188" s="590" t="s">
        <v>8283</v>
      </c>
      <c r="C2188" s="590" t="s">
        <v>8573</v>
      </c>
      <c r="D2188" s="591" t="s">
        <v>10817</v>
      </c>
      <c r="E2188" s="591" t="s">
        <v>10816</v>
      </c>
      <c r="F2188" s="591" t="s">
        <v>10817</v>
      </c>
      <c r="G2188" s="591"/>
      <c r="H2188" s="591" t="s">
        <v>10816</v>
      </c>
      <c r="I2188" s="591">
        <v>77</v>
      </c>
    </row>
    <row r="2189" spans="1:9" ht="15.75">
      <c r="A2189" s="589" t="s">
        <v>8341</v>
      </c>
      <c r="B2189" s="590" t="s">
        <v>8283</v>
      </c>
      <c r="C2189" s="590" t="s">
        <v>8574</v>
      </c>
      <c r="D2189" s="591" t="s">
        <v>10817</v>
      </c>
      <c r="E2189" s="591" t="s">
        <v>10816</v>
      </c>
      <c r="F2189" s="591" t="s">
        <v>10817</v>
      </c>
      <c r="G2189" s="591"/>
      <c r="H2189" s="591" t="s">
        <v>10816</v>
      </c>
      <c r="I2189" s="591">
        <v>94</v>
      </c>
    </row>
    <row r="2190" spans="1:9" ht="15.75">
      <c r="A2190" s="589" t="s">
        <v>8341</v>
      </c>
      <c r="B2190" s="590" t="s">
        <v>8283</v>
      </c>
      <c r="C2190" s="590" t="s">
        <v>8575</v>
      </c>
      <c r="D2190" s="591" t="s">
        <v>10817</v>
      </c>
      <c r="E2190" s="591" t="s">
        <v>10816</v>
      </c>
      <c r="F2190" s="591" t="s">
        <v>10817</v>
      </c>
      <c r="G2190" s="591"/>
      <c r="H2190" s="591" t="s">
        <v>10816</v>
      </c>
      <c r="I2190" s="591">
        <v>94</v>
      </c>
    </row>
    <row r="2191" spans="1:9" ht="15.75">
      <c r="A2191" s="589" t="s">
        <v>8341</v>
      </c>
      <c r="B2191" s="590" t="s">
        <v>8283</v>
      </c>
      <c r="C2191" s="590" t="s">
        <v>8576</v>
      </c>
      <c r="D2191" s="591" t="s">
        <v>10817</v>
      </c>
      <c r="E2191" s="591" t="s">
        <v>10816</v>
      </c>
      <c r="F2191" s="591" t="s">
        <v>10817</v>
      </c>
      <c r="G2191" s="591"/>
      <c r="H2191" s="591" t="s">
        <v>10816</v>
      </c>
      <c r="I2191" s="591">
        <v>94</v>
      </c>
    </row>
    <row r="2192" spans="1:9" ht="15.75">
      <c r="A2192" s="589" t="s">
        <v>8341</v>
      </c>
      <c r="B2192" s="590" t="s">
        <v>8283</v>
      </c>
      <c r="C2192" s="590" t="s">
        <v>8577</v>
      </c>
      <c r="D2192" s="591" t="s">
        <v>10817</v>
      </c>
      <c r="E2192" s="591" t="s">
        <v>10816</v>
      </c>
      <c r="F2192" s="591" t="s">
        <v>10817</v>
      </c>
      <c r="G2192" s="591"/>
      <c r="H2192" s="591" t="s">
        <v>10816</v>
      </c>
      <c r="I2192" s="591">
        <v>94</v>
      </c>
    </row>
    <row r="2193" spans="1:9" ht="15.75">
      <c r="A2193" s="589" t="s">
        <v>8341</v>
      </c>
      <c r="B2193" s="590" t="s">
        <v>8283</v>
      </c>
      <c r="C2193" s="590" t="s">
        <v>8578</v>
      </c>
      <c r="D2193" s="591" t="s">
        <v>10817</v>
      </c>
      <c r="E2193" s="591" t="s">
        <v>10816</v>
      </c>
      <c r="F2193" s="591" t="s">
        <v>10817</v>
      </c>
      <c r="G2193" s="591"/>
      <c r="H2193" s="591" t="s">
        <v>10816</v>
      </c>
      <c r="I2193" s="591">
        <v>82</v>
      </c>
    </row>
    <row r="2194" spans="1:9" ht="15.75">
      <c r="A2194" s="589" t="s">
        <v>8341</v>
      </c>
      <c r="B2194" s="590" t="s">
        <v>8283</v>
      </c>
      <c r="C2194" s="590" t="s">
        <v>8579</v>
      </c>
      <c r="D2194" s="591" t="s">
        <v>10817</v>
      </c>
      <c r="E2194" s="591" t="s">
        <v>10816</v>
      </c>
      <c r="F2194" s="591" t="s">
        <v>10817</v>
      </c>
      <c r="G2194" s="591"/>
      <c r="H2194" s="591" t="s">
        <v>10816</v>
      </c>
      <c r="I2194" s="591">
        <v>82</v>
      </c>
    </row>
    <row r="2195" spans="1:9" ht="15.75">
      <c r="A2195" s="589" t="s">
        <v>8341</v>
      </c>
      <c r="B2195" s="590" t="s">
        <v>8283</v>
      </c>
      <c r="C2195" s="590" t="s">
        <v>8580</v>
      </c>
      <c r="D2195" s="591" t="s">
        <v>10817</v>
      </c>
      <c r="E2195" s="591" t="s">
        <v>10816</v>
      </c>
      <c r="F2195" s="591" t="s">
        <v>10817</v>
      </c>
      <c r="G2195" s="591"/>
      <c r="H2195" s="591" t="s">
        <v>10816</v>
      </c>
      <c r="I2195" s="591">
        <v>82</v>
      </c>
    </row>
    <row r="2196" spans="1:9" ht="15.75">
      <c r="A2196" s="589" t="s">
        <v>8341</v>
      </c>
      <c r="B2196" s="590" t="s">
        <v>8283</v>
      </c>
      <c r="C2196" s="590" t="s">
        <v>8581</v>
      </c>
      <c r="D2196" s="591" t="s">
        <v>10817</v>
      </c>
      <c r="E2196" s="591" t="s">
        <v>10816</v>
      </c>
      <c r="F2196" s="591" t="s">
        <v>10817</v>
      </c>
      <c r="G2196" s="591"/>
      <c r="H2196" s="591" t="s">
        <v>10816</v>
      </c>
      <c r="I2196" s="591">
        <v>82</v>
      </c>
    </row>
    <row r="2197" spans="1:9" ht="15.75">
      <c r="A2197" s="589" t="s">
        <v>8341</v>
      </c>
      <c r="B2197" s="590" t="s">
        <v>8283</v>
      </c>
      <c r="C2197" s="590" t="s">
        <v>8582</v>
      </c>
      <c r="D2197" s="591" t="s">
        <v>10817</v>
      </c>
      <c r="E2197" s="591" t="s">
        <v>10816</v>
      </c>
      <c r="F2197" s="591" t="s">
        <v>10817</v>
      </c>
      <c r="G2197" s="591"/>
      <c r="H2197" s="591" t="s">
        <v>10816</v>
      </c>
      <c r="I2197" s="591">
        <v>82</v>
      </c>
    </row>
    <row r="2198" spans="1:9" ht="15.75">
      <c r="A2198" s="589" t="s">
        <v>8341</v>
      </c>
      <c r="B2198" s="590" t="s">
        <v>8283</v>
      </c>
      <c r="C2198" s="590" t="s">
        <v>8583</v>
      </c>
      <c r="D2198" s="591" t="s">
        <v>10817</v>
      </c>
      <c r="E2198" s="591" t="s">
        <v>10816</v>
      </c>
      <c r="F2198" s="591" t="s">
        <v>10817</v>
      </c>
      <c r="G2198" s="591"/>
      <c r="H2198" s="591" t="s">
        <v>10816</v>
      </c>
      <c r="I2198" s="591">
        <v>82</v>
      </c>
    </row>
    <row r="2199" spans="1:9" ht="15.75">
      <c r="A2199" s="589" t="s">
        <v>8341</v>
      </c>
      <c r="B2199" s="590" t="s">
        <v>8283</v>
      </c>
      <c r="C2199" s="590" t="s">
        <v>8584</v>
      </c>
      <c r="D2199" s="591" t="s">
        <v>10817</v>
      </c>
      <c r="E2199" s="591" t="s">
        <v>10816</v>
      </c>
      <c r="F2199" s="591" t="s">
        <v>10817</v>
      </c>
      <c r="G2199" s="591"/>
      <c r="H2199" s="591" t="s">
        <v>10816</v>
      </c>
      <c r="I2199" s="591">
        <v>82</v>
      </c>
    </row>
    <row r="2200" spans="1:9" ht="15.75">
      <c r="A2200" s="589" t="s">
        <v>8341</v>
      </c>
      <c r="B2200" s="590" t="s">
        <v>8283</v>
      </c>
      <c r="C2200" s="590" t="s">
        <v>8585</v>
      </c>
      <c r="D2200" s="591" t="s">
        <v>10817</v>
      </c>
      <c r="E2200" s="591" t="s">
        <v>10816</v>
      </c>
      <c r="F2200" s="591" t="s">
        <v>10817</v>
      </c>
      <c r="G2200" s="591"/>
      <c r="H2200" s="591" t="s">
        <v>10816</v>
      </c>
      <c r="I2200" s="591">
        <v>82</v>
      </c>
    </row>
    <row r="2201" spans="1:9" ht="15.75">
      <c r="A2201" s="589" t="s">
        <v>8341</v>
      </c>
      <c r="B2201" s="590" t="s">
        <v>8283</v>
      </c>
      <c r="C2201" s="590" t="s">
        <v>8586</v>
      </c>
      <c r="D2201" s="591" t="s">
        <v>10817</v>
      </c>
      <c r="E2201" s="591" t="s">
        <v>10816</v>
      </c>
      <c r="F2201" s="591" t="s">
        <v>10817</v>
      </c>
      <c r="G2201" s="591"/>
      <c r="H2201" s="591" t="s">
        <v>10816</v>
      </c>
      <c r="I2201" s="591">
        <v>82</v>
      </c>
    </row>
    <row r="2202" spans="1:9" ht="15.75">
      <c r="A2202" s="589" t="s">
        <v>8341</v>
      </c>
      <c r="B2202" s="590" t="s">
        <v>8283</v>
      </c>
      <c r="C2202" s="590" t="s">
        <v>8587</v>
      </c>
      <c r="D2202" s="591" t="s">
        <v>10817</v>
      </c>
      <c r="E2202" s="591" t="s">
        <v>10816</v>
      </c>
      <c r="F2202" s="591" t="s">
        <v>10817</v>
      </c>
      <c r="G2202" s="591"/>
      <c r="H2202" s="591" t="s">
        <v>10816</v>
      </c>
      <c r="I2202" s="591">
        <v>82</v>
      </c>
    </row>
    <row r="2203" spans="1:9" ht="15.75">
      <c r="A2203" s="589" t="s">
        <v>8341</v>
      </c>
      <c r="B2203" s="590" t="s">
        <v>8283</v>
      </c>
      <c r="C2203" s="590" t="s">
        <v>8588</v>
      </c>
      <c r="D2203" s="591" t="s">
        <v>10817</v>
      </c>
      <c r="E2203" s="591" t="s">
        <v>10816</v>
      </c>
      <c r="F2203" s="591" t="s">
        <v>10817</v>
      </c>
      <c r="G2203" s="591"/>
      <c r="H2203" s="591" t="s">
        <v>10816</v>
      </c>
      <c r="I2203" s="591">
        <v>82</v>
      </c>
    </row>
    <row r="2204" spans="1:9" ht="15.75">
      <c r="A2204" s="589" t="s">
        <v>8341</v>
      </c>
      <c r="B2204" s="590" t="s">
        <v>8283</v>
      </c>
      <c r="C2204" s="590" t="s">
        <v>8589</v>
      </c>
      <c r="D2204" s="591" t="s">
        <v>10817</v>
      </c>
      <c r="E2204" s="591" t="s">
        <v>10816</v>
      </c>
      <c r="F2204" s="591" t="s">
        <v>10817</v>
      </c>
      <c r="G2204" s="591"/>
      <c r="H2204" s="591" t="s">
        <v>10816</v>
      </c>
      <c r="I2204" s="591">
        <v>82</v>
      </c>
    </row>
    <row r="2205" spans="1:9" ht="15.75">
      <c r="A2205" s="589" t="s">
        <v>8341</v>
      </c>
      <c r="B2205" s="590" t="s">
        <v>8283</v>
      </c>
      <c r="C2205" s="590" t="s">
        <v>8590</v>
      </c>
      <c r="D2205" s="591" t="s">
        <v>10817</v>
      </c>
      <c r="E2205" s="591" t="s">
        <v>10816</v>
      </c>
      <c r="F2205" s="591" t="s">
        <v>10817</v>
      </c>
      <c r="G2205" s="591"/>
      <c r="H2205" s="591" t="s">
        <v>10816</v>
      </c>
      <c r="I2205" s="591">
        <v>94</v>
      </c>
    </row>
    <row r="2206" spans="1:9" ht="15.75">
      <c r="A2206" s="589" t="s">
        <v>8341</v>
      </c>
      <c r="B2206" s="590" t="s">
        <v>8283</v>
      </c>
      <c r="C2206" s="590" t="s">
        <v>8591</v>
      </c>
      <c r="D2206" s="591" t="s">
        <v>10817</v>
      </c>
      <c r="E2206" s="591" t="s">
        <v>10816</v>
      </c>
      <c r="F2206" s="591" t="s">
        <v>10817</v>
      </c>
      <c r="G2206" s="591"/>
      <c r="H2206" s="591" t="s">
        <v>10816</v>
      </c>
      <c r="I2206" s="591">
        <v>94</v>
      </c>
    </row>
    <row r="2207" spans="1:9" ht="15.75">
      <c r="A2207" s="589" t="s">
        <v>8341</v>
      </c>
      <c r="B2207" s="590" t="s">
        <v>8283</v>
      </c>
      <c r="C2207" s="590" t="s">
        <v>8592</v>
      </c>
      <c r="D2207" s="591" t="s">
        <v>10817</v>
      </c>
      <c r="E2207" s="591" t="s">
        <v>10816</v>
      </c>
      <c r="F2207" s="591" t="s">
        <v>10817</v>
      </c>
      <c r="G2207" s="591"/>
      <c r="H2207" s="591" t="s">
        <v>10816</v>
      </c>
      <c r="I2207" s="591">
        <v>82</v>
      </c>
    </row>
    <row r="2208" spans="1:9" ht="15.75">
      <c r="A2208" s="589" t="s">
        <v>8341</v>
      </c>
      <c r="B2208" s="590" t="s">
        <v>8283</v>
      </c>
      <c r="C2208" s="590" t="s">
        <v>8593</v>
      </c>
      <c r="D2208" s="591" t="s">
        <v>10817</v>
      </c>
      <c r="E2208" s="591" t="s">
        <v>10816</v>
      </c>
      <c r="F2208" s="591" t="s">
        <v>10817</v>
      </c>
      <c r="G2208" s="591"/>
      <c r="H2208" s="591" t="s">
        <v>10816</v>
      </c>
      <c r="I2208" s="591">
        <v>82</v>
      </c>
    </row>
    <row r="2209" spans="1:9" ht="15.75">
      <c r="A2209" s="589" t="s">
        <v>8341</v>
      </c>
      <c r="B2209" s="590" t="s">
        <v>8283</v>
      </c>
      <c r="C2209" s="590" t="s">
        <v>8594</v>
      </c>
      <c r="D2209" s="591" t="s">
        <v>10817</v>
      </c>
      <c r="E2209" s="591" t="s">
        <v>10816</v>
      </c>
      <c r="F2209" s="591" t="s">
        <v>10817</v>
      </c>
      <c r="G2209" s="591"/>
      <c r="H2209" s="591" t="s">
        <v>10816</v>
      </c>
      <c r="I2209" s="591">
        <v>82</v>
      </c>
    </row>
    <row r="2210" spans="1:9" ht="15.75">
      <c r="A2210" s="589" t="s">
        <v>8341</v>
      </c>
      <c r="B2210" s="590" t="s">
        <v>8283</v>
      </c>
      <c r="C2210" s="590" t="s">
        <v>8595</v>
      </c>
      <c r="D2210" s="591" t="s">
        <v>10817</v>
      </c>
      <c r="E2210" s="591" t="s">
        <v>10816</v>
      </c>
      <c r="F2210" s="591" t="s">
        <v>10817</v>
      </c>
      <c r="G2210" s="591"/>
      <c r="H2210" s="591" t="s">
        <v>10816</v>
      </c>
      <c r="I2210" s="591">
        <v>82</v>
      </c>
    </row>
    <row r="2211" spans="1:9" ht="15.75">
      <c r="A2211" s="589" t="s">
        <v>8341</v>
      </c>
      <c r="B2211" s="590" t="s">
        <v>8283</v>
      </c>
      <c r="C2211" s="590" t="s">
        <v>8596</v>
      </c>
      <c r="D2211" s="591" t="s">
        <v>10817</v>
      </c>
      <c r="E2211" s="591" t="s">
        <v>10816</v>
      </c>
      <c r="F2211" s="591" t="s">
        <v>10817</v>
      </c>
      <c r="G2211" s="591"/>
      <c r="H2211" s="591" t="s">
        <v>10816</v>
      </c>
      <c r="I2211" s="591">
        <v>82</v>
      </c>
    </row>
    <row r="2212" spans="1:9" ht="15.75">
      <c r="A2212" s="589" t="s">
        <v>8341</v>
      </c>
      <c r="B2212" s="590" t="s">
        <v>8283</v>
      </c>
      <c r="C2212" s="590" t="s">
        <v>8597</v>
      </c>
      <c r="D2212" s="591" t="s">
        <v>10817</v>
      </c>
      <c r="E2212" s="591" t="s">
        <v>10816</v>
      </c>
      <c r="F2212" s="591" t="s">
        <v>10817</v>
      </c>
      <c r="G2212" s="591"/>
      <c r="H2212" s="591" t="s">
        <v>10816</v>
      </c>
      <c r="I2212" s="591">
        <v>82</v>
      </c>
    </row>
    <row r="2213" spans="1:9" ht="15.75">
      <c r="A2213" s="589" t="s">
        <v>8341</v>
      </c>
      <c r="B2213" s="590" t="s">
        <v>8283</v>
      </c>
      <c r="C2213" s="590" t="s">
        <v>8598</v>
      </c>
      <c r="D2213" s="591" t="s">
        <v>10817</v>
      </c>
      <c r="E2213" s="591" t="s">
        <v>10816</v>
      </c>
      <c r="F2213" s="591" t="s">
        <v>10817</v>
      </c>
      <c r="G2213" s="591"/>
      <c r="H2213" s="591" t="s">
        <v>10816</v>
      </c>
      <c r="I2213" s="591">
        <v>81</v>
      </c>
    </row>
    <row r="2214" spans="1:9" ht="15.75">
      <c r="A2214" s="589" t="s">
        <v>8341</v>
      </c>
      <c r="B2214" s="590" t="s">
        <v>8283</v>
      </c>
      <c r="C2214" s="590" t="s">
        <v>8599</v>
      </c>
      <c r="D2214" s="591" t="s">
        <v>10817</v>
      </c>
      <c r="E2214" s="591" t="s">
        <v>10816</v>
      </c>
      <c r="F2214" s="591" t="s">
        <v>10817</v>
      </c>
      <c r="G2214" s="591"/>
      <c r="H2214" s="591" t="s">
        <v>10816</v>
      </c>
      <c r="I2214" s="591">
        <v>81</v>
      </c>
    </row>
    <row r="2215" spans="1:9" ht="15.75">
      <c r="A2215" s="589" t="s">
        <v>8341</v>
      </c>
      <c r="B2215" s="590" t="s">
        <v>8283</v>
      </c>
      <c r="C2215" s="590" t="s">
        <v>8600</v>
      </c>
      <c r="D2215" s="591" t="s">
        <v>10817</v>
      </c>
      <c r="E2215" s="591" t="s">
        <v>10816</v>
      </c>
      <c r="F2215" s="591" t="s">
        <v>10817</v>
      </c>
      <c r="G2215" s="591"/>
      <c r="H2215" s="591" t="s">
        <v>10816</v>
      </c>
      <c r="I2215" s="591">
        <v>68</v>
      </c>
    </row>
    <row r="2216" spans="1:9" ht="15.75">
      <c r="A2216" s="589" t="s">
        <v>8341</v>
      </c>
      <c r="B2216" s="590" t="s">
        <v>8283</v>
      </c>
      <c r="C2216" s="590" t="s">
        <v>8601</v>
      </c>
      <c r="D2216" s="591" t="s">
        <v>10817</v>
      </c>
      <c r="E2216" s="591" t="s">
        <v>10816</v>
      </c>
      <c r="F2216" s="591" t="s">
        <v>10817</v>
      </c>
      <c r="G2216" s="591"/>
      <c r="H2216" s="591" t="s">
        <v>10816</v>
      </c>
      <c r="I2216" s="591">
        <v>68</v>
      </c>
    </row>
    <row r="2217" spans="1:9" ht="15.75">
      <c r="A2217" s="589" t="s">
        <v>8341</v>
      </c>
      <c r="B2217" s="590" t="s">
        <v>8283</v>
      </c>
      <c r="C2217" s="590" t="s">
        <v>8602</v>
      </c>
      <c r="D2217" s="591" t="s">
        <v>10817</v>
      </c>
      <c r="E2217" s="591" t="s">
        <v>10816</v>
      </c>
      <c r="F2217" s="591" t="s">
        <v>10817</v>
      </c>
      <c r="G2217" s="591"/>
      <c r="H2217" s="591" t="s">
        <v>10816</v>
      </c>
      <c r="I2217" s="591">
        <v>68</v>
      </c>
    </row>
    <row r="2218" spans="1:9" ht="15.75">
      <c r="A2218" s="589" t="s">
        <v>8341</v>
      </c>
      <c r="B2218" s="590" t="s">
        <v>8283</v>
      </c>
      <c r="C2218" s="590" t="s">
        <v>8603</v>
      </c>
      <c r="D2218" s="591" t="s">
        <v>10817</v>
      </c>
      <c r="E2218" s="591" t="s">
        <v>10816</v>
      </c>
      <c r="F2218" s="591" t="s">
        <v>10817</v>
      </c>
      <c r="G2218" s="591"/>
      <c r="H2218" s="591" t="s">
        <v>10816</v>
      </c>
      <c r="I2218" s="591">
        <v>68</v>
      </c>
    </row>
    <row r="2219" spans="1:9" ht="15.75">
      <c r="A2219" s="589" t="s">
        <v>8341</v>
      </c>
      <c r="B2219" s="590" t="s">
        <v>8283</v>
      </c>
      <c r="C2219" s="590" t="s">
        <v>8604</v>
      </c>
      <c r="D2219" s="591" t="s">
        <v>10817</v>
      </c>
      <c r="E2219" s="591" t="s">
        <v>10816</v>
      </c>
      <c r="F2219" s="591" t="s">
        <v>10817</v>
      </c>
      <c r="G2219" s="591"/>
      <c r="H2219" s="591" t="s">
        <v>10816</v>
      </c>
      <c r="I2219" s="591">
        <v>68</v>
      </c>
    </row>
    <row r="2220" spans="1:9" ht="15.75">
      <c r="A2220" s="589" t="s">
        <v>8341</v>
      </c>
      <c r="B2220" s="590" t="s">
        <v>8283</v>
      </c>
      <c r="C2220" s="590" t="s">
        <v>8605</v>
      </c>
      <c r="D2220" s="591" t="s">
        <v>10817</v>
      </c>
      <c r="E2220" s="591" t="s">
        <v>10816</v>
      </c>
      <c r="F2220" s="591" t="s">
        <v>10817</v>
      </c>
      <c r="G2220" s="591"/>
      <c r="H2220" s="591" t="s">
        <v>10816</v>
      </c>
      <c r="I2220" s="591">
        <v>68</v>
      </c>
    </row>
    <row r="2221" spans="1:9" ht="15.75">
      <c r="A2221" s="589" t="s">
        <v>8341</v>
      </c>
      <c r="B2221" s="590" t="s">
        <v>8283</v>
      </c>
      <c r="C2221" s="590" t="s">
        <v>8606</v>
      </c>
      <c r="D2221" s="591" t="s">
        <v>10817</v>
      </c>
      <c r="E2221" s="591" t="s">
        <v>10816</v>
      </c>
      <c r="F2221" s="591" t="s">
        <v>10817</v>
      </c>
      <c r="G2221" s="591"/>
      <c r="H2221" s="591" t="s">
        <v>10816</v>
      </c>
      <c r="I2221" s="591">
        <v>105</v>
      </c>
    </row>
    <row r="2222" spans="1:9" ht="15.75">
      <c r="A2222" s="589" t="s">
        <v>8341</v>
      </c>
      <c r="B2222" s="590" t="s">
        <v>8283</v>
      </c>
      <c r="C2222" s="590" t="s">
        <v>8607</v>
      </c>
      <c r="D2222" s="591" t="s">
        <v>10817</v>
      </c>
      <c r="E2222" s="591" t="s">
        <v>10816</v>
      </c>
      <c r="F2222" s="591" t="s">
        <v>10817</v>
      </c>
      <c r="G2222" s="591"/>
      <c r="H2222" s="591" t="s">
        <v>10816</v>
      </c>
      <c r="I2222" s="591">
        <v>105</v>
      </c>
    </row>
    <row r="2223" spans="1:9" ht="15.75">
      <c r="A2223" s="589" t="s">
        <v>8341</v>
      </c>
      <c r="B2223" s="590" t="s">
        <v>8283</v>
      </c>
      <c r="C2223" s="590" t="s">
        <v>8608</v>
      </c>
      <c r="D2223" s="591" t="s">
        <v>10817</v>
      </c>
      <c r="E2223" s="591" t="s">
        <v>10816</v>
      </c>
      <c r="F2223" s="591" t="s">
        <v>10817</v>
      </c>
      <c r="G2223" s="591"/>
      <c r="H2223" s="591" t="s">
        <v>10816</v>
      </c>
      <c r="I2223" s="591">
        <v>82</v>
      </c>
    </row>
    <row r="2224" spans="1:9" ht="15.75">
      <c r="A2224" s="589" t="s">
        <v>8341</v>
      </c>
      <c r="B2224" s="590" t="s">
        <v>8283</v>
      </c>
      <c r="C2224" s="590" t="s">
        <v>8609</v>
      </c>
      <c r="D2224" s="591" t="s">
        <v>10817</v>
      </c>
      <c r="E2224" s="591" t="s">
        <v>10816</v>
      </c>
      <c r="F2224" s="591" t="s">
        <v>10817</v>
      </c>
      <c r="G2224" s="591"/>
      <c r="H2224" s="591" t="s">
        <v>10816</v>
      </c>
      <c r="I2224" s="591">
        <v>82</v>
      </c>
    </row>
    <row r="2225" spans="1:9" ht="15.75">
      <c r="A2225" s="589" t="s">
        <v>8341</v>
      </c>
      <c r="B2225" s="590" t="s">
        <v>8283</v>
      </c>
      <c r="C2225" s="590" t="s">
        <v>8610</v>
      </c>
      <c r="D2225" s="591" t="s">
        <v>10817</v>
      </c>
      <c r="E2225" s="591" t="s">
        <v>10816</v>
      </c>
      <c r="F2225" s="591" t="s">
        <v>10817</v>
      </c>
      <c r="G2225" s="591"/>
      <c r="H2225" s="591" t="s">
        <v>10816</v>
      </c>
      <c r="I2225" s="591">
        <v>82</v>
      </c>
    </row>
    <row r="2226" spans="1:9" ht="15.75">
      <c r="A2226" s="589" t="s">
        <v>8341</v>
      </c>
      <c r="B2226" s="590" t="s">
        <v>8283</v>
      </c>
      <c r="C2226" s="590" t="s">
        <v>8611</v>
      </c>
      <c r="D2226" s="591" t="s">
        <v>10817</v>
      </c>
      <c r="E2226" s="591" t="s">
        <v>10816</v>
      </c>
      <c r="F2226" s="591" t="s">
        <v>10817</v>
      </c>
      <c r="G2226" s="591"/>
      <c r="H2226" s="591" t="s">
        <v>10816</v>
      </c>
      <c r="I2226" s="591">
        <v>82</v>
      </c>
    </row>
    <row r="2227" spans="1:9" ht="15.75">
      <c r="A2227" s="589" t="s">
        <v>8341</v>
      </c>
      <c r="B2227" s="590" t="s">
        <v>8283</v>
      </c>
      <c r="C2227" s="590" t="s">
        <v>8612</v>
      </c>
      <c r="D2227" s="591" t="s">
        <v>10817</v>
      </c>
      <c r="E2227" s="591" t="s">
        <v>10816</v>
      </c>
      <c r="F2227" s="591" t="s">
        <v>10817</v>
      </c>
      <c r="G2227" s="591"/>
      <c r="H2227" s="591" t="s">
        <v>10816</v>
      </c>
      <c r="I2227" s="591">
        <v>82</v>
      </c>
    </row>
    <row r="2228" spans="1:9" ht="15.75">
      <c r="A2228" s="589" t="s">
        <v>8341</v>
      </c>
      <c r="B2228" s="590" t="s">
        <v>8283</v>
      </c>
      <c r="C2228" s="590" t="s">
        <v>8613</v>
      </c>
      <c r="D2228" s="591" t="s">
        <v>10817</v>
      </c>
      <c r="E2228" s="591" t="s">
        <v>10816</v>
      </c>
      <c r="F2228" s="591" t="s">
        <v>10817</v>
      </c>
      <c r="G2228" s="591"/>
      <c r="H2228" s="591" t="s">
        <v>10816</v>
      </c>
      <c r="I2228" s="591">
        <v>82</v>
      </c>
    </row>
    <row r="2229" spans="1:9" ht="15.75">
      <c r="A2229" s="589" t="s">
        <v>8341</v>
      </c>
      <c r="B2229" s="590" t="s">
        <v>8283</v>
      </c>
      <c r="C2229" s="590" t="s">
        <v>8614</v>
      </c>
      <c r="D2229" s="591" t="s">
        <v>10817</v>
      </c>
      <c r="E2229" s="591" t="s">
        <v>10816</v>
      </c>
      <c r="F2229" s="591" t="s">
        <v>10817</v>
      </c>
      <c r="G2229" s="591"/>
      <c r="H2229" s="591" t="s">
        <v>10816</v>
      </c>
      <c r="I2229" s="591">
        <v>81</v>
      </c>
    </row>
    <row r="2230" spans="1:9" ht="15.75">
      <c r="A2230" s="589" t="s">
        <v>8341</v>
      </c>
      <c r="B2230" s="590" t="s">
        <v>8283</v>
      </c>
      <c r="C2230" s="590" t="s">
        <v>8615</v>
      </c>
      <c r="D2230" s="591" t="s">
        <v>10817</v>
      </c>
      <c r="E2230" s="591" t="s">
        <v>10816</v>
      </c>
      <c r="F2230" s="591" t="s">
        <v>10817</v>
      </c>
      <c r="G2230" s="591"/>
      <c r="H2230" s="591" t="s">
        <v>10816</v>
      </c>
      <c r="I2230" s="591">
        <v>81</v>
      </c>
    </row>
    <row r="2231" spans="1:9" ht="15.75">
      <c r="A2231" s="589" t="s">
        <v>8341</v>
      </c>
      <c r="B2231" s="590" t="s">
        <v>8283</v>
      </c>
      <c r="C2231" s="590" t="s">
        <v>8616</v>
      </c>
      <c r="D2231" s="591" t="s">
        <v>10817</v>
      </c>
      <c r="E2231" s="591" t="s">
        <v>10816</v>
      </c>
      <c r="F2231" s="591" t="s">
        <v>10817</v>
      </c>
      <c r="G2231" s="591"/>
      <c r="H2231" s="591" t="s">
        <v>10816</v>
      </c>
      <c r="I2231" s="591">
        <v>81</v>
      </c>
    </row>
    <row r="2232" spans="1:9" ht="15.75">
      <c r="A2232" s="589" t="s">
        <v>8341</v>
      </c>
      <c r="B2232" s="590" t="s">
        <v>8283</v>
      </c>
      <c r="C2232" s="590" t="s">
        <v>8617</v>
      </c>
      <c r="D2232" s="591" t="s">
        <v>10817</v>
      </c>
      <c r="E2232" s="591" t="s">
        <v>10816</v>
      </c>
      <c r="F2232" s="591" t="s">
        <v>10817</v>
      </c>
      <c r="G2232" s="591"/>
      <c r="H2232" s="591" t="s">
        <v>10816</v>
      </c>
      <c r="I2232" s="591">
        <v>81</v>
      </c>
    </row>
    <row r="2233" spans="1:9" ht="15.75">
      <c r="A2233" s="589" t="s">
        <v>8341</v>
      </c>
      <c r="B2233" s="590" t="s">
        <v>8283</v>
      </c>
      <c r="C2233" s="590" t="s">
        <v>8618</v>
      </c>
      <c r="D2233" s="591" t="s">
        <v>10817</v>
      </c>
      <c r="E2233" s="591" t="s">
        <v>10816</v>
      </c>
      <c r="F2233" s="591" t="s">
        <v>10817</v>
      </c>
      <c r="G2233" s="591"/>
      <c r="H2233" s="591" t="s">
        <v>10816</v>
      </c>
      <c r="I2233" s="591">
        <v>68</v>
      </c>
    </row>
    <row r="2234" spans="1:9" ht="15.75">
      <c r="A2234" s="589" t="s">
        <v>8341</v>
      </c>
      <c r="B2234" s="590" t="s">
        <v>8283</v>
      </c>
      <c r="C2234" s="590" t="s">
        <v>8619</v>
      </c>
      <c r="D2234" s="591" t="s">
        <v>10817</v>
      </c>
      <c r="E2234" s="591" t="s">
        <v>10816</v>
      </c>
      <c r="F2234" s="591" t="s">
        <v>10817</v>
      </c>
      <c r="G2234" s="591"/>
      <c r="H2234" s="591" t="s">
        <v>10816</v>
      </c>
      <c r="I2234" s="591">
        <v>68</v>
      </c>
    </row>
    <row r="2235" spans="1:9" ht="15.75">
      <c r="A2235" s="589" t="s">
        <v>8341</v>
      </c>
      <c r="B2235" s="590" t="s">
        <v>8283</v>
      </c>
      <c r="C2235" s="590" t="s">
        <v>8620</v>
      </c>
      <c r="D2235" s="591" t="s">
        <v>10817</v>
      </c>
      <c r="E2235" s="591" t="s">
        <v>10816</v>
      </c>
      <c r="F2235" s="591" t="s">
        <v>10817</v>
      </c>
      <c r="G2235" s="591"/>
      <c r="H2235" s="591" t="s">
        <v>10816</v>
      </c>
      <c r="I2235" s="591">
        <v>68</v>
      </c>
    </row>
    <row r="2236" spans="1:9" ht="15.75">
      <c r="A2236" s="589" t="s">
        <v>8341</v>
      </c>
      <c r="B2236" s="590" t="s">
        <v>8283</v>
      </c>
      <c r="C2236" s="590" t="s">
        <v>8621</v>
      </c>
      <c r="D2236" s="591" t="s">
        <v>10817</v>
      </c>
      <c r="E2236" s="591" t="s">
        <v>10816</v>
      </c>
      <c r="F2236" s="591" t="s">
        <v>10817</v>
      </c>
      <c r="G2236" s="591"/>
      <c r="H2236" s="591" t="s">
        <v>10816</v>
      </c>
      <c r="I2236" s="591">
        <v>68</v>
      </c>
    </row>
    <row r="2237" spans="1:9" ht="15.75">
      <c r="A2237" s="589" t="s">
        <v>8341</v>
      </c>
      <c r="B2237" s="590" t="s">
        <v>8283</v>
      </c>
      <c r="C2237" s="590" t="s">
        <v>8622</v>
      </c>
      <c r="D2237" s="591" t="s">
        <v>10817</v>
      </c>
      <c r="E2237" s="591" t="s">
        <v>10816</v>
      </c>
      <c r="F2237" s="591" t="s">
        <v>10817</v>
      </c>
      <c r="G2237" s="591"/>
      <c r="H2237" s="591" t="s">
        <v>10816</v>
      </c>
      <c r="I2237" s="591">
        <v>68</v>
      </c>
    </row>
    <row r="2238" spans="1:9" ht="15.75">
      <c r="A2238" s="589" t="s">
        <v>8341</v>
      </c>
      <c r="B2238" s="590" t="s">
        <v>8283</v>
      </c>
      <c r="C2238" s="590" t="s">
        <v>8623</v>
      </c>
      <c r="D2238" s="591" t="s">
        <v>10817</v>
      </c>
      <c r="E2238" s="591" t="s">
        <v>10816</v>
      </c>
      <c r="F2238" s="591" t="s">
        <v>10817</v>
      </c>
      <c r="G2238" s="591"/>
      <c r="H2238" s="591" t="s">
        <v>10816</v>
      </c>
      <c r="I2238" s="591">
        <v>68</v>
      </c>
    </row>
    <row r="2239" spans="1:9" ht="15.75">
      <c r="A2239" s="589" t="s">
        <v>8341</v>
      </c>
      <c r="B2239" s="590" t="s">
        <v>8283</v>
      </c>
      <c r="C2239" s="590" t="s">
        <v>8624</v>
      </c>
      <c r="D2239" s="591" t="s">
        <v>10817</v>
      </c>
      <c r="E2239" s="591" t="s">
        <v>10816</v>
      </c>
      <c r="F2239" s="591" t="s">
        <v>10817</v>
      </c>
      <c r="G2239" s="591"/>
      <c r="H2239" s="591" t="s">
        <v>10816</v>
      </c>
      <c r="I2239" s="591">
        <v>68</v>
      </c>
    </row>
    <row r="2240" spans="1:9" ht="15.75">
      <c r="A2240" s="589" t="s">
        <v>8341</v>
      </c>
      <c r="B2240" s="590" t="s">
        <v>8283</v>
      </c>
      <c r="C2240" s="590" t="s">
        <v>8625</v>
      </c>
      <c r="D2240" s="591" t="s">
        <v>10817</v>
      </c>
      <c r="E2240" s="591" t="s">
        <v>10816</v>
      </c>
      <c r="F2240" s="591" t="s">
        <v>10817</v>
      </c>
      <c r="G2240" s="591"/>
      <c r="H2240" s="591" t="s">
        <v>10816</v>
      </c>
      <c r="I2240" s="591">
        <v>68</v>
      </c>
    </row>
    <row r="2241" spans="1:9" ht="15.75">
      <c r="A2241" s="589" t="s">
        <v>8341</v>
      </c>
      <c r="B2241" s="590" t="s">
        <v>8283</v>
      </c>
      <c r="C2241" s="590" t="s">
        <v>8626</v>
      </c>
      <c r="D2241" s="591" t="s">
        <v>10817</v>
      </c>
      <c r="E2241" s="591" t="s">
        <v>10816</v>
      </c>
      <c r="F2241" s="591" t="s">
        <v>10817</v>
      </c>
      <c r="G2241" s="591"/>
      <c r="H2241" s="591" t="s">
        <v>10816</v>
      </c>
      <c r="I2241" s="591">
        <v>68</v>
      </c>
    </row>
    <row r="2242" spans="1:9" ht="15.75">
      <c r="A2242" s="589" t="s">
        <v>8341</v>
      </c>
      <c r="B2242" s="590" t="s">
        <v>8283</v>
      </c>
      <c r="C2242" s="590" t="s">
        <v>8627</v>
      </c>
      <c r="D2242" s="591" t="s">
        <v>10817</v>
      </c>
      <c r="E2242" s="591" t="s">
        <v>10816</v>
      </c>
      <c r="F2242" s="591" t="s">
        <v>10817</v>
      </c>
      <c r="G2242" s="591"/>
      <c r="H2242" s="591" t="s">
        <v>10816</v>
      </c>
      <c r="I2242" s="591">
        <v>68</v>
      </c>
    </row>
    <row r="2243" spans="1:9" ht="15.75">
      <c r="A2243" s="589" t="s">
        <v>8341</v>
      </c>
      <c r="B2243" s="590" t="s">
        <v>8283</v>
      </c>
      <c r="C2243" s="590" t="s">
        <v>8628</v>
      </c>
      <c r="D2243" s="591" t="s">
        <v>10817</v>
      </c>
      <c r="E2243" s="591" t="s">
        <v>10816</v>
      </c>
      <c r="F2243" s="591" t="s">
        <v>10817</v>
      </c>
      <c r="G2243" s="591"/>
      <c r="H2243" s="591" t="s">
        <v>10816</v>
      </c>
      <c r="I2243" s="591">
        <v>68</v>
      </c>
    </row>
    <row r="2244" spans="1:9" ht="15.75">
      <c r="A2244" s="589" t="s">
        <v>8341</v>
      </c>
      <c r="B2244" s="590" t="s">
        <v>8283</v>
      </c>
      <c r="C2244" s="590" t="s">
        <v>8629</v>
      </c>
      <c r="D2244" s="591" t="s">
        <v>10817</v>
      </c>
      <c r="E2244" s="591" t="s">
        <v>10816</v>
      </c>
      <c r="F2244" s="591" t="s">
        <v>10817</v>
      </c>
      <c r="G2244" s="591"/>
      <c r="H2244" s="591" t="s">
        <v>10816</v>
      </c>
      <c r="I2244" s="591">
        <v>68</v>
      </c>
    </row>
    <row r="2245" spans="1:9" ht="15.75">
      <c r="A2245" s="589" t="s">
        <v>8341</v>
      </c>
      <c r="B2245" s="590" t="s">
        <v>8283</v>
      </c>
      <c r="C2245" s="590" t="s">
        <v>8630</v>
      </c>
      <c r="D2245" s="591" t="s">
        <v>10817</v>
      </c>
      <c r="E2245" s="591" t="s">
        <v>10816</v>
      </c>
      <c r="F2245" s="591" t="s">
        <v>10817</v>
      </c>
      <c r="G2245" s="591"/>
      <c r="H2245" s="591" t="s">
        <v>10816</v>
      </c>
      <c r="I2245" s="591">
        <v>105</v>
      </c>
    </row>
    <row r="2246" spans="1:9" ht="15.75">
      <c r="A2246" s="589" t="s">
        <v>8341</v>
      </c>
      <c r="B2246" s="590" t="s">
        <v>8283</v>
      </c>
      <c r="C2246" s="590" t="s">
        <v>8631</v>
      </c>
      <c r="D2246" s="591" t="s">
        <v>10817</v>
      </c>
      <c r="E2246" s="591" t="s">
        <v>10816</v>
      </c>
      <c r="F2246" s="591" t="s">
        <v>10817</v>
      </c>
      <c r="G2246" s="591"/>
      <c r="H2246" s="591" t="s">
        <v>10816</v>
      </c>
      <c r="I2246" s="591">
        <v>105</v>
      </c>
    </row>
    <row r="2247" spans="1:9" ht="15.75">
      <c r="A2247" s="589" t="s">
        <v>8341</v>
      </c>
      <c r="B2247" s="590" t="s">
        <v>8283</v>
      </c>
      <c r="C2247" s="590" t="s">
        <v>8632</v>
      </c>
      <c r="D2247" s="591" t="s">
        <v>10817</v>
      </c>
      <c r="E2247" s="591" t="s">
        <v>10816</v>
      </c>
      <c r="F2247" s="591" t="s">
        <v>10817</v>
      </c>
      <c r="G2247" s="591"/>
      <c r="H2247" s="591" t="s">
        <v>10816</v>
      </c>
      <c r="I2247" s="591">
        <v>82</v>
      </c>
    </row>
    <row r="2248" spans="1:9" ht="15.75">
      <c r="A2248" s="589" t="s">
        <v>8341</v>
      </c>
      <c r="B2248" s="590" t="s">
        <v>8283</v>
      </c>
      <c r="C2248" s="590" t="s">
        <v>8633</v>
      </c>
      <c r="D2248" s="591" t="s">
        <v>10817</v>
      </c>
      <c r="E2248" s="591" t="s">
        <v>10816</v>
      </c>
      <c r="F2248" s="591" t="s">
        <v>10817</v>
      </c>
      <c r="G2248" s="591"/>
      <c r="H2248" s="591" t="s">
        <v>10816</v>
      </c>
      <c r="I2248" s="591">
        <v>82</v>
      </c>
    </row>
    <row r="2249" spans="1:9" ht="15.75">
      <c r="A2249" s="589" t="s">
        <v>8341</v>
      </c>
      <c r="B2249" s="590" t="s">
        <v>8283</v>
      </c>
      <c r="C2249" s="590" t="s">
        <v>8634</v>
      </c>
      <c r="D2249" s="591" t="s">
        <v>10817</v>
      </c>
      <c r="E2249" s="591" t="s">
        <v>10816</v>
      </c>
      <c r="F2249" s="591" t="s">
        <v>10817</v>
      </c>
      <c r="G2249" s="591"/>
      <c r="H2249" s="591" t="s">
        <v>10816</v>
      </c>
      <c r="I2249" s="591">
        <v>82</v>
      </c>
    </row>
    <row r="2250" spans="1:9" ht="15.75">
      <c r="A2250" s="589" t="s">
        <v>8341</v>
      </c>
      <c r="B2250" s="590" t="s">
        <v>8283</v>
      </c>
      <c r="C2250" s="590" t="s">
        <v>8635</v>
      </c>
      <c r="D2250" s="591" t="s">
        <v>10817</v>
      </c>
      <c r="E2250" s="591" t="s">
        <v>10816</v>
      </c>
      <c r="F2250" s="591" t="s">
        <v>10817</v>
      </c>
      <c r="G2250" s="591"/>
      <c r="H2250" s="591" t="s">
        <v>10816</v>
      </c>
      <c r="I2250" s="591">
        <v>82</v>
      </c>
    </row>
    <row r="2251" spans="1:9" ht="15.75">
      <c r="A2251" s="589" t="s">
        <v>8341</v>
      </c>
      <c r="B2251" s="590" t="s">
        <v>8283</v>
      </c>
      <c r="C2251" s="590" t="s">
        <v>8636</v>
      </c>
      <c r="D2251" s="591" t="s">
        <v>10817</v>
      </c>
      <c r="E2251" s="591" t="s">
        <v>10816</v>
      </c>
      <c r="F2251" s="591" t="s">
        <v>10817</v>
      </c>
      <c r="G2251" s="591"/>
      <c r="H2251" s="591" t="s">
        <v>10816</v>
      </c>
      <c r="I2251" s="591">
        <v>82</v>
      </c>
    </row>
    <row r="2252" spans="1:9" ht="15.75">
      <c r="A2252" s="589" t="s">
        <v>8341</v>
      </c>
      <c r="B2252" s="590" t="s">
        <v>8283</v>
      </c>
      <c r="C2252" s="590" t="s">
        <v>8637</v>
      </c>
      <c r="D2252" s="591" t="s">
        <v>10817</v>
      </c>
      <c r="E2252" s="591" t="s">
        <v>10816</v>
      </c>
      <c r="F2252" s="591" t="s">
        <v>10817</v>
      </c>
      <c r="G2252" s="591"/>
      <c r="H2252" s="591" t="s">
        <v>10816</v>
      </c>
      <c r="I2252" s="591">
        <v>82</v>
      </c>
    </row>
    <row r="2253" spans="1:9" ht="15.75">
      <c r="A2253" s="589" t="s">
        <v>8638</v>
      </c>
      <c r="B2253" s="590" t="s">
        <v>8283</v>
      </c>
      <c r="C2253" s="590" t="s">
        <v>8639</v>
      </c>
      <c r="D2253" s="591" t="s">
        <v>10817</v>
      </c>
      <c r="E2253" s="591" t="s">
        <v>10816</v>
      </c>
      <c r="F2253" s="591" t="s">
        <v>10817</v>
      </c>
      <c r="G2253" s="591"/>
      <c r="H2253" s="591" t="s">
        <v>10816</v>
      </c>
      <c r="I2253" s="591">
        <v>269</v>
      </c>
    </row>
    <row r="2254" spans="1:9" ht="15.75">
      <c r="A2254" s="589" t="s">
        <v>8638</v>
      </c>
      <c r="B2254" s="590" t="s">
        <v>8283</v>
      </c>
      <c r="C2254" s="590" t="s">
        <v>8640</v>
      </c>
      <c r="D2254" s="591" t="s">
        <v>10817</v>
      </c>
      <c r="E2254" s="591" t="s">
        <v>10816</v>
      </c>
      <c r="F2254" s="591" t="s">
        <v>10817</v>
      </c>
      <c r="G2254" s="591"/>
      <c r="H2254" s="591" t="s">
        <v>10816</v>
      </c>
      <c r="I2254" s="591">
        <v>269</v>
      </c>
    </row>
    <row r="2255" spans="1:9" ht="15.75">
      <c r="A2255" s="589" t="s">
        <v>8638</v>
      </c>
      <c r="B2255" s="590" t="s">
        <v>8283</v>
      </c>
      <c r="C2255" s="590" t="s">
        <v>8641</v>
      </c>
      <c r="D2255" s="591" t="s">
        <v>10817</v>
      </c>
      <c r="E2255" s="591" t="s">
        <v>10816</v>
      </c>
      <c r="F2255" s="591" t="s">
        <v>10817</v>
      </c>
      <c r="G2255" s="591"/>
      <c r="H2255" s="591" t="s">
        <v>10816</v>
      </c>
      <c r="I2255" s="591">
        <v>211</v>
      </c>
    </row>
    <row r="2256" spans="1:9" ht="15.75">
      <c r="A2256" s="589" t="s">
        <v>8638</v>
      </c>
      <c r="B2256" s="590" t="s">
        <v>8283</v>
      </c>
      <c r="C2256" s="590" t="s">
        <v>8642</v>
      </c>
      <c r="D2256" s="591" t="s">
        <v>10817</v>
      </c>
      <c r="E2256" s="591" t="s">
        <v>10816</v>
      </c>
      <c r="F2256" s="591" t="s">
        <v>10817</v>
      </c>
      <c r="G2256" s="591"/>
      <c r="H2256" s="591" t="s">
        <v>10816</v>
      </c>
      <c r="I2256" s="591">
        <v>211</v>
      </c>
    </row>
    <row r="2257" spans="1:9" ht="15.75">
      <c r="A2257" s="589" t="s">
        <v>8638</v>
      </c>
      <c r="B2257" s="590" t="s">
        <v>8283</v>
      </c>
      <c r="C2257" s="590" t="s">
        <v>8643</v>
      </c>
      <c r="D2257" s="591" t="s">
        <v>10817</v>
      </c>
      <c r="E2257" s="591" t="s">
        <v>10816</v>
      </c>
      <c r="F2257" s="591" t="s">
        <v>10817</v>
      </c>
      <c r="G2257" s="591"/>
      <c r="H2257" s="591" t="s">
        <v>10816</v>
      </c>
      <c r="I2257" s="591">
        <v>211</v>
      </c>
    </row>
    <row r="2258" spans="1:9" ht="15.75">
      <c r="A2258" s="589" t="s">
        <v>8638</v>
      </c>
      <c r="B2258" s="590" t="s">
        <v>8283</v>
      </c>
      <c r="C2258" s="590" t="s">
        <v>8644</v>
      </c>
      <c r="D2258" s="591" t="s">
        <v>10817</v>
      </c>
      <c r="E2258" s="591" t="s">
        <v>10816</v>
      </c>
      <c r="F2258" s="591" t="s">
        <v>10817</v>
      </c>
      <c r="G2258" s="591"/>
      <c r="H2258" s="591" t="s">
        <v>10816</v>
      </c>
      <c r="I2258" s="591">
        <v>211</v>
      </c>
    </row>
    <row r="2259" spans="1:9" ht="15.75">
      <c r="A2259" s="589" t="s">
        <v>8638</v>
      </c>
      <c r="B2259" s="590" t="s">
        <v>8283</v>
      </c>
      <c r="C2259" s="590" t="s">
        <v>8645</v>
      </c>
      <c r="D2259" s="591" t="s">
        <v>10817</v>
      </c>
      <c r="E2259" s="591" t="s">
        <v>10816</v>
      </c>
      <c r="F2259" s="591" t="s">
        <v>10817</v>
      </c>
      <c r="G2259" s="591"/>
      <c r="H2259" s="591" t="s">
        <v>10816</v>
      </c>
      <c r="I2259" s="591">
        <v>211</v>
      </c>
    </row>
    <row r="2260" spans="1:9" ht="15.75">
      <c r="A2260" s="589" t="s">
        <v>8638</v>
      </c>
      <c r="B2260" s="590" t="s">
        <v>8283</v>
      </c>
      <c r="C2260" s="590" t="s">
        <v>8646</v>
      </c>
      <c r="D2260" s="591" t="s">
        <v>10817</v>
      </c>
      <c r="E2260" s="591" t="s">
        <v>10816</v>
      </c>
      <c r="F2260" s="591" t="s">
        <v>10817</v>
      </c>
      <c r="G2260" s="591"/>
      <c r="H2260" s="591" t="s">
        <v>10816</v>
      </c>
      <c r="I2260" s="591">
        <v>211</v>
      </c>
    </row>
    <row r="2261" spans="1:9" ht="15.75">
      <c r="A2261" s="589" t="s">
        <v>8638</v>
      </c>
      <c r="B2261" s="590" t="s">
        <v>8283</v>
      </c>
      <c r="C2261" s="590" t="s">
        <v>8647</v>
      </c>
      <c r="D2261" s="591" t="s">
        <v>10817</v>
      </c>
      <c r="E2261" s="591" t="s">
        <v>10816</v>
      </c>
      <c r="F2261" s="591" t="s">
        <v>10817</v>
      </c>
      <c r="G2261" s="591"/>
      <c r="H2261" s="591" t="s">
        <v>10816</v>
      </c>
      <c r="I2261" s="591">
        <v>410</v>
      </c>
    </row>
    <row r="2262" spans="1:9" ht="15.75">
      <c r="A2262" s="589" t="s">
        <v>8638</v>
      </c>
      <c r="B2262" s="590" t="s">
        <v>8283</v>
      </c>
      <c r="C2262" s="590" t="s">
        <v>8648</v>
      </c>
      <c r="D2262" s="591" t="s">
        <v>10817</v>
      </c>
      <c r="E2262" s="591" t="s">
        <v>10816</v>
      </c>
      <c r="F2262" s="591" t="s">
        <v>10817</v>
      </c>
      <c r="G2262" s="591"/>
      <c r="H2262" s="591" t="s">
        <v>10816</v>
      </c>
      <c r="I2262" s="591">
        <v>410</v>
      </c>
    </row>
    <row r="2263" spans="1:9" ht="15.75">
      <c r="A2263" s="589" t="s">
        <v>8638</v>
      </c>
      <c r="B2263" s="590" t="s">
        <v>8283</v>
      </c>
      <c r="C2263" s="590" t="s">
        <v>8649</v>
      </c>
      <c r="D2263" s="591" t="s">
        <v>10817</v>
      </c>
      <c r="E2263" s="591" t="s">
        <v>10816</v>
      </c>
      <c r="F2263" s="591" t="s">
        <v>10817</v>
      </c>
      <c r="G2263" s="591"/>
      <c r="H2263" s="591" t="s">
        <v>10816</v>
      </c>
      <c r="I2263" s="591">
        <v>527</v>
      </c>
    </row>
    <row r="2264" spans="1:9" ht="15.75">
      <c r="A2264" s="589" t="s">
        <v>8638</v>
      </c>
      <c r="B2264" s="590" t="s">
        <v>8283</v>
      </c>
      <c r="C2264" s="590" t="s">
        <v>8650</v>
      </c>
      <c r="D2264" s="591" t="s">
        <v>10817</v>
      </c>
      <c r="E2264" s="591" t="s">
        <v>10816</v>
      </c>
      <c r="F2264" s="591" t="s">
        <v>10817</v>
      </c>
      <c r="G2264" s="591"/>
      <c r="H2264" s="591" t="s">
        <v>10816</v>
      </c>
      <c r="I2264" s="591">
        <v>527</v>
      </c>
    </row>
    <row r="2265" spans="1:9" ht="15.75">
      <c r="A2265" s="589" t="s">
        <v>8638</v>
      </c>
      <c r="B2265" s="590" t="s">
        <v>8283</v>
      </c>
      <c r="C2265" s="590" t="s">
        <v>8651</v>
      </c>
      <c r="D2265" s="591" t="s">
        <v>10817</v>
      </c>
      <c r="E2265" s="591" t="s">
        <v>10816</v>
      </c>
      <c r="F2265" s="591" t="s">
        <v>10817</v>
      </c>
      <c r="G2265" s="591"/>
      <c r="H2265" s="591" t="s">
        <v>10816</v>
      </c>
      <c r="I2265" s="591">
        <v>527</v>
      </c>
    </row>
    <row r="2266" spans="1:9" ht="15.75">
      <c r="A2266" s="589" t="s">
        <v>8638</v>
      </c>
      <c r="B2266" s="590" t="s">
        <v>8283</v>
      </c>
      <c r="C2266" s="590" t="s">
        <v>8652</v>
      </c>
      <c r="D2266" s="591" t="s">
        <v>10817</v>
      </c>
      <c r="E2266" s="591" t="s">
        <v>10816</v>
      </c>
      <c r="F2266" s="591" t="s">
        <v>10817</v>
      </c>
      <c r="G2266" s="591"/>
      <c r="H2266" s="591" t="s">
        <v>10816</v>
      </c>
      <c r="I2266" s="591">
        <v>527</v>
      </c>
    </row>
    <row r="2267" spans="1:9" ht="15.75">
      <c r="A2267" s="589" t="s">
        <v>8638</v>
      </c>
      <c r="B2267" s="590" t="s">
        <v>8283</v>
      </c>
      <c r="C2267" s="590" t="s">
        <v>8653</v>
      </c>
      <c r="D2267" s="591" t="s">
        <v>10817</v>
      </c>
      <c r="E2267" s="591" t="s">
        <v>10816</v>
      </c>
      <c r="F2267" s="591" t="s">
        <v>10817</v>
      </c>
      <c r="G2267" s="591"/>
      <c r="H2267" s="591" t="s">
        <v>10816</v>
      </c>
      <c r="I2267" s="591">
        <v>527</v>
      </c>
    </row>
    <row r="2268" spans="1:9" ht="15.75">
      <c r="A2268" s="589" t="s">
        <v>8638</v>
      </c>
      <c r="B2268" s="590" t="s">
        <v>8283</v>
      </c>
      <c r="C2268" s="590" t="s">
        <v>8654</v>
      </c>
      <c r="D2268" s="591" t="s">
        <v>10817</v>
      </c>
      <c r="E2268" s="591" t="s">
        <v>10816</v>
      </c>
      <c r="F2268" s="591" t="s">
        <v>10817</v>
      </c>
      <c r="G2268" s="591"/>
      <c r="H2268" s="591" t="s">
        <v>10816</v>
      </c>
      <c r="I2268" s="591">
        <v>527</v>
      </c>
    </row>
    <row r="2269" spans="1:9" ht="15.75">
      <c r="A2269" s="589" t="s">
        <v>8638</v>
      </c>
      <c r="B2269" s="590" t="s">
        <v>8283</v>
      </c>
      <c r="C2269" s="590" t="s">
        <v>8655</v>
      </c>
      <c r="D2269" s="591" t="s">
        <v>10817</v>
      </c>
      <c r="E2269" s="591" t="s">
        <v>10816</v>
      </c>
      <c r="F2269" s="591" t="s">
        <v>10817</v>
      </c>
      <c r="G2269" s="591"/>
      <c r="H2269" s="591" t="s">
        <v>10816</v>
      </c>
      <c r="I2269" s="591">
        <v>269</v>
      </c>
    </row>
    <row r="2270" spans="1:9" ht="15.75">
      <c r="A2270" s="589" t="s">
        <v>8638</v>
      </c>
      <c r="B2270" s="590" t="s">
        <v>8283</v>
      </c>
      <c r="C2270" s="590" t="s">
        <v>8656</v>
      </c>
      <c r="D2270" s="591" t="s">
        <v>10817</v>
      </c>
      <c r="E2270" s="591" t="s">
        <v>10816</v>
      </c>
      <c r="F2270" s="591" t="s">
        <v>10817</v>
      </c>
      <c r="G2270" s="591"/>
      <c r="H2270" s="591" t="s">
        <v>10816</v>
      </c>
      <c r="I2270" s="591">
        <v>269</v>
      </c>
    </row>
    <row r="2271" spans="1:9" ht="15.75">
      <c r="A2271" s="589" t="s">
        <v>8638</v>
      </c>
      <c r="B2271" s="590" t="s">
        <v>8283</v>
      </c>
      <c r="C2271" s="590" t="s">
        <v>8657</v>
      </c>
      <c r="D2271" s="591" t="s">
        <v>10817</v>
      </c>
      <c r="E2271" s="591" t="s">
        <v>10816</v>
      </c>
      <c r="F2271" s="591" t="s">
        <v>10817</v>
      </c>
      <c r="G2271" s="591"/>
      <c r="H2271" s="591" t="s">
        <v>10816</v>
      </c>
      <c r="I2271" s="591">
        <v>211</v>
      </c>
    </row>
    <row r="2272" spans="1:9" ht="15.75">
      <c r="A2272" s="589" t="s">
        <v>8638</v>
      </c>
      <c r="B2272" s="590" t="s">
        <v>8283</v>
      </c>
      <c r="C2272" s="590" t="s">
        <v>8658</v>
      </c>
      <c r="D2272" s="591" t="s">
        <v>10817</v>
      </c>
      <c r="E2272" s="591" t="s">
        <v>10816</v>
      </c>
      <c r="F2272" s="591" t="s">
        <v>10817</v>
      </c>
      <c r="G2272" s="591"/>
      <c r="H2272" s="591" t="s">
        <v>10816</v>
      </c>
      <c r="I2272" s="591">
        <v>211</v>
      </c>
    </row>
    <row r="2273" spans="1:9" ht="15.75">
      <c r="A2273" s="589" t="s">
        <v>8638</v>
      </c>
      <c r="B2273" s="590" t="s">
        <v>8283</v>
      </c>
      <c r="C2273" s="590" t="s">
        <v>8659</v>
      </c>
      <c r="D2273" s="591" t="s">
        <v>10817</v>
      </c>
      <c r="E2273" s="591" t="s">
        <v>10816</v>
      </c>
      <c r="F2273" s="591" t="s">
        <v>10817</v>
      </c>
      <c r="G2273" s="591"/>
      <c r="H2273" s="591" t="s">
        <v>10816</v>
      </c>
      <c r="I2273" s="591">
        <v>211</v>
      </c>
    </row>
    <row r="2274" spans="1:9" ht="15.75">
      <c r="A2274" s="589" t="s">
        <v>8638</v>
      </c>
      <c r="B2274" s="590" t="s">
        <v>8283</v>
      </c>
      <c r="C2274" s="590" t="s">
        <v>8660</v>
      </c>
      <c r="D2274" s="591" t="s">
        <v>10817</v>
      </c>
      <c r="E2274" s="591" t="s">
        <v>10816</v>
      </c>
      <c r="F2274" s="591" t="s">
        <v>10817</v>
      </c>
      <c r="G2274" s="591"/>
      <c r="H2274" s="591" t="s">
        <v>10816</v>
      </c>
      <c r="I2274" s="591">
        <v>211</v>
      </c>
    </row>
    <row r="2275" spans="1:9" ht="15.75">
      <c r="A2275" s="589" t="s">
        <v>8638</v>
      </c>
      <c r="B2275" s="590" t="s">
        <v>8283</v>
      </c>
      <c r="C2275" s="590" t="s">
        <v>8661</v>
      </c>
      <c r="D2275" s="591" t="s">
        <v>10817</v>
      </c>
      <c r="E2275" s="591" t="s">
        <v>10816</v>
      </c>
      <c r="F2275" s="591" t="s">
        <v>10817</v>
      </c>
      <c r="G2275" s="591"/>
      <c r="H2275" s="591" t="s">
        <v>10816</v>
      </c>
      <c r="I2275" s="591">
        <v>211</v>
      </c>
    </row>
    <row r="2276" spans="1:9" ht="15.75">
      <c r="A2276" s="589" t="s">
        <v>8638</v>
      </c>
      <c r="B2276" s="590" t="s">
        <v>8283</v>
      </c>
      <c r="C2276" s="590" t="s">
        <v>8662</v>
      </c>
      <c r="D2276" s="591" t="s">
        <v>10817</v>
      </c>
      <c r="E2276" s="591" t="s">
        <v>10816</v>
      </c>
      <c r="F2276" s="591" t="s">
        <v>10817</v>
      </c>
      <c r="G2276" s="591"/>
      <c r="H2276" s="591" t="s">
        <v>10816</v>
      </c>
      <c r="I2276" s="591">
        <v>211</v>
      </c>
    </row>
    <row r="2277" spans="1:9" ht="15.75">
      <c r="A2277" s="589" t="s">
        <v>8638</v>
      </c>
      <c r="B2277" s="590" t="s">
        <v>8283</v>
      </c>
      <c r="C2277" s="590" t="s">
        <v>8663</v>
      </c>
      <c r="D2277" s="591" t="s">
        <v>10817</v>
      </c>
      <c r="E2277" s="591" t="s">
        <v>10816</v>
      </c>
      <c r="F2277" s="591" t="s">
        <v>10817</v>
      </c>
      <c r="G2277" s="591"/>
      <c r="H2277" s="591" t="s">
        <v>10816</v>
      </c>
      <c r="I2277" s="591">
        <v>410</v>
      </c>
    </row>
    <row r="2278" spans="1:9" ht="15.75">
      <c r="A2278" s="589" t="s">
        <v>8638</v>
      </c>
      <c r="B2278" s="590" t="s">
        <v>8283</v>
      </c>
      <c r="C2278" s="590" t="s">
        <v>8664</v>
      </c>
      <c r="D2278" s="591" t="s">
        <v>10817</v>
      </c>
      <c r="E2278" s="591" t="s">
        <v>10816</v>
      </c>
      <c r="F2278" s="591" t="s">
        <v>10817</v>
      </c>
      <c r="G2278" s="591"/>
      <c r="H2278" s="591" t="s">
        <v>10816</v>
      </c>
      <c r="I2278" s="591">
        <v>527</v>
      </c>
    </row>
    <row r="2279" spans="1:9" ht="15.75">
      <c r="A2279" s="589" t="s">
        <v>8638</v>
      </c>
      <c r="B2279" s="590" t="s">
        <v>8283</v>
      </c>
      <c r="C2279" s="590" t="s">
        <v>8665</v>
      </c>
      <c r="D2279" s="591" t="s">
        <v>10817</v>
      </c>
      <c r="E2279" s="591" t="s">
        <v>10816</v>
      </c>
      <c r="F2279" s="591" t="s">
        <v>10817</v>
      </c>
      <c r="G2279" s="591"/>
      <c r="H2279" s="591" t="s">
        <v>10816</v>
      </c>
      <c r="I2279" s="591">
        <v>527</v>
      </c>
    </row>
    <row r="2280" spans="1:9" ht="15.75">
      <c r="A2280" s="589" t="s">
        <v>8638</v>
      </c>
      <c r="B2280" s="590" t="s">
        <v>8283</v>
      </c>
      <c r="C2280" s="590" t="s">
        <v>8666</v>
      </c>
      <c r="D2280" s="591" t="s">
        <v>10817</v>
      </c>
      <c r="E2280" s="591" t="s">
        <v>10816</v>
      </c>
      <c r="F2280" s="591" t="s">
        <v>10817</v>
      </c>
      <c r="G2280" s="591"/>
      <c r="H2280" s="591" t="s">
        <v>10816</v>
      </c>
      <c r="I2280" s="591">
        <v>527</v>
      </c>
    </row>
    <row r="2281" spans="1:9" ht="15.75">
      <c r="A2281" s="589" t="s">
        <v>8638</v>
      </c>
      <c r="B2281" s="590" t="s">
        <v>8283</v>
      </c>
      <c r="C2281" s="590" t="s">
        <v>8667</v>
      </c>
      <c r="D2281" s="591" t="s">
        <v>10817</v>
      </c>
      <c r="E2281" s="591" t="s">
        <v>10816</v>
      </c>
      <c r="F2281" s="591" t="s">
        <v>10817</v>
      </c>
      <c r="G2281" s="591"/>
      <c r="H2281" s="591" t="s">
        <v>10816</v>
      </c>
      <c r="I2281" s="591">
        <v>410</v>
      </c>
    </row>
    <row r="2282" spans="1:9" ht="15.75">
      <c r="A2282" s="589" t="s">
        <v>8638</v>
      </c>
      <c r="B2282" s="590" t="s">
        <v>8283</v>
      </c>
      <c r="C2282" s="590" t="s">
        <v>8668</v>
      </c>
      <c r="D2282" s="591" t="s">
        <v>10817</v>
      </c>
      <c r="E2282" s="591" t="s">
        <v>10816</v>
      </c>
      <c r="F2282" s="591" t="s">
        <v>10817</v>
      </c>
      <c r="G2282" s="591"/>
      <c r="H2282" s="591" t="s">
        <v>10816</v>
      </c>
      <c r="I2282" s="591">
        <v>527</v>
      </c>
    </row>
    <row r="2283" spans="1:9" ht="15.75">
      <c r="A2283" s="589" t="s">
        <v>8638</v>
      </c>
      <c r="B2283" s="590" t="s">
        <v>8283</v>
      </c>
      <c r="C2283" s="590" t="s">
        <v>8669</v>
      </c>
      <c r="D2283" s="591" t="s">
        <v>10817</v>
      </c>
      <c r="E2283" s="591" t="s">
        <v>10816</v>
      </c>
      <c r="F2283" s="591" t="s">
        <v>10817</v>
      </c>
      <c r="G2283" s="591"/>
      <c r="H2283" s="591" t="s">
        <v>10816</v>
      </c>
      <c r="I2283" s="591">
        <v>527</v>
      </c>
    </row>
    <row r="2284" spans="1:9" ht="15.75">
      <c r="A2284" s="589" t="s">
        <v>8638</v>
      </c>
      <c r="B2284" s="590" t="s">
        <v>8283</v>
      </c>
      <c r="C2284" s="590" t="s">
        <v>8670</v>
      </c>
      <c r="D2284" s="591" t="s">
        <v>10817</v>
      </c>
      <c r="E2284" s="591" t="s">
        <v>10816</v>
      </c>
      <c r="F2284" s="591" t="s">
        <v>10817</v>
      </c>
      <c r="G2284" s="591"/>
      <c r="H2284" s="591" t="s">
        <v>10816</v>
      </c>
      <c r="I2284" s="591">
        <v>527</v>
      </c>
    </row>
    <row r="2285" spans="1:9" ht="15.75">
      <c r="A2285" s="589" t="s">
        <v>8638</v>
      </c>
      <c r="B2285" s="590" t="s">
        <v>8283</v>
      </c>
      <c r="C2285" s="590" t="s">
        <v>8671</v>
      </c>
      <c r="D2285" s="591" t="s">
        <v>10817</v>
      </c>
      <c r="E2285" s="591" t="s">
        <v>10816</v>
      </c>
      <c r="F2285" s="591" t="s">
        <v>10817</v>
      </c>
      <c r="G2285" s="591"/>
      <c r="H2285" s="591" t="s">
        <v>10816</v>
      </c>
      <c r="I2285" s="591">
        <v>234</v>
      </c>
    </row>
    <row r="2286" spans="1:9" ht="15.75">
      <c r="A2286" s="589" t="s">
        <v>8638</v>
      </c>
      <c r="B2286" s="590" t="s">
        <v>8283</v>
      </c>
      <c r="C2286" s="590" t="s">
        <v>8672</v>
      </c>
      <c r="D2286" s="591" t="s">
        <v>10817</v>
      </c>
      <c r="E2286" s="591" t="s">
        <v>10816</v>
      </c>
      <c r="F2286" s="591" t="s">
        <v>10817</v>
      </c>
      <c r="G2286" s="591"/>
      <c r="H2286" s="591" t="s">
        <v>10816</v>
      </c>
      <c r="I2286" s="591">
        <v>234</v>
      </c>
    </row>
    <row r="2287" spans="1:9" ht="15.75">
      <c r="A2287" s="589" t="s">
        <v>8638</v>
      </c>
      <c r="B2287" s="590" t="s">
        <v>8283</v>
      </c>
      <c r="C2287" s="590" t="s">
        <v>8673</v>
      </c>
      <c r="D2287" s="591" t="s">
        <v>10817</v>
      </c>
      <c r="E2287" s="591" t="s">
        <v>10816</v>
      </c>
      <c r="F2287" s="591" t="s">
        <v>10817</v>
      </c>
      <c r="G2287" s="591"/>
      <c r="H2287" s="591" t="s">
        <v>10816</v>
      </c>
      <c r="I2287" s="591">
        <v>234</v>
      </c>
    </row>
    <row r="2288" spans="1:9" ht="15.75">
      <c r="A2288" s="589" t="s">
        <v>8638</v>
      </c>
      <c r="B2288" s="590" t="s">
        <v>8283</v>
      </c>
      <c r="C2288" s="590" t="s">
        <v>8674</v>
      </c>
      <c r="D2288" s="591" t="s">
        <v>10817</v>
      </c>
      <c r="E2288" s="591" t="s">
        <v>10816</v>
      </c>
      <c r="F2288" s="591" t="s">
        <v>10817</v>
      </c>
      <c r="G2288" s="591"/>
      <c r="H2288" s="591" t="s">
        <v>10816</v>
      </c>
      <c r="I2288" s="591">
        <v>234</v>
      </c>
    </row>
    <row r="2289" spans="1:9" ht="15.75">
      <c r="A2289" s="589" t="s">
        <v>8638</v>
      </c>
      <c r="B2289" s="590" t="s">
        <v>8283</v>
      </c>
      <c r="C2289" s="590" t="s">
        <v>8675</v>
      </c>
      <c r="D2289" s="591" t="s">
        <v>10817</v>
      </c>
      <c r="E2289" s="591" t="s">
        <v>10816</v>
      </c>
      <c r="F2289" s="591" t="s">
        <v>10817</v>
      </c>
      <c r="G2289" s="591"/>
      <c r="H2289" s="591" t="s">
        <v>10816</v>
      </c>
      <c r="I2289" s="591">
        <v>234</v>
      </c>
    </row>
    <row r="2290" spans="1:9" ht="15.75">
      <c r="A2290" s="589" t="s">
        <v>8638</v>
      </c>
      <c r="B2290" s="590" t="s">
        <v>8283</v>
      </c>
      <c r="C2290" s="590" t="s">
        <v>8676</v>
      </c>
      <c r="D2290" s="591" t="s">
        <v>10817</v>
      </c>
      <c r="E2290" s="591" t="s">
        <v>10816</v>
      </c>
      <c r="F2290" s="591" t="s">
        <v>10817</v>
      </c>
      <c r="G2290" s="591"/>
      <c r="H2290" s="591" t="s">
        <v>10816</v>
      </c>
      <c r="I2290" s="591">
        <v>234</v>
      </c>
    </row>
    <row r="2291" spans="1:9" ht="15.75">
      <c r="A2291" s="589" t="s">
        <v>8638</v>
      </c>
      <c r="B2291" s="590" t="s">
        <v>8283</v>
      </c>
      <c r="C2291" s="590" t="s">
        <v>8677</v>
      </c>
      <c r="D2291" s="591" t="s">
        <v>10817</v>
      </c>
      <c r="E2291" s="591" t="s">
        <v>10816</v>
      </c>
      <c r="F2291" s="591" t="s">
        <v>10817</v>
      </c>
      <c r="G2291" s="591"/>
      <c r="H2291" s="591" t="s">
        <v>10816</v>
      </c>
      <c r="I2291" s="591">
        <v>234</v>
      </c>
    </row>
    <row r="2292" spans="1:9" ht="15.75">
      <c r="A2292" s="589" t="s">
        <v>8638</v>
      </c>
      <c r="B2292" s="590" t="s">
        <v>8283</v>
      </c>
      <c r="C2292" s="590" t="s">
        <v>8678</v>
      </c>
      <c r="D2292" s="591" t="s">
        <v>10817</v>
      </c>
      <c r="E2292" s="591" t="s">
        <v>10816</v>
      </c>
      <c r="F2292" s="591" t="s">
        <v>10817</v>
      </c>
      <c r="G2292" s="591"/>
      <c r="H2292" s="591" t="s">
        <v>10816</v>
      </c>
      <c r="I2292" s="591">
        <v>234</v>
      </c>
    </row>
    <row r="2293" spans="1:9" ht="15.75">
      <c r="A2293" s="589" t="s">
        <v>8638</v>
      </c>
      <c r="B2293" s="590" t="s">
        <v>8283</v>
      </c>
      <c r="C2293" s="590" t="s">
        <v>8679</v>
      </c>
      <c r="D2293" s="591" t="s">
        <v>10817</v>
      </c>
      <c r="E2293" s="591" t="s">
        <v>10816</v>
      </c>
      <c r="F2293" s="591" t="s">
        <v>10817</v>
      </c>
      <c r="G2293" s="591"/>
      <c r="H2293" s="591" t="s">
        <v>10816</v>
      </c>
      <c r="I2293" s="591">
        <v>293</v>
      </c>
    </row>
    <row r="2294" spans="1:9" ht="15.75">
      <c r="A2294" s="589" t="s">
        <v>8638</v>
      </c>
      <c r="B2294" s="590" t="s">
        <v>8283</v>
      </c>
      <c r="C2294" s="590" t="s">
        <v>8680</v>
      </c>
      <c r="D2294" s="591" t="s">
        <v>10817</v>
      </c>
      <c r="E2294" s="591" t="s">
        <v>10816</v>
      </c>
      <c r="F2294" s="591" t="s">
        <v>10817</v>
      </c>
      <c r="G2294" s="591"/>
      <c r="H2294" s="591" t="s">
        <v>10816</v>
      </c>
      <c r="I2294" s="591">
        <v>293</v>
      </c>
    </row>
    <row r="2295" spans="1:9" ht="15.75">
      <c r="A2295" s="589" t="s">
        <v>8638</v>
      </c>
      <c r="B2295" s="590" t="s">
        <v>8283</v>
      </c>
      <c r="C2295" s="590" t="s">
        <v>8681</v>
      </c>
      <c r="D2295" s="591" t="s">
        <v>10817</v>
      </c>
      <c r="E2295" s="591" t="s">
        <v>10816</v>
      </c>
      <c r="F2295" s="591" t="s">
        <v>10817</v>
      </c>
      <c r="G2295" s="591"/>
      <c r="H2295" s="591" t="s">
        <v>10816</v>
      </c>
      <c r="I2295" s="591">
        <v>469</v>
      </c>
    </row>
    <row r="2296" spans="1:9" ht="15.75">
      <c r="A2296" s="589" t="s">
        <v>8638</v>
      </c>
      <c r="B2296" s="590" t="s">
        <v>8283</v>
      </c>
      <c r="C2296" s="590" t="s">
        <v>8682</v>
      </c>
      <c r="D2296" s="591" t="s">
        <v>10817</v>
      </c>
      <c r="E2296" s="591" t="s">
        <v>10816</v>
      </c>
      <c r="F2296" s="591" t="s">
        <v>10817</v>
      </c>
      <c r="G2296" s="591"/>
      <c r="H2296" s="591" t="s">
        <v>10816</v>
      </c>
      <c r="I2296" s="591">
        <v>469</v>
      </c>
    </row>
    <row r="2297" spans="1:9" ht="15.75">
      <c r="A2297" s="589" t="s">
        <v>8638</v>
      </c>
      <c r="B2297" s="590" t="s">
        <v>8283</v>
      </c>
      <c r="C2297" s="590" t="s">
        <v>8683</v>
      </c>
      <c r="D2297" s="591" t="s">
        <v>10817</v>
      </c>
      <c r="E2297" s="591" t="s">
        <v>10816</v>
      </c>
      <c r="F2297" s="591" t="s">
        <v>10817</v>
      </c>
      <c r="G2297" s="591"/>
      <c r="H2297" s="591" t="s">
        <v>10816</v>
      </c>
      <c r="I2297" s="591">
        <v>469</v>
      </c>
    </row>
    <row r="2298" spans="1:9" ht="15.75">
      <c r="A2298" s="589" t="s">
        <v>8638</v>
      </c>
      <c r="B2298" s="590" t="s">
        <v>8283</v>
      </c>
      <c r="C2298" s="590" t="s">
        <v>8684</v>
      </c>
      <c r="D2298" s="591" t="s">
        <v>10817</v>
      </c>
      <c r="E2298" s="591" t="s">
        <v>10816</v>
      </c>
      <c r="F2298" s="591" t="s">
        <v>10817</v>
      </c>
      <c r="G2298" s="591"/>
      <c r="H2298" s="591" t="s">
        <v>10816</v>
      </c>
      <c r="I2298" s="591">
        <v>469</v>
      </c>
    </row>
    <row r="2299" spans="1:9" ht="15.75">
      <c r="A2299" s="589" t="s">
        <v>8638</v>
      </c>
      <c r="B2299" s="590" t="s">
        <v>8283</v>
      </c>
      <c r="C2299" s="590" t="s">
        <v>8685</v>
      </c>
      <c r="D2299" s="591" t="s">
        <v>10817</v>
      </c>
      <c r="E2299" s="591" t="s">
        <v>10816</v>
      </c>
      <c r="F2299" s="591" t="s">
        <v>10817</v>
      </c>
      <c r="G2299" s="591"/>
      <c r="H2299" s="591" t="s">
        <v>10816</v>
      </c>
      <c r="I2299" s="591">
        <v>469</v>
      </c>
    </row>
    <row r="2300" spans="1:9" ht="15.75">
      <c r="A2300" s="589" t="s">
        <v>8638</v>
      </c>
      <c r="B2300" s="590" t="s">
        <v>8283</v>
      </c>
      <c r="C2300" s="590" t="s">
        <v>8686</v>
      </c>
      <c r="D2300" s="591" t="s">
        <v>10817</v>
      </c>
      <c r="E2300" s="591" t="s">
        <v>10816</v>
      </c>
      <c r="F2300" s="591" t="s">
        <v>10817</v>
      </c>
      <c r="G2300" s="591"/>
      <c r="H2300" s="591" t="s">
        <v>10816</v>
      </c>
      <c r="I2300" s="591">
        <v>469</v>
      </c>
    </row>
    <row r="2301" spans="1:9" ht="15.75">
      <c r="A2301" s="589" t="s">
        <v>8638</v>
      </c>
      <c r="B2301" s="590" t="s">
        <v>8283</v>
      </c>
      <c r="C2301" s="590" t="s">
        <v>8687</v>
      </c>
      <c r="D2301" s="591" t="s">
        <v>10817</v>
      </c>
      <c r="E2301" s="591" t="s">
        <v>10816</v>
      </c>
      <c r="F2301" s="591" t="s">
        <v>10817</v>
      </c>
      <c r="G2301" s="591"/>
      <c r="H2301" s="591" t="s">
        <v>10816</v>
      </c>
      <c r="I2301" s="591">
        <v>293</v>
      </c>
    </row>
    <row r="2302" spans="1:9" ht="15.75">
      <c r="A2302" s="589" t="s">
        <v>8638</v>
      </c>
      <c r="B2302" s="590" t="s">
        <v>8283</v>
      </c>
      <c r="C2302" s="590" t="s">
        <v>8688</v>
      </c>
      <c r="D2302" s="591" t="s">
        <v>10817</v>
      </c>
      <c r="E2302" s="591" t="s">
        <v>10816</v>
      </c>
      <c r="F2302" s="591" t="s">
        <v>10817</v>
      </c>
      <c r="G2302" s="591"/>
      <c r="H2302" s="591" t="s">
        <v>10816</v>
      </c>
      <c r="I2302" s="591">
        <v>293</v>
      </c>
    </row>
    <row r="2303" spans="1:9" ht="15.75">
      <c r="A2303" s="589" t="s">
        <v>8638</v>
      </c>
      <c r="B2303" s="590" t="s">
        <v>8283</v>
      </c>
      <c r="C2303" s="590" t="s">
        <v>8689</v>
      </c>
      <c r="D2303" s="591" t="s">
        <v>10817</v>
      </c>
      <c r="E2303" s="591" t="s">
        <v>10816</v>
      </c>
      <c r="F2303" s="591" t="s">
        <v>10817</v>
      </c>
      <c r="G2303" s="591"/>
      <c r="H2303" s="591" t="s">
        <v>10816</v>
      </c>
      <c r="I2303" s="591">
        <v>469</v>
      </c>
    </row>
    <row r="2304" spans="1:9" ht="15.75">
      <c r="A2304" s="589" t="s">
        <v>8638</v>
      </c>
      <c r="B2304" s="590" t="s">
        <v>8283</v>
      </c>
      <c r="C2304" s="590" t="s">
        <v>8690</v>
      </c>
      <c r="D2304" s="591" t="s">
        <v>10817</v>
      </c>
      <c r="E2304" s="591" t="s">
        <v>10816</v>
      </c>
      <c r="F2304" s="591" t="s">
        <v>10817</v>
      </c>
      <c r="G2304" s="591"/>
      <c r="H2304" s="591" t="s">
        <v>10816</v>
      </c>
      <c r="I2304" s="591">
        <v>469</v>
      </c>
    </row>
    <row r="2305" spans="1:9" ht="15.75">
      <c r="A2305" s="589" t="s">
        <v>8638</v>
      </c>
      <c r="B2305" s="590" t="s">
        <v>8283</v>
      </c>
      <c r="C2305" s="590" t="s">
        <v>8691</v>
      </c>
      <c r="D2305" s="591" t="s">
        <v>10817</v>
      </c>
      <c r="E2305" s="591" t="s">
        <v>10816</v>
      </c>
      <c r="F2305" s="591" t="s">
        <v>10817</v>
      </c>
      <c r="G2305" s="591"/>
      <c r="H2305" s="591" t="s">
        <v>10816</v>
      </c>
      <c r="I2305" s="591">
        <v>469</v>
      </c>
    </row>
    <row r="2306" spans="1:9" ht="15.75">
      <c r="A2306" s="589" t="s">
        <v>8638</v>
      </c>
      <c r="B2306" s="590" t="s">
        <v>8283</v>
      </c>
      <c r="C2306" s="590" t="s">
        <v>8692</v>
      </c>
      <c r="D2306" s="591" t="s">
        <v>10817</v>
      </c>
      <c r="E2306" s="591" t="s">
        <v>10816</v>
      </c>
      <c r="F2306" s="591" t="s">
        <v>10817</v>
      </c>
      <c r="G2306" s="591"/>
      <c r="H2306" s="591" t="s">
        <v>10816</v>
      </c>
      <c r="I2306" s="591">
        <v>469</v>
      </c>
    </row>
    <row r="2307" spans="1:9" ht="15.75">
      <c r="A2307" s="589" t="s">
        <v>8638</v>
      </c>
      <c r="B2307" s="590" t="s">
        <v>8283</v>
      </c>
      <c r="C2307" s="590" t="s">
        <v>8693</v>
      </c>
      <c r="D2307" s="591" t="s">
        <v>10817</v>
      </c>
      <c r="E2307" s="591" t="s">
        <v>10816</v>
      </c>
      <c r="F2307" s="591" t="s">
        <v>10817</v>
      </c>
      <c r="G2307" s="591"/>
      <c r="H2307" s="591" t="s">
        <v>10816</v>
      </c>
      <c r="I2307" s="591">
        <v>469</v>
      </c>
    </row>
    <row r="2308" spans="1:9" ht="15.75">
      <c r="A2308" s="589" t="s">
        <v>8638</v>
      </c>
      <c r="B2308" s="590" t="s">
        <v>8283</v>
      </c>
      <c r="C2308" s="590" t="s">
        <v>8694</v>
      </c>
      <c r="D2308" s="591" t="s">
        <v>10817</v>
      </c>
      <c r="E2308" s="591" t="s">
        <v>10816</v>
      </c>
      <c r="F2308" s="591" t="s">
        <v>10817</v>
      </c>
      <c r="G2308" s="591"/>
      <c r="H2308" s="591" t="s">
        <v>10816</v>
      </c>
      <c r="I2308" s="591">
        <v>469</v>
      </c>
    </row>
    <row r="2309" spans="1:9" ht="15.75">
      <c r="A2309" s="589" t="s">
        <v>8638</v>
      </c>
      <c r="B2309" s="590" t="s">
        <v>8283</v>
      </c>
      <c r="C2309" s="590" t="s">
        <v>8695</v>
      </c>
      <c r="D2309" s="591" t="s">
        <v>10817</v>
      </c>
      <c r="E2309" s="591" t="s">
        <v>10816</v>
      </c>
      <c r="F2309" s="591" t="s">
        <v>10817</v>
      </c>
      <c r="G2309" s="591"/>
      <c r="H2309" s="591" t="s">
        <v>10816</v>
      </c>
      <c r="I2309" s="591">
        <v>269</v>
      </c>
    </row>
    <row r="2310" spans="1:9" ht="15.75">
      <c r="A2310" s="589" t="s">
        <v>8638</v>
      </c>
      <c r="B2310" s="590" t="s">
        <v>8283</v>
      </c>
      <c r="C2310" s="590" t="s">
        <v>8696</v>
      </c>
      <c r="D2310" s="591" t="s">
        <v>10817</v>
      </c>
      <c r="E2310" s="591" t="s">
        <v>10816</v>
      </c>
      <c r="F2310" s="591" t="s">
        <v>10817</v>
      </c>
      <c r="G2310" s="591"/>
      <c r="H2310" s="591" t="s">
        <v>10816</v>
      </c>
      <c r="I2310" s="591">
        <v>410</v>
      </c>
    </row>
    <row r="2311" spans="1:9" ht="15.75">
      <c r="A2311" s="589" t="s">
        <v>8638</v>
      </c>
      <c r="B2311" s="590" t="s">
        <v>8283</v>
      </c>
      <c r="C2311" s="590" t="s">
        <v>8697</v>
      </c>
      <c r="D2311" s="591" t="s">
        <v>10817</v>
      </c>
      <c r="E2311" s="591" t="s">
        <v>10816</v>
      </c>
      <c r="F2311" s="591" t="s">
        <v>10817</v>
      </c>
      <c r="G2311" s="591"/>
      <c r="H2311" s="591" t="s">
        <v>10816</v>
      </c>
      <c r="I2311" s="591">
        <v>410</v>
      </c>
    </row>
    <row r="2312" spans="1:9" ht="15.75">
      <c r="A2312" s="589" t="s">
        <v>8638</v>
      </c>
      <c r="B2312" s="590" t="s">
        <v>8283</v>
      </c>
      <c r="C2312" s="590" t="s">
        <v>8698</v>
      </c>
      <c r="D2312" s="591" t="s">
        <v>10817</v>
      </c>
      <c r="E2312" s="591" t="s">
        <v>10816</v>
      </c>
      <c r="F2312" s="591" t="s">
        <v>10817</v>
      </c>
      <c r="G2312" s="591"/>
      <c r="H2312" s="591" t="s">
        <v>10816</v>
      </c>
      <c r="I2312" s="591">
        <v>410</v>
      </c>
    </row>
    <row r="2313" spans="1:9" ht="15.75">
      <c r="A2313" s="589" t="s">
        <v>8638</v>
      </c>
      <c r="B2313" s="590" t="s">
        <v>8283</v>
      </c>
      <c r="C2313" s="590" t="s">
        <v>8699</v>
      </c>
      <c r="D2313" s="591" t="s">
        <v>10817</v>
      </c>
      <c r="E2313" s="591" t="s">
        <v>10816</v>
      </c>
      <c r="F2313" s="591" t="s">
        <v>10817</v>
      </c>
      <c r="G2313" s="591"/>
      <c r="H2313" s="591" t="s">
        <v>10816</v>
      </c>
      <c r="I2313" s="591">
        <v>269</v>
      </c>
    </row>
    <row r="2314" spans="1:9" ht="15.75">
      <c r="A2314" s="589" t="s">
        <v>8638</v>
      </c>
      <c r="B2314" s="590" t="s">
        <v>8283</v>
      </c>
      <c r="C2314" s="590" t="s">
        <v>8700</v>
      </c>
      <c r="D2314" s="591" t="s">
        <v>10817</v>
      </c>
      <c r="E2314" s="591" t="s">
        <v>10816</v>
      </c>
      <c r="F2314" s="591" t="s">
        <v>10817</v>
      </c>
      <c r="G2314" s="591"/>
      <c r="H2314" s="591" t="s">
        <v>10816</v>
      </c>
      <c r="I2314" s="591">
        <v>410</v>
      </c>
    </row>
    <row r="2315" spans="1:9" ht="15.75">
      <c r="A2315" s="589" t="s">
        <v>8638</v>
      </c>
      <c r="B2315" s="590" t="s">
        <v>8283</v>
      </c>
      <c r="C2315" s="590" t="s">
        <v>8701</v>
      </c>
      <c r="D2315" s="591" t="s">
        <v>10817</v>
      </c>
      <c r="E2315" s="591" t="s">
        <v>10816</v>
      </c>
      <c r="F2315" s="591" t="s">
        <v>10817</v>
      </c>
      <c r="G2315" s="591"/>
      <c r="H2315" s="591" t="s">
        <v>10816</v>
      </c>
      <c r="I2315" s="591">
        <v>410</v>
      </c>
    </row>
    <row r="2316" spans="1:9" ht="15.75">
      <c r="A2316" s="589" t="s">
        <v>8638</v>
      </c>
      <c r="B2316" s="590" t="s">
        <v>8283</v>
      </c>
      <c r="C2316" s="590" t="s">
        <v>8702</v>
      </c>
      <c r="D2316" s="591" t="s">
        <v>10817</v>
      </c>
      <c r="E2316" s="591" t="s">
        <v>10816</v>
      </c>
      <c r="F2316" s="591" t="s">
        <v>10817</v>
      </c>
      <c r="G2316" s="591"/>
      <c r="H2316" s="591" t="s">
        <v>10816</v>
      </c>
      <c r="I2316" s="591">
        <v>410</v>
      </c>
    </row>
    <row r="2317" spans="1:9" ht="15.75">
      <c r="A2317" s="589" t="s">
        <v>8638</v>
      </c>
      <c r="B2317" s="590" t="s">
        <v>8283</v>
      </c>
      <c r="C2317" s="590" t="s">
        <v>8703</v>
      </c>
      <c r="D2317" s="591" t="s">
        <v>10817</v>
      </c>
      <c r="E2317" s="591" t="s">
        <v>10816</v>
      </c>
      <c r="F2317" s="591" t="s">
        <v>10817</v>
      </c>
      <c r="G2317" s="591"/>
      <c r="H2317" s="591" t="s">
        <v>10816</v>
      </c>
      <c r="I2317" s="591">
        <v>351</v>
      </c>
    </row>
    <row r="2318" spans="1:9" ht="15.75">
      <c r="A2318" s="589" t="s">
        <v>8638</v>
      </c>
      <c r="B2318" s="590" t="s">
        <v>8283</v>
      </c>
      <c r="C2318" s="590" t="s">
        <v>8704</v>
      </c>
      <c r="D2318" s="591" t="s">
        <v>10817</v>
      </c>
      <c r="E2318" s="591" t="s">
        <v>10816</v>
      </c>
      <c r="F2318" s="591" t="s">
        <v>10817</v>
      </c>
      <c r="G2318" s="591"/>
      <c r="H2318" s="591" t="s">
        <v>10816</v>
      </c>
      <c r="I2318" s="591">
        <v>351</v>
      </c>
    </row>
    <row r="2319" spans="1:9" ht="15.75">
      <c r="A2319" s="589" t="s">
        <v>8638</v>
      </c>
      <c r="B2319" s="590" t="s">
        <v>8283</v>
      </c>
      <c r="C2319" s="590" t="s">
        <v>8705</v>
      </c>
      <c r="D2319" s="591" t="s">
        <v>10817</v>
      </c>
      <c r="E2319" s="591" t="s">
        <v>10816</v>
      </c>
      <c r="F2319" s="591" t="s">
        <v>10817</v>
      </c>
      <c r="G2319" s="591"/>
      <c r="H2319" s="591" t="s">
        <v>10816</v>
      </c>
      <c r="I2319" s="591">
        <v>293</v>
      </c>
    </row>
    <row r="2320" spans="1:9" ht="15.75">
      <c r="A2320" s="589" t="s">
        <v>8638</v>
      </c>
      <c r="B2320" s="590" t="s">
        <v>8283</v>
      </c>
      <c r="C2320" s="590" t="s">
        <v>8706</v>
      </c>
      <c r="D2320" s="591" t="s">
        <v>10817</v>
      </c>
      <c r="E2320" s="591" t="s">
        <v>10816</v>
      </c>
      <c r="F2320" s="591" t="s">
        <v>10817</v>
      </c>
      <c r="G2320" s="591"/>
      <c r="H2320" s="591" t="s">
        <v>10816</v>
      </c>
      <c r="I2320" s="591">
        <v>293</v>
      </c>
    </row>
    <row r="2321" spans="1:9" ht="15.75">
      <c r="A2321" s="589" t="s">
        <v>8638</v>
      </c>
      <c r="B2321" s="590" t="s">
        <v>8283</v>
      </c>
      <c r="C2321" s="590" t="s">
        <v>8707</v>
      </c>
      <c r="D2321" s="591" t="s">
        <v>10817</v>
      </c>
      <c r="E2321" s="591" t="s">
        <v>10816</v>
      </c>
      <c r="F2321" s="591" t="s">
        <v>10817</v>
      </c>
      <c r="G2321" s="591"/>
      <c r="H2321" s="591" t="s">
        <v>10816</v>
      </c>
      <c r="I2321" s="591">
        <v>293</v>
      </c>
    </row>
    <row r="2322" spans="1:9" ht="15.75">
      <c r="A2322" s="589" t="s">
        <v>8638</v>
      </c>
      <c r="B2322" s="590" t="s">
        <v>8283</v>
      </c>
      <c r="C2322" s="590" t="s">
        <v>8708</v>
      </c>
      <c r="D2322" s="591" t="s">
        <v>10817</v>
      </c>
      <c r="E2322" s="591" t="s">
        <v>10816</v>
      </c>
      <c r="F2322" s="591" t="s">
        <v>10817</v>
      </c>
      <c r="G2322" s="591"/>
      <c r="H2322" s="591" t="s">
        <v>10816</v>
      </c>
      <c r="I2322" s="591">
        <v>293</v>
      </c>
    </row>
    <row r="2323" spans="1:9" ht="15.75">
      <c r="A2323" s="589" t="s">
        <v>8638</v>
      </c>
      <c r="B2323" s="590" t="s">
        <v>8283</v>
      </c>
      <c r="C2323" s="590" t="s">
        <v>8709</v>
      </c>
      <c r="D2323" s="591" t="s">
        <v>10817</v>
      </c>
      <c r="E2323" s="591" t="s">
        <v>10816</v>
      </c>
      <c r="F2323" s="591" t="s">
        <v>10817</v>
      </c>
      <c r="G2323" s="591"/>
      <c r="H2323" s="591" t="s">
        <v>10816</v>
      </c>
      <c r="I2323" s="591">
        <v>293</v>
      </c>
    </row>
    <row r="2324" spans="1:9" ht="15.75">
      <c r="A2324" s="589" t="s">
        <v>8638</v>
      </c>
      <c r="B2324" s="590" t="s">
        <v>8283</v>
      </c>
      <c r="C2324" s="590" t="s">
        <v>8710</v>
      </c>
      <c r="D2324" s="591" t="s">
        <v>10817</v>
      </c>
      <c r="E2324" s="591" t="s">
        <v>10816</v>
      </c>
      <c r="F2324" s="591" t="s">
        <v>10817</v>
      </c>
      <c r="G2324" s="591"/>
      <c r="H2324" s="591" t="s">
        <v>10816</v>
      </c>
      <c r="I2324" s="591">
        <v>293</v>
      </c>
    </row>
    <row r="2325" spans="1:9" ht="15.75">
      <c r="A2325" s="589" t="s">
        <v>8638</v>
      </c>
      <c r="B2325" s="590" t="s">
        <v>8283</v>
      </c>
      <c r="C2325" s="590" t="s">
        <v>8711</v>
      </c>
      <c r="D2325" s="591" t="s">
        <v>10817</v>
      </c>
      <c r="E2325" s="591" t="s">
        <v>10816</v>
      </c>
      <c r="F2325" s="591" t="s">
        <v>10817</v>
      </c>
      <c r="G2325" s="591"/>
      <c r="H2325" s="591" t="s">
        <v>10816</v>
      </c>
      <c r="I2325" s="591">
        <v>410</v>
      </c>
    </row>
    <row r="2326" spans="1:9" ht="15.75">
      <c r="A2326" s="589" t="s">
        <v>8638</v>
      </c>
      <c r="B2326" s="590" t="s">
        <v>8283</v>
      </c>
      <c r="C2326" s="590" t="s">
        <v>8712</v>
      </c>
      <c r="D2326" s="591" t="s">
        <v>10817</v>
      </c>
      <c r="E2326" s="591" t="s">
        <v>10816</v>
      </c>
      <c r="F2326" s="591" t="s">
        <v>10817</v>
      </c>
      <c r="G2326" s="591"/>
      <c r="H2326" s="591" t="s">
        <v>10816</v>
      </c>
      <c r="I2326" s="591">
        <v>410</v>
      </c>
    </row>
    <row r="2327" spans="1:9" ht="15.75">
      <c r="A2327" s="589" t="s">
        <v>8638</v>
      </c>
      <c r="B2327" s="590" t="s">
        <v>8283</v>
      </c>
      <c r="C2327" s="590" t="s">
        <v>8713</v>
      </c>
      <c r="D2327" s="591" t="s">
        <v>10817</v>
      </c>
      <c r="E2327" s="591" t="s">
        <v>10816</v>
      </c>
      <c r="F2327" s="591" t="s">
        <v>10817</v>
      </c>
      <c r="G2327" s="591"/>
      <c r="H2327" s="591" t="s">
        <v>10816</v>
      </c>
      <c r="I2327" s="591">
        <v>410</v>
      </c>
    </row>
    <row r="2328" spans="1:9" ht="15.75">
      <c r="A2328" s="589" t="s">
        <v>8638</v>
      </c>
      <c r="B2328" s="590" t="s">
        <v>8283</v>
      </c>
      <c r="C2328" s="590" t="s">
        <v>8714</v>
      </c>
      <c r="D2328" s="591" t="s">
        <v>10817</v>
      </c>
      <c r="E2328" s="591" t="s">
        <v>10816</v>
      </c>
      <c r="F2328" s="591" t="s">
        <v>10817</v>
      </c>
      <c r="G2328" s="591"/>
      <c r="H2328" s="591" t="s">
        <v>10816</v>
      </c>
      <c r="I2328" s="591">
        <v>410</v>
      </c>
    </row>
    <row r="2329" spans="1:9" ht="15.75">
      <c r="A2329" s="589" t="s">
        <v>8638</v>
      </c>
      <c r="B2329" s="590" t="s">
        <v>8283</v>
      </c>
      <c r="C2329" s="590" t="s">
        <v>8715</v>
      </c>
      <c r="D2329" s="591" t="s">
        <v>10817</v>
      </c>
      <c r="E2329" s="591" t="s">
        <v>10816</v>
      </c>
      <c r="F2329" s="591" t="s">
        <v>10817</v>
      </c>
      <c r="G2329" s="591"/>
      <c r="H2329" s="591" t="s">
        <v>10816</v>
      </c>
      <c r="I2329" s="591">
        <v>410</v>
      </c>
    </row>
    <row r="2330" spans="1:9" ht="15.75">
      <c r="A2330" s="589" t="s">
        <v>8638</v>
      </c>
      <c r="B2330" s="590" t="s">
        <v>8283</v>
      </c>
      <c r="C2330" s="590" t="s">
        <v>8716</v>
      </c>
      <c r="D2330" s="591" t="s">
        <v>10817</v>
      </c>
      <c r="E2330" s="591" t="s">
        <v>10816</v>
      </c>
      <c r="F2330" s="591" t="s">
        <v>10817</v>
      </c>
      <c r="G2330" s="591"/>
      <c r="H2330" s="591" t="s">
        <v>10816</v>
      </c>
      <c r="I2330" s="591">
        <v>410</v>
      </c>
    </row>
    <row r="2331" spans="1:9" ht="15.75">
      <c r="A2331" s="589" t="s">
        <v>8638</v>
      </c>
      <c r="B2331" s="590" t="s">
        <v>8283</v>
      </c>
      <c r="C2331" s="590" t="s">
        <v>8717</v>
      </c>
      <c r="D2331" s="591" t="s">
        <v>10817</v>
      </c>
      <c r="E2331" s="591" t="s">
        <v>10816</v>
      </c>
      <c r="F2331" s="591" t="s">
        <v>10817</v>
      </c>
      <c r="G2331" s="591"/>
      <c r="H2331" s="591" t="s">
        <v>10816</v>
      </c>
      <c r="I2331" s="591">
        <v>410</v>
      </c>
    </row>
    <row r="2332" spans="1:9" ht="15.75">
      <c r="A2332" s="589" t="s">
        <v>8638</v>
      </c>
      <c r="B2332" s="590" t="s">
        <v>8283</v>
      </c>
      <c r="C2332" s="590" t="s">
        <v>8718</v>
      </c>
      <c r="D2332" s="591" t="s">
        <v>10817</v>
      </c>
      <c r="E2332" s="591" t="s">
        <v>10816</v>
      </c>
      <c r="F2332" s="591" t="s">
        <v>10817</v>
      </c>
      <c r="G2332" s="591"/>
      <c r="H2332" s="591" t="s">
        <v>10816</v>
      </c>
      <c r="I2332" s="591">
        <v>410</v>
      </c>
    </row>
    <row r="2333" spans="1:9" ht="15.75">
      <c r="A2333" s="589" t="s">
        <v>8638</v>
      </c>
      <c r="B2333" s="590" t="s">
        <v>8283</v>
      </c>
      <c r="C2333" s="590" t="s">
        <v>8719</v>
      </c>
      <c r="D2333" s="591" t="s">
        <v>10817</v>
      </c>
      <c r="E2333" s="591" t="s">
        <v>10816</v>
      </c>
      <c r="F2333" s="591" t="s">
        <v>10817</v>
      </c>
      <c r="G2333" s="591"/>
      <c r="H2333" s="591" t="s">
        <v>10816</v>
      </c>
      <c r="I2333" s="591">
        <v>410</v>
      </c>
    </row>
    <row r="2334" spans="1:9" ht="15.75">
      <c r="A2334" s="589" t="s">
        <v>8638</v>
      </c>
      <c r="B2334" s="590" t="s">
        <v>8283</v>
      </c>
      <c r="C2334" s="590" t="s">
        <v>8720</v>
      </c>
      <c r="D2334" s="591" t="s">
        <v>10817</v>
      </c>
      <c r="E2334" s="591" t="s">
        <v>10816</v>
      </c>
      <c r="F2334" s="591" t="s">
        <v>10817</v>
      </c>
      <c r="G2334" s="591"/>
      <c r="H2334" s="591" t="s">
        <v>10816</v>
      </c>
      <c r="I2334" s="591">
        <v>410</v>
      </c>
    </row>
    <row r="2335" spans="1:9" ht="15.75">
      <c r="A2335" s="589" t="s">
        <v>8638</v>
      </c>
      <c r="B2335" s="590" t="s">
        <v>8283</v>
      </c>
      <c r="C2335" s="590" t="s">
        <v>8721</v>
      </c>
      <c r="D2335" s="591" t="s">
        <v>10817</v>
      </c>
      <c r="E2335" s="591" t="s">
        <v>10816</v>
      </c>
      <c r="F2335" s="591" t="s">
        <v>10817</v>
      </c>
      <c r="G2335" s="591"/>
      <c r="H2335" s="591" t="s">
        <v>10816</v>
      </c>
      <c r="I2335" s="591">
        <v>351</v>
      </c>
    </row>
    <row r="2336" spans="1:9" ht="15.75">
      <c r="A2336" s="589" t="s">
        <v>8638</v>
      </c>
      <c r="B2336" s="590" t="s">
        <v>8283</v>
      </c>
      <c r="C2336" s="590" t="s">
        <v>8722</v>
      </c>
      <c r="D2336" s="591" t="s">
        <v>10817</v>
      </c>
      <c r="E2336" s="591" t="s">
        <v>10816</v>
      </c>
      <c r="F2336" s="591" t="s">
        <v>10817</v>
      </c>
      <c r="G2336" s="591"/>
      <c r="H2336" s="591" t="s">
        <v>10816</v>
      </c>
      <c r="I2336" s="591">
        <v>351</v>
      </c>
    </row>
    <row r="2337" spans="1:9" ht="15.75">
      <c r="A2337" s="589" t="s">
        <v>8638</v>
      </c>
      <c r="B2337" s="590" t="s">
        <v>8283</v>
      </c>
      <c r="C2337" s="590" t="s">
        <v>8723</v>
      </c>
      <c r="D2337" s="591" t="s">
        <v>10817</v>
      </c>
      <c r="E2337" s="591" t="s">
        <v>10816</v>
      </c>
      <c r="F2337" s="591" t="s">
        <v>10817</v>
      </c>
      <c r="G2337" s="591"/>
      <c r="H2337" s="591" t="s">
        <v>10816</v>
      </c>
      <c r="I2337" s="591">
        <v>351</v>
      </c>
    </row>
    <row r="2338" spans="1:9" ht="15.75">
      <c r="A2338" s="589" t="s">
        <v>8638</v>
      </c>
      <c r="B2338" s="590" t="s">
        <v>8283</v>
      </c>
      <c r="C2338" s="590" t="s">
        <v>8724</v>
      </c>
      <c r="D2338" s="591" t="s">
        <v>10817</v>
      </c>
      <c r="E2338" s="591" t="s">
        <v>10816</v>
      </c>
      <c r="F2338" s="591" t="s">
        <v>10817</v>
      </c>
      <c r="G2338" s="591"/>
      <c r="H2338" s="591" t="s">
        <v>10816</v>
      </c>
      <c r="I2338" s="591">
        <v>351</v>
      </c>
    </row>
    <row r="2339" spans="1:9" ht="15.75">
      <c r="A2339" s="589" t="s">
        <v>8638</v>
      </c>
      <c r="B2339" s="590" t="s">
        <v>8283</v>
      </c>
      <c r="C2339" s="590" t="s">
        <v>8725</v>
      </c>
      <c r="D2339" s="591" t="s">
        <v>10817</v>
      </c>
      <c r="E2339" s="591" t="s">
        <v>10816</v>
      </c>
      <c r="F2339" s="591" t="s">
        <v>10817</v>
      </c>
      <c r="G2339" s="591"/>
      <c r="H2339" s="591" t="s">
        <v>10816</v>
      </c>
      <c r="I2339" s="591">
        <v>351</v>
      </c>
    </row>
    <row r="2340" spans="1:9" ht="15.75">
      <c r="A2340" s="589" t="s">
        <v>8638</v>
      </c>
      <c r="B2340" s="590" t="s">
        <v>8283</v>
      </c>
      <c r="C2340" s="590" t="s">
        <v>8726</v>
      </c>
      <c r="D2340" s="591" t="s">
        <v>10817</v>
      </c>
      <c r="E2340" s="591" t="s">
        <v>10816</v>
      </c>
      <c r="F2340" s="591" t="s">
        <v>10817</v>
      </c>
      <c r="G2340" s="591"/>
      <c r="H2340" s="591" t="s">
        <v>10816</v>
      </c>
      <c r="I2340" s="591">
        <v>351</v>
      </c>
    </row>
    <row r="2341" spans="1:9" ht="15.75">
      <c r="A2341" s="589" t="s">
        <v>8638</v>
      </c>
      <c r="B2341" s="590" t="s">
        <v>8283</v>
      </c>
      <c r="C2341" s="590" t="s">
        <v>8727</v>
      </c>
      <c r="D2341" s="591" t="s">
        <v>10817</v>
      </c>
      <c r="E2341" s="591" t="s">
        <v>10816</v>
      </c>
      <c r="F2341" s="591" t="s">
        <v>10817</v>
      </c>
      <c r="G2341" s="591"/>
      <c r="H2341" s="591" t="s">
        <v>10816</v>
      </c>
      <c r="I2341" s="591">
        <v>703</v>
      </c>
    </row>
    <row r="2342" spans="1:9" ht="15.75">
      <c r="A2342" s="589" t="s">
        <v>8638</v>
      </c>
      <c r="B2342" s="590" t="s">
        <v>8283</v>
      </c>
      <c r="C2342" s="590" t="s">
        <v>8728</v>
      </c>
      <c r="D2342" s="591" t="s">
        <v>10817</v>
      </c>
      <c r="E2342" s="591" t="s">
        <v>10816</v>
      </c>
      <c r="F2342" s="591" t="s">
        <v>10817</v>
      </c>
      <c r="G2342" s="591"/>
      <c r="H2342" s="591" t="s">
        <v>10816</v>
      </c>
      <c r="I2342" s="591">
        <v>703</v>
      </c>
    </row>
    <row r="2343" spans="1:9" ht="15.75">
      <c r="A2343" s="589" t="s">
        <v>8638</v>
      </c>
      <c r="B2343" s="590" t="s">
        <v>8283</v>
      </c>
      <c r="C2343" s="590" t="s">
        <v>8729</v>
      </c>
      <c r="D2343" s="591" t="s">
        <v>10817</v>
      </c>
      <c r="E2343" s="591" t="s">
        <v>10816</v>
      </c>
      <c r="F2343" s="591" t="s">
        <v>10817</v>
      </c>
      <c r="G2343" s="591"/>
      <c r="H2343" s="591" t="s">
        <v>10816</v>
      </c>
      <c r="I2343" s="591">
        <v>703</v>
      </c>
    </row>
    <row r="2344" spans="1:9" ht="15.75">
      <c r="A2344" s="589" t="s">
        <v>8638</v>
      </c>
      <c r="B2344" s="590" t="s">
        <v>8283</v>
      </c>
      <c r="C2344" s="590" t="s">
        <v>8730</v>
      </c>
      <c r="D2344" s="591" t="s">
        <v>10817</v>
      </c>
      <c r="E2344" s="591" t="s">
        <v>10816</v>
      </c>
      <c r="F2344" s="591" t="s">
        <v>10817</v>
      </c>
      <c r="G2344" s="591"/>
      <c r="H2344" s="591" t="s">
        <v>10816</v>
      </c>
      <c r="I2344" s="591">
        <v>703</v>
      </c>
    </row>
    <row r="2345" spans="1:9" ht="15.75">
      <c r="A2345" s="589" t="s">
        <v>8638</v>
      </c>
      <c r="B2345" s="590" t="s">
        <v>8283</v>
      </c>
      <c r="C2345" s="590" t="s">
        <v>8731</v>
      </c>
      <c r="D2345" s="591" t="s">
        <v>10817</v>
      </c>
      <c r="E2345" s="591" t="s">
        <v>10816</v>
      </c>
      <c r="F2345" s="591" t="s">
        <v>10817</v>
      </c>
      <c r="G2345" s="591"/>
      <c r="H2345" s="591" t="s">
        <v>10816</v>
      </c>
      <c r="I2345" s="591">
        <v>703</v>
      </c>
    </row>
    <row r="2346" spans="1:9" ht="15.75">
      <c r="A2346" s="589" t="s">
        <v>8638</v>
      </c>
      <c r="B2346" s="590" t="s">
        <v>8283</v>
      </c>
      <c r="C2346" s="590" t="s">
        <v>8732</v>
      </c>
      <c r="D2346" s="591" t="s">
        <v>10817</v>
      </c>
      <c r="E2346" s="591" t="s">
        <v>10816</v>
      </c>
      <c r="F2346" s="591" t="s">
        <v>10817</v>
      </c>
      <c r="G2346" s="591"/>
      <c r="H2346" s="591" t="s">
        <v>10816</v>
      </c>
      <c r="I2346" s="591">
        <v>703</v>
      </c>
    </row>
    <row r="2347" spans="1:9" ht="15.75">
      <c r="A2347" s="589" t="s">
        <v>8638</v>
      </c>
      <c r="B2347" s="590" t="s">
        <v>8283</v>
      </c>
      <c r="C2347" s="590" t="s">
        <v>8733</v>
      </c>
      <c r="D2347" s="591" t="s">
        <v>10817</v>
      </c>
      <c r="E2347" s="591" t="s">
        <v>10816</v>
      </c>
      <c r="F2347" s="591" t="s">
        <v>10817</v>
      </c>
      <c r="G2347" s="591"/>
      <c r="H2347" s="591" t="s">
        <v>10816</v>
      </c>
      <c r="I2347" s="591">
        <v>703</v>
      </c>
    </row>
    <row r="2348" spans="1:9" ht="15.75">
      <c r="A2348" s="589" t="s">
        <v>8638</v>
      </c>
      <c r="B2348" s="590" t="s">
        <v>8283</v>
      </c>
      <c r="C2348" s="590" t="s">
        <v>8734</v>
      </c>
      <c r="D2348" s="591" t="s">
        <v>10817</v>
      </c>
      <c r="E2348" s="591" t="s">
        <v>10816</v>
      </c>
      <c r="F2348" s="591" t="s">
        <v>10817</v>
      </c>
      <c r="G2348" s="591"/>
      <c r="H2348" s="591" t="s">
        <v>10816</v>
      </c>
      <c r="I2348" s="591">
        <v>703</v>
      </c>
    </row>
    <row r="2349" spans="1:9" ht="15.75">
      <c r="A2349" s="589" t="s">
        <v>8638</v>
      </c>
      <c r="B2349" s="590" t="s">
        <v>8283</v>
      </c>
      <c r="C2349" s="590" t="s">
        <v>8735</v>
      </c>
      <c r="D2349" s="591" t="s">
        <v>10817</v>
      </c>
      <c r="E2349" s="591" t="s">
        <v>10816</v>
      </c>
      <c r="F2349" s="591" t="s">
        <v>10817</v>
      </c>
      <c r="G2349" s="591"/>
      <c r="H2349" s="591" t="s">
        <v>10816</v>
      </c>
      <c r="I2349" s="591">
        <v>703</v>
      </c>
    </row>
    <row r="2350" spans="1:9" ht="15.75">
      <c r="A2350" s="589" t="s">
        <v>8638</v>
      </c>
      <c r="B2350" s="590" t="s">
        <v>8283</v>
      </c>
      <c r="C2350" s="590" t="s">
        <v>8736</v>
      </c>
      <c r="D2350" s="591" t="s">
        <v>10817</v>
      </c>
      <c r="E2350" s="591" t="s">
        <v>10816</v>
      </c>
      <c r="F2350" s="591" t="s">
        <v>10817</v>
      </c>
      <c r="G2350" s="591"/>
      <c r="H2350" s="591" t="s">
        <v>10816</v>
      </c>
      <c r="I2350" s="591">
        <v>703</v>
      </c>
    </row>
    <row r="2351" spans="1:9" ht="15.75">
      <c r="A2351" s="589" t="s">
        <v>8638</v>
      </c>
      <c r="B2351" s="590" t="s">
        <v>8283</v>
      </c>
      <c r="C2351" s="590" t="s">
        <v>8737</v>
      </c>
      <c r="D2351" s="591" t="s">
        <v>10817</v>
      </c>
      <c r="E2351" s="591" t="s">
        <v>10816</v>
      </c>
      <c r="F2351" s="591" t="s">
        <v>10817</v>
      </c>
      <c r="G2351" s="591"/>
      <c r="H2351" s="591" t="s">
        <v>10816</v>
      </c>
      <c r="I2351" s="591">
        <v>469</v>
      </c>
    </row>
    <row r="2352" spans="1:9" ht="15.75">
      <c r="A2352" s="589" t="s">
        <v>8638</v>
      </c>
      <c r="B2352" s="590" t="s">
        <v>8283</v>
      </c>
      <c r="C2352" s="590" t="s">
        <v>8738</v>
      </c>
      <c r="D2352" s="591" t="s">
        <v>10817</v>
      </c>
      <c r="E2352" s="591" t="s">
        <v>10816</v>
      </c>
      <c r="F2352" s="591" t="s">
        <v>10817</v>
      </c>
      <c r="G2352" s="591"/>
      <c r="H2352" s="591" t="s">
        <v>10816</v>
      </c>
      <c r="I2352" s="591">
        <v>469</v>
      </c>
    </row>
    <row r="2353" spans="1:9" ht="15.75">
      <c r="A2353" s="589" t="s">
        <v>8638</v>
      </c>
      <c r="B2353" s="590" t="s">
        <v>8283</v>
      </c>
      <c r="C2353" s="590" t="s">
        <v>8739</v>
      </c>
      <c r="D2353" s="591" t="s">
        <v>10817</v>
      </c>
      <c r="E2353" s="591" t="s">
        <v>10816</v>
      </c>
      <c r="F2353" s="591" t="s">
        <v>10817</v>
      </c>
      <c r="G2353" s="591"/>
      <c r="H2353" s="591" t="s">
        <v>10816</v>
      </c>
      <c r="I2353" s="591">
        <v>469</v>
      </c>
    </row>
    <row r="2354" spans="1:9" ht="15.75">
      <c r="A2354" s="589" t="s">
        <v>8638</v>
      </c>
      <c r="B2354" s="590" t="s">
        <v>8283</v>
      </c>
      <c r="C2354" s="590" t="s">
        <v>8740</v>
      </c>
      <c r="D2354" s="591" t="s">
        <v>10817</v>
      </c>
      <c r="E2354" s="591" t="s">
        <v>10816</v>
      </c>
      <c r="F2354" s="591" t="s">
        <v>10817</v>
      </c>
      <c r="G2354" s="591"/>
      <c r="H2354" s="591" t="s">
        <v>10816</v>
      </c>
      <c r="I2354" s="591">
        <v>469</v>
      </c>
    </row>
    <row r="2355" spans="1:9" ht="15.75">
      <c r="A2355" s="589" t="s">
        <v>8638</v>
      </c>
      <c r="B2355" s="590" t="s">
        <v>8283</v>
      </c>
      <c r="C2355" s="590" t="s">
        <v>8741</v>
      </c>
      <c r="D2355" s="591" t="s">
        <v>10817</v>
      </c>
      <c r="E2355" s="591" t="s">
        <v>10816</v>
      </c>
      <c r="F2355" s="591" t="s">
        <v>10817</v>
      </c>
      <c r="G2355" s="591"/>
      <c r="H2355" s="591" t="s">
        <v>10816</v>
      </c>
      <c r="I2355" s="591">
        <v>469</v>
      </c>
    </row>
    <row r="2356" spans="1:9" ht="15.75">
      <c r="A2356" s="589" t="s">
        <v>8638</v>
      </c>
      <c r="B2356" s="590" t="s">
        <v>8283</v>
      </c>
      <c r="C2356" s="590" t="s">
        <v>8742</v>
      </c>
      <c r="D2356" s="591" t="s">
        <v>10817</v>
      </c>
      <c r="E2356" s="591" t="s">
        <v>10816</v>
      </c>
      <c r="F2356" s="591" t="s">
        <v>10817</v>
      </c>
      <c r="G2356" s="591"/>
      <c r="H2356" s="591" t="s">
        <v>10816</v>
      </c>
      <c r="I2356" s="591">
        <v>469</v>
      </c>
    </row>
    <row r="2357" spans="1:9" ht="15.75">
      <c r="A2357" s="589" t="s">
        <v>8638</v>
      </c>
      <c r="B2357" s="590" t="s">
        <v>8283</v>
      </c>
      <c r="C2357" s="590" t="s">
        <v>8743</v>
      </c>
      <c r="D2357" s="591" t="s">
        <v>10817</v>
      </c>
      <c r="E2357" s="591" t="s">
        <v>10816</v>
      </c>
      <c r="F2357" s="591" t="s">
        <v>10817</v>
      </c>
      <c r="G2357" s="591"/>
      <c r="H2357" s="591" t="s">
        <v>10816</v>
      </c>
      <c r="I2357" s="591">
        <v>586</v>
      </c>
    </row>
    <row r="2358" spans="1:9" ht="15.75">
      <c r="A2358" s="589" t="s">
        <v>8638</v>
      </c>
      <c r="B2358" s="590" t="s">
        <v>8283</v>
      </c>
      <c r="C2358" s="590" t="s">
        <v>8744</v>
      </c>
      <c r="D2358" s="591" t="s">
        <v>10817</v>
      </c>
      <c r="E2358" s="591" t="s">
        <v>10816</v>
      </c>
      <c r="F2358" s="591" t="s">
        <v>10817</v>
      </c>
      <c r="G2358" s="591"/>
      <c r="H2358" s="591" t="s">
        <v>10816</v>
      </c>
      <c r="I2358" s="591">
        <v>586</v>
      </c>
    </row>
    <row r="2359" spans="1:9" ht="15.75">
      <c r="A2359" s="589" t="s">
        <v>8638</v>
      </c>
      <c r="B2359" s="590" t="s">
        <v>8283</v>
      </c>
      <c r="C2359" s="590" t="s">
        <v>8745</v>
      </c>
      <c r="D2359" s="591" t="s">
        <v>10817</v>
      </c>
      <c r="E2359" s="591" t="s">
        <v>10816</v>
      </c>
      <c r="F2359" s="591" t="s">
        <v>10817</v>
      </c>
      <c r="G2359" s="591"/>
      <c r="H2359" s="591" t="s">
        <v>10816</v>
      </c>
      <c r="I2359" s="591">
        <v>410</v>
      </c>
    </row>
    <row r="2360" spans="1:9" ht="15.75">
      <c r="A2360" s="589" t="s">
        <v>8638</v>
      </c>
      <c r="B2360" s="590" t="s">
        <v>8283</v>
      </c>
      <c r="C2360" s="590" t="s">
        <v>8746</v>
      </c>
      <c r="D2360" s="591" t="s">
        <v>10817</v>
      </c>
      <c r="E2360" s="591" t="s">
        <v>10816</v>
      </c>
      <c r="F2360" s="591" t="s">
        <v>10817</v>
      </c>
      <c r="G2360" s="591"/>
      <c r="H2360" s="591" t="s">
        <v>10816</v>
      </c>
      <c r="I2360" s="591">
        <v>410</v>
      </c>
    </row>
    <row r="2361" spans="1:9" ht="15.75">
      <c r="A2361" s="589" t="s">
        <v>8638</v>
      </c>
      <c r="B2361" s="590" t="s">
        <v>8283</v>
      </c>
      <c r="C2361" s="590" t="s">
        <v>8747</v>
      </c>
      <c r="D2361" s="591" t="s">
        <v>10817</v>
      </c>
      <c r="E2361" s="591" t="s">
        <v>10816</v>
      </c>
      <c r="F2361" s="591" t="s">
        <v>10817</v>
      </c>
      <c r="G2361" s="591"/>
      <c r="H2361" s="591" t="s">
        <v>10816</v>
      </c>
      <c r="I2361" s="591">
        <v>410</v>
      </c>
    </row>
    <row r="2362" spans="1:9" ht="15.75">
      <c r="A2362" s="589" t="s">
        <v>8638</v>
      </c>
      <c r="B2362" s="590" t="s">
        <v>8283</v>
      </c>
      <c r="C2362" s="590" t="s">
        <v>8748</v>
      </c>
      <c r="D2362" s="591" t="s">
        <v>10817</v>
      </c>
      <c r="E2362" s="591" t="s">
        <v>10816</v>
      </c>
      <c r="F2362" s="591" t="s">
        <v>10817</v>
      </c>
      <c r="G2362" s="591"/>
      <c r="H2362" s="591" t="s">
        <v>10816</v>
      </c>
      <c r="I2362" s="591">
        <v>410</v>
      </c>
    </row>
    <row r="2363" spans="1:9" ht="15.75">
      <c r="A2363" s="589" t="s">
        <v>8638</v>
      </c>
      <c r="B2363" s="590" t="s">
        <v>8283</v>
      </c>
      <c r="C2363" s="590" t="s">
        <v>8749</v>
      </c>
      <c r="D2363" s="591" t="s">
        <v>10817</v>
      </c>
      <c r="E2363" s="591" t="s">
        <v>10816</v>
      </c>
      <c r="F2363" s="591" t="s">
        <v>10817</v>
      </c>
      <c r="G2363" s="591"/>
      <c r="H2363" s="591" t="s">
        <v>10816</v>
      </c>
      <c r="I2363" s="591">
        <v>410</v>
      </c>
    </row>
    <row r="2364" spans="1:9" ht="15.75">
      <c r="A2364" s="589" t="s">
        <v>8638</v>
      </c>
      <c r="B2364" s="590" t="s">
        <v>8283</v>
      </c>
      <c r="C2364" s="590" t="s">
        <v>8750</v>
      </c>
      <c r="D2364" s="591" t="s">
        <v>10817</v>
      </c>
      <c r="E2364" s="591" t="s">
        <v>10816</v>
      </c>
      <c r="F2364" s="591" t="s">
        <v>10817</v>
      </c>
      <c r="G2364" s="591"/>
      <c r="H2364" s="591" t="s">
        <v>10816</v>
      </c>
      <c r="I2364" s="591">
        <v>410</v>
      </c>
    </row>
    <row r="2365" spans="1:9" ht="15.75">
      <c r="A2365" s="589" t="s">
        <v>8638</v>
      </c>
      <c r="B2365" s="590" t="s">
        <v>8283</v>
      </c>
      <c r="C2365" s="590" t="s">
        <v>8751</v>
      </c>
      <c r="D2365" s="591" t="s">
        <v>10817</v>
      </c>
      <c r="E2365" s="591" t="s">
        <v>10816</v>
      </c>
      <c r="F2365" s="591" t="s">
        <v>10817</v>
      </c>
      <c r="G2365" s="591"/>
      <c r="H2365" s="591" t="s">
        <v>10816</v>
      </c>
      <c r="I2365" s="591">
        <v>586</v>
      </c>
    </row>
    <row r="2366" spans="1:9" ht="15.75">
      <c r="A2366" s="589" t="s">
        <v>8638</v>
      </c>
      <c r="B2366" s="590" t="s">
        <v>8283</v>
      </c>
      <c r="C2366" s="590" t="s">
        <v>8752</v>
      </c>
      <c r="D2366" s="591" t="s">
        <v>10817</v>
      </c>
      <c r="E2366" s="591" t="s">
        <v>10816</v>
      </c>
      <c r="F2366" s="591" t="s">
        <v>10817</v>
      </c>
      <c r="G2366" s="591"/>
      <c r="H2366" s="591" t="s">
        <v>10816</v>
      </c>
      <c r="I2366" s="591">
        <v>586</v>
      </c>
    </row>
    <row r="2367" spans="1:9" ht="15.75">
      <c r="A2367" s="589" t="s">
        <v>8638</v>
      </c>
      <c r="B2367" s="590" t="s">
        <v>8283</v>
      </c>
      <c r="C2367" s="590" t="s">
        <v>8753</v>
      </c>
      <c r="D2367" s="591" t="s">
        <v>10817</v>
      </c>
      <c r="E2367" s="591" t="s">
        <v>10816</v>
      </c>
      <c r="F2367" s="591" t="s">
        <v>10817</v>
      </c>
      <c r="G2367" s="591"/>
      <c r="H2367" s="591" t="s">
        <v>10816</v>
      </c>
      <c r="I2367" s="591">
        <v>410</v>
      </c>
    </row>
    <row r="2368" spans="1:9" ht="15.75">
      <c r="A2368" s="589" t="s">
        <v>8638</v>
      </c>
      <c r="B2368" s="590" t="s">
        <v>8283</v>
      </c>
      <c r="C2368" s="590" t="s">
        <v>8754</v>
      </c>
      <c r="D2368" s="591" t="s">
        <v>10817</v>
      </c>
      <c r="E2368" s="591" t="s">
        <v>10816</v>
      </c>
      <c r="F2368" s="591" t="s">
        <v>10817</v>
      </c>
      <c r="G2368" s="591"/>
      <c r="H2368" s="591" t="s">
        <v>10816</v>
      </c>
      <c r="I2368" s="591">
        <v>410</v>
      </c>
    </row>
    <row r="2369" spans="1:9" ht="15.75">
      <c r="A2369" s="589" t="s">
        <v>8638</v>
      </c>
      <c r="B2369" s="590" t="s">
        <v>8283</v>
      </c>
      <c r="C2369" s="590" t="s">
        <v>8755</v>
      </c>
      <c r="D2369" s="591" t="s">
        <v>10817</v>
      </c>
      <c r="E2369" s="591" t="s">
        <v>10816</v>
      </c>
      <c r="F2369" s="591" t="s">
        <v>10817</v>
      </c>
      <c r="G2369" s="591"/>
      <c r="H2369" s="591" t="s">
        <v>10816</v>
      </c>
      <c r="I2369" s="591">
        <v>410</v>
      </c>
    </row>
    <row r="2370" spans="1:9" ht="15.75">
      <c r="A2370" s="589" t="s">
        <v>8638</v>
      </c>
      <c r="B2370" s="590" t="s">
        <v>8283</v>
      </c>
      <c r="C2370" s="590" t="s">
        <v>8756</v>
      </c>
      <c r="D2370" s="591" t="s">
        <v>10817</v>
      </c>
      <c r="E2370" s="591" t="s">
        <v>10816</v>
      </c>
      <c r="F2370" s="591" t="s">
        <v>10817</v>
      </c>
      <c r="G2370" s="591"/>
      <c r="H2370" s="591" t="s">
        <v>10816</v>
      </c>
      <c r="I2370" s="591">
        <v>410</v>
      </c>
    </row>
    <row r="2371" spans="1:9" ht="15.75">
      <c r="A2371" s="589" t="s">
        <v>8638</v>
      </c>
      <c r="B2371" s="590" t="s">
        <v>8283</v>
      </c>
      <c r="C2371" s="590" t="s">
        <v>8757</v>
      </c>
      <c r="D2371" s="591" t="s">
        <v>10817</v>
      </c>
      <c r="E2371" s="591" t="s">
        <v>10816</v>
      </c>
      <c r="F2371" s="591" t="s">
        <v>10817</v>
      </c>
      <c r="G2371" s="591"/>
      <c r="H2371" s="591" t="s">
        <v>10816</v>
      </c>
      <c r="I2371" s="591">
        <v>410</v>
      </c>
    </row>
    <row r="2372" spans="1:9" ht="15.75">
      <c r="A2372" s="589" t="s">
        <v>8638</v>
      </c>
      <c r="B2372" s="590" t="s">
        <v>8283</v>
      </c>
      <c r="C2372" s="590" t="s">
        <v>8758</v>
      </c>
      <c r="D2372" s="591" t="s">
        <v>10817</v>
      </c>
      <c r="E2372" s="591" t="s">
        <v>10816</v>
      </c>
      <c r="F2372" s="591" t="s">
        <v>10817</v>
      </c>
      <c r="G2372" s="591"/>
      <c r="H2372" s="591" t="s">
        <v>10816</v>
      </c>
      <c r="I2372" s="591">
        <v>410</v>
      </c>
    </row>
    <row r="2373" spans="1:9" ht="15.75">
      <c r="A2373" s="589" t="s">
        <v>8638</v>
      </c>
      <c r="B2373" s="590" t="s">
        <v>8283</v>
      </c>
      <c r="C2373" s="590" t="s">
        <v>8759</v>
      </c>
      <c r="D2373" s="591" t="s">
        <v>10817</v>
      </c>
      <c r="E2373" s="591" t="s">
        <v>10816</v>
      </c>
      <c r="F2373" s="591" t="s">
        <v>10817</v>
      </c>
      <c r="G2373" s="591"/>
      <c r="H2373" s="591" t="s">
        <v>10816</v>
      </c>
      <c r="I2373" s="591">
        <v>1054</v>
      </c>
    </row>
    <row r="2374" spans="1:9" ht="15.75">
      <c r="A2374" s="589" t="s">
        <v>8638</v>
      </c>
      <c r="B2374" s="590" t="s">
        <v>8283</v>
      </c>
      <c r="C2374" s="590" t="s">
        <v>8760</v>
      </c>
      <c r="D2374" s="591" t="s">
        <v>10817</v>
      </c>
      <c r="E2374" s="591" t="s">
        <v>10816</v>
      </c>
      <c r="F2374" s="591" t="s">
        <v>10817</v>
      </c>
      <c r="G2374" s="591"/>
      <c r="H2374" s="591" t="s">
        <v>10816</v>
      </c>
      <c r="I2374" s="591">
        <v>1172</v>
      </c>
    </row>
    <row r="2375" spans="1:9" ht="15.75">
      <c r="A2375" s="589" t="s">
        <v>8638</v>
      </c>
      <c r="B2375" s="590" t="s">
        <v>8283</v>
      </c>
      <c r="C2375" s="590" t="s">
        <v>8761</v>
      </c>
      <c r="D2375" s="591" t="s">
        <v>10817</v>
      </c>
      <c r="E2375" s="591" t="s">
        <v>10816</v>
      </c>
      <c r="F2375" s="591" t="s">
        <v>10817</v>
      </c>
      <c r="G2375" s="591"/>
      <c r="H2375" s="591" t="s">
        <v>10816</v>
      </c>
      <c r="I2375" s="591">
        <v>1172</v>
      </c>
    </row>
    <row r="2376" spans="1:9" ht="15.75">
      <c r="A2376" s="589" t="s">
        <v>8638</v>
      </c>
      <c r="B2376" s="590" t="s">
        <v>8283</v>
      </c>
      <c r="C2376" s="590" t="s">
        <v>8762</v>
      </c>
      <c r="D2376" s="591" t="s">
        <v>10817</v>
      </c>
      <c r="E2376" s="591" t="s">
        <v>10816</v>
      </c>
      <c r="F2376" s="591" t="s">
        <v>10817</v>
      </c>
      <c r="G2376" s="591"/>
      <c r="H2376" s="591" t="s">
        <v>10816</v>
      </c>
      <c r="I2376" s="591">
        <v>1172</v>
      </c>
    </row>
    <row r="2377" spans="1:9" ht="15.75">
      <c r="A2377" s="589" t="s">
        <v>8638</v>
      </c>
      <c r="B2377" s="590" t="s">
        <v>8283</v>
      </c>
      <c r="C2377" s="590" t="s">
        <v>8763</v>
      </c>
      <c r="D2377" s="591" t="s">
        <v>10817</v>
      </c>
      <c r="E2377" s="591" t="s">
        <v>10816</v>
      </c>
      <c r="F2377" s="591" t="s">
        <v>10817</v>
      </c>
      <c r="G2377" s="591"/>
      <c r="H2377" s="591" t="s">
        <v>10816</v>
      </c>
      <c r="I2377" s="591">
        <v>1054</v>
      </c>
    </row>
    <row r="2378" spans="1:9" ht="15.75">
      <c r="A2378" s="589" t="s">
        <v>8638</v>
      </c>
      <c r="B2378" s="590" t="s">
        <v>8283</v>
      </c>
      <c r="C2378" s="590" t="s">
        <v>8764</v>
      </c>
      <c r="D2378" s="591" t="s">
        <v>10817</v>
      </c>
      <c r="E2378" s="591" t="s">
        <v>10816</v>
      </c>
      <c r="F2378" s="591" t="s">
        <v>10817</v>
      </c>
      <c r="G2378" s="591"/>
      <c r="H2378" s="591" t="s">
        <v>10816</v>
      </c>
      <c r="I2378" s="591">
        <v>1172</v>
      </c>
    </row>
    <row r="2379" spans="1:9" ht="15.75">
      <c r="A2379" s="589" t="s">
        <v>8638</v>
      </c>
      <c r="B2379" s="590" t="s">
        <v>8283</v>
      </c>
      <c r="C2379" s="590" t="s">
        <v>8765</v>
      </c>
      <c r="D2379" s="591" t="s">
        <v>10817</v>
      </c>
      <c r="E2379" s="591" t="s">
        <v>10816</v>
      </c>
      <c r="F2379" s="591" t="s">
        <v>10817</v>
      </c>
      <c r="G2379" s="591"/>
      <c r="H2379" s="591" t="s">
        <v>10816</v>
      </c>
      <c r="I2379" s="591">
        <v>1172</v>
      </c>
    </row>
    <row r="2380" spans="1:9" ht="15.75">
      <c r="A2380" s="589" t="s">
        <v>8638</v>
      </c>
      <c r="B2380" s="590" t="s">
        <v>8283</v>
      </c>
      <c r="C2380" s="590" t="s">
        <v>8766</v>
      </c>
      <c r="D2380" s="591" t="s">
        <v>10817</v>
      </c>
      <c r="E2380" s="591" t="s">
        <v>10816</v>
      </c>
      <c r="F2380" s="591" t="s">
        <v>10817</v>
      </c>
      <c r="G2380" s="591"/>
      <c r="H2380" s="591" t="s">
        <v>10816</v>
      </c>
      <c r="I2380" s="591">
        <v>1172</v>
      </c>
    </row>
    <row r="2381" spans="1:9" ht="15.75">
      <c r="A2381" s="589" t="s">
        <v>8767</v>
      </c>
      <c r="B2381" s="590" t="s">
        <v>2664</v>
      </c>
      <c r="C2381" s="590" t="s">
        <v>1802</v>
      </c>
      <c r="D2381" s="591" t="s">
        <v>10816</v>
      </c>
      <c r="E2381" s="591" t="s">
        <v>10816</v>
      </c>
      <c r="F2381" s="591" t="s">
        <v>10816</v>
      </c>
      <c r="G2381" s="591">
        <v>15</v>
      </c>
      <c r="H2381" s="591" t="s">
        <v>10817</v>
      </c>
      <c r="I2381" s="591"/>
    </row>
    <row r="2382" spans="1:9" ht="15.75">
      <c r="A2382" s="589" t="s">
        <v>8767</v>
      </c>
      <c r="B2382" s="590" t="s">
        <v>2664</v>
      </c>
      <c r="C2382" s="590" t="s">
        <v>1804</v>
      </c>
      <c r="D2382" s="591" t="s">
        <v>10816</v>
      </c>
      <c r="E2382" s="591" t="s">
        <v>10816</v>
      </c>
      <c r="F2382" s="591" t="s">
        <v>10816</v>
      </c>
      <c r="G2382" s="591">
        <v>15</v>
      </c>
      <c r="H2382" s="591" t="s">
        <v>10817</v>
      </c>
      <c r="I2382" s="591"/>
    </row>
    <row r="2383" spans="1:9" ht="15.75">
      <c r="A2383" s="589" t="s">
        <v>8767</v>
      </c>
      <c r="B2383" s="590" t="s">
        <v>2664</v>
      </c>
      <c r="C2383" s="590" t="s">
        <v>1808</v>
      </c>
      <c r="D2383" s="591" t="s">
        <v>10816</v>
      </c>
      <c r="E2383" s="591" t="s">
        <v>10816</v>
      </c>
      <c r="F2383" s="591" t="s">
        <v>10816</v>
      </c>
      <c r="G2383" s="591">
        <v>15</v>
      </c>
      <c r="H2383" s="591" t="s">
        <v>10817</v>
      </c>
      <c r="I2383" s="591"/>
    </row>
    <row r="2384" spans="1:9" ht="15.75">
      <c r="A2384" s="589" t="s">
        <v>8767</v>
      </c>
      <c r="B2384" s="590" t="s">
        <v>2664</v>
      </c>
      <c r="C2384" s="590" t="s">
        <v>1806</v>
      </c>
      <c r="D2384" s="591" t="s">
        <v>10816</v>
      </c>
      <c r="E2384" s="591" t="s">
        <v>10816</v>
      </c>
      <c r="F2384" s="591" t="s">
        <v>10816</v>
      </c>
      <c r="G2384" s="591">
        <v>15</v>
      </c>
      <c r="H2384" s="591" t="s">
        <v>10817</v>
      </c>
      <c r="I2384" s="591"/>
    </row>
    <row r="2385" spans="1:9" ht="15.75">
      <c r="A2385" s="589" t="s">
        <v>8767</v>
      </c>
      <c r="B2385" s="590" t="s">
        <v>2664</v>
      </c>
      <c r="C2385" s="590" t="s">
        <v>1794</v>
      </c>
      <c r="D2385" s="591" t="s">
        <v>10816</v>
      </c>
      <c r="E2385" s="591" t="s">
        <v>10816</v>
      </c>
      <c r="F2385" s="591" t="s">
        <v>10816</v>
      </c>
      <c r="G2385" s="591">
        <v>15</v>
      </c>
      <c r="H2385" s="591" t="s">
        <v>10817</v>
      </c>
      <c r="I2385" s="591"/>
    </row>
    <row r="2386" spans="1:9" ht="15.75">
      <c r="A2386" s="589" t="s">
        <v>8767</v>
      </c>
      <c r="B2386" s="590" t="s">
        <v>2664</v>
      </c>
      <c r="C2386" s="590" t="s">
        <v>1796</v>
      </c>
      <c r="D2386" s="591" t="s">
        <v>10816</v>
      </c>
      <c r="E2386" s="591" t="s">
        <v>10816</v>
      </c>
      <c r="F2386" s="591" t="s">
        <v>10816</v>
      </c>
      <c r="G2386" s="591">
        <v>15</v>
      </c>
      <c r="H2386" s="591" t="s">
        <v>10817</v>
      </c>
      <c r="I2386" s="591"/>
    </row>
    <row r="2387" spans="1:9" ht="15.75">
      <c r="A2387" s="589" t="s">
        <v>8767</v>
      </c>
      <c r="B2387" s="590" t="s">
        <v>2664</v>
      </c>
      <c r="C2387" s="590" t="s">
        <v>1800</v>
      </c>
      <c r="D2387" s="591" t="s">
        <v>10816</v>
      </c>
      <c r="E2387" s="591" t="s">
        <v>10816</v>
      </c>
      <c r="F2387" s="591" t="s">
        <v>10816</v>
      </c>
      <c r="G2387" s="591">
        <v>15</v>
      </c>
      <c r="H2387" s="591" t="s">
        <v>10817</v>
      </c>
      <c r="I2387" s="591"/>
    </row>
    <row r="2388" spans="1:9" ht="15.75">
      <c r="A2388" s="589" t="s">
        <v>8767</v>
      </c>
      <c r="B2388" s="590" t="s">
        <v>2664</v>
      </c>
      <c r="C2388" s="590" t="s">
        <v>1798</v>
      </c>
      <c r="D2388" s="591" t="s">
        <v>10816</v>
      </c>
      <c r="E2388" s="591" t="s">
        <v>10816</v>
      </c>
      <c r="F2388" s="591" t="s">
        <v>10816</v>
      </c>
      <c r="G2388" s="591">
        <v>15</v>
      </c>
      <c r="H2388" s="591" t="s">
        <v>10817</v>
      </c>
      <c r="I2388" s="591"/>
    </row>
    <row r="2389" spans="1:9" ht="15.75">
      <c r="A2389" s="589" t="s">
        <v>8767</v>
      </c>
      <c r="B2389" s="590" t="s">
        <v>6118</v>
      </c>
      <c r="C2389" s="590" t="s">
        <v>1726</v>
      </c>
      <c r="D2389" s="591" t="s">
        <v>10816</v>
      </c>
      <c r="E2389" s="591" t="s">
        <v>10816</v>
      </c>
      <c r="F2389" s="591" t="s">
        <v>10816</v>
      </c>
      <c r="G2389" s="591">
        <v>13</v>
      </c>
      <c r="H2389" s="591" t="s">
        <v>10817</v>
      </c>
      <c r="I2389" s="591"/>
    </row>
    <row r="2390" spans="1:9" ht="15.75">
      <c r="A2390" s="589" t="s">
        <v>8767</v>
      </c>
      <c r="B2390" s="590" t="s">
        <v>6118</v>
      </c>
      <c r="C2390" s="590" t="s">
        <v>1728</v>
      </c>
      <c r="D2390" s="591" t="s">
        <v>10816</v>
      </c>
      <c r="E2390" s="591" t="s">
        <v>10816</v>
      </c>
      <c r="F2390" s="591" t="s">
        <v>10816</v>
      </c>
      <c r="G2390" s="591">
        <v>13</v>
      </c>
      <c r="H2390" s="591" t="s">
        <v>10817</v>
      </c>
      <c r="I2390" s="591"/>
    </row>
    <row r="2391" spans="1:9" ht="15.75">
      <c r="A2391" s="589" t="s">
        <v>8767</v>
      </c>
      <c r="B2391" s="590" t="s">
        <v>6118</v>
      </c>
      <c r="C2391" s="590" t="s">
        <v>1730</v>
      </c>
      <c r="D2391" s="591" t="s">
        <v>10816</v>
      </c>
      <c r="E2391" s="591" t="s">
        <v>10816</v>
      </c>
      <c r="F2391" s="591" t="s">
        <v>10816</v>
      </c>
      <c r="G2391" s="591">
        <v>13</v>
      </c>
      <c r="H2391" s="591" t="s">
        <v>10817</v>
      </c>
      <c r="I2391" s="591"/>
    </row>
    <row r="2392" spans="1:9" ht="15.75">
      <c r="A2392" s="589" t="s">
        <v>8767</v>
      </c>
      <c r="B2392" s="590" t="s">
        <v>6118</v>
      </c>
      <c r="C2392" s="590" t="s">
        <v>1732</v>
      </c>
      <c r="D2392" s="591" t="s">
        <v>10816</v>
      </c>
      <c r="E2392" s="591" t="s">
        <v>10816</v>
      </c>
      <c r="F2392" s="591" t="s">
        <v>10816</v>
      </c>
      <c r="G2392" s="591">
        <v>13</v>
      </c>
      <c r="H2392" s="591" t="s">
        <v>10817</v>
      </c>
      <c r="I2392" s="591"/>
    </row>
    <row r="2393" spans="1:9" ht="15.75">
      <c r="A2393" s="589" t="s">
        <v>8767</v>
      </c>
      <c r="B2393" s="590" t="s">
        <v>6118</v>
      </c>
      <c r="C2393" s="590" t="s">
        <v>1785</v>
      </c>
      <c r="D2393" s="591" t="s">
        <v>10816</v>
      </c>
      <c r="E2393" s="591" t="s">
        <v>10816</v>
      </c>
      <c r="F2393" s="591" t="s">
        <v>10816</v>
      </c>
      <c r="G2393" s="591">
        <v>13</v>
      </c>
      <c r="H2393" s="591" t="s">
        <v>10817</v>
      </c>
      <c r="I2393" s="591"/>
    </row>
    <row r="2394" spans="1:9" ht="15.75">
      <c r="A2394" s="589" t="s">
        <v>8767</v>
      </c>
      <c r="B2394" s="590" t="s">
        <v>6118</v>
      </c>
      <c r="C2394" s="590" t="s">
        <v>1788</v>
      </c>
      <c r="D2394" s="591" t="s">
        <v>10816</v>
      </c>
      <c r="E2394" s="591" t="s">
        <v>10816</v>
      </c>
      <c r="F2394" s="591" t="s">
        <v>10816</v>
      </c>
      <c r="G2394" s="591">
        <v>13</v>
      </c>
      <c r="H2394" s="591" t="s">
        <v>10817</v>
      </c>
      <c r="I2394" s="591"/>
    </row>
    <row r="2395" spans="1:9" ht="15.75">
      <c r="A2395" s="589" t="s">
        <v>8767</v>
      </c>
      <c r="B2395" s="590" t="s">
        <v>6118</v>
      </c>
      <c r="C2395" s="590" t="s">
        <v>1790</v>
      </c>
      <c r="D2395" s="591" t="s">
        <v>10816</v>
      </c>
      <c r="E2395" s="591" t="s">
        <v>10816</v>
      </c>
      <c r="F2395" s="591" t="s">
        <v>10816</v>
      </c>
      <c r="G2395" s="591">
        <v>13</v>
      </c>
      <c r="H2395" s="591" t="s">
        <v>10817</v>
      </c>
      <c r="I2395" s="591"/>
    </row>
    <row r="2396" spans="1:9" ht="15.75">
      <c r="A2396" s="589" t="s">
        <v>8767</v>
      </c>
      <c r="B2396" s="590" t="s">
        <v>6118</v>
      </c>
      <c r="C2396" s="590" t="s">
        <v>1792</v>
      </c>
      <c r="D2396" s="591" t="s">
        <v>10816</v>
      </c>
      <c r="E2396" s="591" t="s">
        <v>10816</v>
      </c>
      <c r="F2396" s="591" t="s">
        <v>10816</v>
      </c>
      <c r="G2396" s="591">
        <v>13</v>
      </c>
      <c r="H2396" s="591" t="s">
        <v>10817</v>
      </c>
      <c r="I2396" s="591"/>
    </row>
    <row r="2397" spans="1:9" ht="15.75">
      <c r="A2397" s="589" t="s">
        <v>8767</v>
      </c>
      <c r="B2397" s="590" t="s">
        <v>6118</v>
      </c>
      <c r="C2397" s="590" t="s">
        <v>1712</v>
      </c>
      <c r="D2397" s="591" t="s">
        <v>10816</v>
      </c>
      <c r="E2397" s="591" t="s">
        <v>10816</v>
      </c>
      <c r="F2397" s="591" t="s">
        <v>10816</v>
      </c>
      <c r="G2397" s="591">
        <v>13</v>
      </c>
      <c r="H2397" s="591" t="s">
        <v>10817</v>
      </c>
      <c r="I2397" s="591"/>
    </row>
    <row r="2398" spans="1:9" ht="15.75">
      <c r="A2398" s="589" t="s">
        <v>8767</v>
      </c>
      <c r="B2398" s="590" t="s">
        <v>6118</v>
      </c>
      <c r="C2398" s="590" t="s">
        <v>1714</v>
      </c>
      <c r="D2398" s="591" t="s">
        <v>10816</v>
      </c>
      <c r="E2398" s="591" t="s">
        <v>10816</v>
      </c>
      <c r="F2398" s="591" t="s">
        <v>10816</v>
      </c>
      <c r="G2398" s="591">
        <v>13</v>
      </c>
      <c r="H2398" s="591" t="s">
        <v>10817</v>
      </c>
      <c r="I2398" s="591"/>
    </row>
    <row r="2399" spans="1:9" ht="15.75">
      <c r="A2399" s="589" t="s">
        <v>8767</v>
      </c>
      <c r="B2399" s="590" t="s">
        <v>6118</v>
      </c>
      <c r="C2399" s="590" t="s">
        <v>1716</v>
      </c>
      <c r="D2399" s="591" t="s">
        <v>10816</v>
      </c>
      <c r="E2399" s="591" t="s">
        <v>10816</v>
      </c>
      <c r="F2399" s="591" t="s">
        <v>10816</v>
      </c>
      <c r="G2399" s="591">
        <v>13</v>
      </c>
      <c r="H2399" s="591" t="s">
        <v>10817</v>
      </c>
      <c r="I2399" s="591"/>
    </row>
    <row r="2400" spans="1:9" ht="15.75">
      <c r="A2400" s="589" t="s">
        <v>8767</v>
      </c>
      <c r="B2400" s="590" t="s">
        <v>6118</v>
      </c>
      <c r="C2400" s="590" t="s">
        <v>1709</v>
      </c>
      <c r="D2400" s="591" t="s">
        <v>10816</v>
      </c>
      <c r="E2400" s="591" t="s">
        <v>10816</v>
      </c>
      <c r="F2400" s="591" t="s">
        <v>10816</v>
      </c>
      <c r="G2400" s="591">
        <v>13</v>
      </c>
      <c r="H2400" s="591" t="s">
        <v>10817</v>
      </c>
      <c r="I2400" s="591"/>
    </row>
    <row r="2401" spans="1:9" ht="15.75">
      <c r="A2401" s="589" t="s">
        <v>8767</v>
      </c>
      <c r="B2401" s="590" t="s">
        <v>6118</v>
      </c>
      <c r="C2401" s="590" t="s">
        <v>1720</v>
      </c>
      <c r="D2401" s="591" t="s">
        <v>10816</v>
      </c>
      <c r="E2401" s="591" t="s">
        <v>10816</v>
      </c>
      <c r="F2401" s="591" t="s">
        <v>10816</v>
      </c>
      <c r="G2401" s="591">
        <v>13</v>
      </c>
      <c r="H2401" s="591" t="s">
        <v>10817</v>
      </c>
      <c r="I2401" s="591"/>
    </row>
    <row r="2402" spans="1:9" ht="15.75">
      <c r="A2402" s="589" t="s">
        <v>8767</v>
      </c>
      <c r="B2402" s="590" t="s">
        <v>6118</v>
      </c>
      <c r="C2402" s="590" t="s">
        <v>1722</v>
      </c>
      <c r="D2402" s="591" t="s">
        <v>10816</v>
      </c>
      <c r="E2402" s="591" t="s">
        <v>10816</v>
      </c>
      <c r="F2402" s="591" t="s">
        <v>10816</v>
      </c>
      <c r="G2402" s="591">
        <v>13</v>
      </c>
      <c r="H2402" s="591" t="s">
        <v>10817</v>
      </c>
      <c r="I2402" s="591"/>
    </row>
    <row r="2403" spans="1:9" ht="15.75">
      <c r="A2403" s="589" t="s">
        <v>8767</v>
      </c>
      <c r="B2403" s="590" t="s">
        <v>6118</v>
      </c>
      <c r="C2403" s="590" t="s">
        <v>1724</v>
      </c>
      <c r="D2403" s="591" t="s">
        <v>10816</v>
      </c>
      <c r="E2403" s="591" t="s">
        <v>10816</v>
      </c>
      <c r="F2403" s="591" t="s">
        <v>10816</v>
      </c>
      <c r="G2403" s="591">
        <v>13</v>
      </c>
      <c r="H2403" s="591" t="s">
        <v>10817</v>
      </c>
      <c r="I2403" s="591"/>
    </row>
    <row r="2404" spans="1:9" ht="15.75">
      <c r="A2404" s="589" t="s">
        <v>8767</v>
      </c>
      <c r="B2404" s="590" t="s">
        <v>6118</v>
      </c>
      <c r="C2404" s="590" t="s">
        <v>1718</v>
      </c>
      <c r="D2404" s="591" t="s">
        <v>10816</v>
      </c>
      <c r="E2404" s="591" t="s">
        <v>10816</v>
      </c>
      <c r="F2404" s="591" t="s">
        <v>10816</v>
      </c>
      <c r="G2404" s="591">
        <v>13</v>
      </c>
      <c r="H2404" s="591" t="s">
        <v>10817</v>
      </c>
      <c r="I2404" s="591"/>
    </row>
    <row r="2405" spans="1:9" ht="15.75">
      <c r="A2405" s="589" t="s">
        <v>8767</v>
      </c>
      <c r="B2405" s="590" t="s">
        <v>6118</v>
      </c>
      <c r="C2405" s="590" t="s">
        <v>1736</v>
      </c>
      <c r="D2405" s="591" t="s">
        <v>10816</v>
      </c>
      <c r="E2405" s="591" t="s">
        <v>10816</v>
      </c>
      <c r="F2405" s="591" t="s">
        <v>10816</v>
      </c>
      <c r="G2405" s="591">
        <v>13</v>
      </c>
      <c r="H2405" s="591" t="s">
        <v>10817</v>
      </c>
      <c r="I2405" s="591"/>
    </row>
    <row r="2406" spans="1:9" ht="15.75">
      <c r="A2406" s="589" t="s">
        <v>8767</v>
      </c>
      <c r="B2406" s="590" t="s">
        <v>6118</v>
      </c>
      <c r="C2406" s="590" t="s">
        <v>1738</v>
      </c>
      <c r="D2406" s="591" t="s">
        <v>10816</v>
      </c>
      <c r="E2406" s="591" t="s">
        <v>10816</v>
      </c>
      <c r="F2406" s="591" t="s">
        <v>10816</v>
      </c>
      <c r="G2406" s="591">
        <v>33</v>
      </c>
      <c r="H2406" s="591" t="s">
        <v>10817</v>
      </c>
      <c r="I2406" s="591"/>
    </row>
    <row r="2407" spans="1:9" ht="15.75">
      <c r="A2407" s="589" t="s">
        <v>8767</v>
      </c>
      <c r="B2407" s="590" t="s">
        <v>6118</v>
      </c>
      <c r="C2407" s="590" t="s">
        <v>1740</v>
      </c>
      <c r="D2407" s="591" t="s">
        <v>10816</v>
      </c>
      <c r="E2407" s="591" t="s">
        <v>10816</v>
      </c>
      <c r="F2407" s="591" t="s">
        <v>10816</v>
      </c>
      <c r="G2407" s="591">
        <v>13</v>
      </c>
      <c r="H2407" s="591" t="s">
        <v>10817</v>
      </c>
      <c r="I2407" s="591"/>
    </row>
    <row r="2408" spans="1:9" ht="15.75">
      <c r="A2408" s="589" t="s">
        <v>8767</v>
      </c>
      <c r="B2408" s="590" t="s">
        <v>6118</v>
      </c>
      <c r="C2408" s="590" t="s">
        <v>1734</v>
      </c>
      <c r="D2408" s="591" t="s">
        <v>10816</v>
      </c>
      <c r="E2408" s="591" t="s">
        <v>10816</v>
      </c>
      <c r="F2408" s="591" t="s">
        <v>10816</v>
      </c>
      <c r="G2408" s="591">
        <v>13</v>
      </c>
      <c r="H2408" s="591" t="s">
        <v>10817</v>
      </c>
      <c r="I2408" s="591"/>
    </row>
    <row r="2409" spans="1:9" ht="15.75">
      <c r="A2409" s="589" t="s">
        <v>8767</v>
      </c>
      <c r="B2409" s="590" t="s">
        <v>6118</v>
      </c>
      <c r="C2409" s="590" t="s">
        <v>1744</v>
      </c>
      <c r="D2409" s="591" t="s">
        <v>10816</v>
      </c>
      <c r="E2409" s="591" t="s">
        <v>10816</v>
      </c>
      <c r="F2409" s="591" t="s">
        <v>10816</v>
      </c>
      <c r="G2409" s="591">
        <v>13</v>
      </c>
      <c r="H2409" s="591" t="s">
        <v>10817</v>
      </c>
      <c r="I2409" s="591"/>
    </row>
    <row r="2410" spans="1:9" ht="15.75">
      <c r="A2410" s="589" t="s">
        <v>8767</v>
      </c>
      <c r="B2410" s="590" t="s">
        <v>6118</v>
      </c>
      <c r="C2410" s="590" t="s">
        <v>1746</v>
      </c>
      <c r="D2410" s="591" t="s">
        <v>10816</v>
      </c>
      <c r="E2410" s="591" t="s">
        <v>10816</v>
      </c>
      <c r="F2410" s="591" t="s">
        <v>10816</v>
      </c>
      <c r="G2410" s="591">
        <v>13</v>
      </c>
      <c r="H2410" s="591" t="s">
        <v>10817</v>
      </c>
      <c r="I2410" s="591"/>
    </row>
    <row r="2411" spans="1:9" ht="15.75">
      <c r="A2411" s="589" t="s">
        <v>8767</v>
      </c>
      <c r="B2411" s="590" t="s">
        <v>6118</v>
      </c>
      <c r="C2411" s="590" t="s">
        <v>1748</v>
      </c>
      <c r="D2411" s="591" t="s">
        <v>10816</v>
      </c>
      <c r="E2411" s="591" t="s">
        <v>10816</v>
      </c>
      <c r="F2411" s="591" t="s">
        <v>10816</v>
      </c>
      <c r="G2411" s="591">
        <v>13</v>
      </c>
      <c r="H2411" s="591" t="s">
        <v>10817</v>
      </c>
      <c r="I2411" s="591"/>
    </row>
    <row r="2412" spans="1:9" ht="15.75">
      <c r="A2412" s="589" t="s">
        <v>8767</v>
      </c>
      <c r="B2412" s="590" t="s">
        <v>6118</v>
      </c>
      <c r="C2412" s="590" t="s">
        <v>1742</v>
      </c>
      <c r="D2412" s="591" t="s">
        <v>10816</v>
      </c>
      <c r="E2412" s="591" t="s">
        <v>10816</v>
      </c>
      <c r="F2412" s="591" t="s">
        <v>10816</v>
      </c>
      <c r="G2412" s="591">
        <v>13</v>
      </c>
      <c r="H2412" s="591" t="s">
        <v>10817</v>
      </c>
      <c r="I2412" s="591"/>
    </row>
    <row r="2413" spans="1:9" ht="15.75">
      <c r="A2413" s="589" t="s">
        <v>8767</v>
      </c>
      <c r="B2413" s="590" t="s">
        <v>6118</v>
      </c>
      <c r="C2413" s="590" t="s">
        <v>1754</v>
      </c>
      <c r="D2413" s="591" t="s">
        <v>10816</v>
      </c>
      <c r="E2413" s="591" t="s">
        <v>10816</v>
      </c>
      <c r="F2413" s="591" t="s">
        <v>10816</v>
      </c>
      <c r="G2413" s="591">
        <v>13</v>
      </c>
      <c r="H2413" s="591" t="s">
        <v>10817</v>
      </c>
      <c r="I2413" s="591"/>
    </row>
    <row r="2414" spans="1:9" ht="15.75">
      <c r="A2414" s="589" t="s">
        <v>8767</v>
      </c>
      <c r="B2414" s="590" t="s">
        <v>6118</v>
      </c>
      <c r="C2414" s="590" t="s">
        <v>1756</v>
      </c>
      <c r="D2414" s="591" t="s">
        <v>10816</v>
      </c>
      <c r="E2414" s="591" t="s">
        <v>10816</v>
      </c>
      <c r="F2414" s="591" t="s">
        <v>10816</v>
      </c>
      <c r="G2414" s="591">
        <v>13</v>
      </c>
      <c r="H2414" s="591" t="s">
        <v>10817</v>
      </c>
      <c r="I2414" s="591"/>
    </row>
    <row r="2415" spans="1:9" ht="15.75">
      <c r="A2415" s="589" t="s">
        <v>8767</v>
      </c>
      <c r="B2415" s="590" t="s">
        <v>6118</v>
      </c>
      <c r="C2415" s="590" t="s">
        <v>1758</v>
      </c>
      <c r="D2415" s="591" t="s">
        <v>10816</v>
      </c>
      <c r="E2415" s="591" t="s">
        <v>10816</v>
      </c>
      <c r="F2415" s="591" t="s">
        <v>10816</v>
      </c>
      <c r="G2415" s="591">
        <v>13</v>
      </c>
      <c r="H2415" s="591" t="s">
        <v>10817</v>
      </c>
      <c r="I2415" s="591"/>
    </row>
    <row r="2416" spans="1:9" ht="15.75">
      <c r="A2416" s="589" t="s">
        <v>8767</v>
      </c>
      <c r="B2416" s="590" t="s">
        <v>6118</v>
      </c>
      <c r="C2416" s="590" t="s">
        <v>1750</v>
      </c>
      <c r="D2416" s="591" t="s">
        <v>10816</v>
      </c>
      <c r="E2416" s="591" t="s">
        <v>10816</v>
      </c>
      <c r="F2416" s="591" t="s">
        <v>10816</v>
      </c>
      <c r="G2416" s="591">
        <v>13</v>
      </c>
      <c r="H2416" s="591" t="s">
        <v>10817</v>
      </c>
      <c r="I2416" s="591"/>
    </row>
    <row r="2417" spans="1:9" ht="15.75">
      <c r="A2417" s="589" t="s">
        <v>8767</v>
      </c>
      <c r="B2417" s="590" t="s">
        <v>6118</v>
      </c>
      <c r="C2417" s="590" t="s">
        <v>1762</v>
      </c>
      <c r="D2417" s="591" t="s">
        <v>10816</v>
      </c>
      <c r="E2417" s="591" t="s">
        <v>10816</v>
      </c>
      <c r="F2417" s="591" t="s">
        <v>10816</v>
      </c>
      <c r="G2417" s="591">
        <v>13</v>
      </c>
      <c r="H2417" s="591" t="s">
        <v>10817</v>
      </c>
      <c r="I2417" s="591"/>
    </row>
    <row r="2418" spans="1:9" ht="15.75">
      <c r="A2418" s="589" t="s">
        <v>8767</v>
      </c>
      <c r="B2418" s="590" t="s">
        <v>6118</v>
      </c>
      <c r="C2418" s="590" t="s">
        <v>1764</v>
      </c>
      <c r="D2418" s="591" t="s">
        <v>10816</v>
      </c>
      <c r="E2418" s="591" t="s">
        <v>10816</v>
      </c>
      <c r="F2418" s="591" t="s">
        <v>10816</v>
      </c>
      <c r="G2418" s="591">
        <v>13</v>
      </c>
      <c r="H2418" s="591" t="s">
        <v>10817</v>
      </c>
      <c r="I2418" s="591"/>
    </row>
    <row r="2419" spans="1:9" ht="15.75">
      <c r="A2419" s="589" t="s">
        <v>8767</v>
      </c>
      <c r="B2419" s="590" t="s">
        <v>6118</v>
      </c>
      <c r="C2419" s="590" t="s">
        <v>1766</v>
      </c>
      <c r="D2419" s="591" t="s">
        <v>10816</v>
      </c>
      <c r="E2419" s="591" t="s">
        <v>10816</v>
      </c>
      <c r="F2419" s="591" t="s">
        <v>10816</v>
      </c>
      <c r="G2419" s="591">
        <v>13</v>
      </c>
      <c r="H2419" s="591" t="s">
        <v>10817</v>
      </c>
      <c r="I2419" s="591"/>
    </row>
    <row r="2420" spans="1:9" ht="15.75">
      <c r="A2420" s="589" t="s">
        <v>8767</v>
      </c>
      <c r="B2420" s="590" t="s">
        <v>6118</v>
      </c>
      <c r="C2420" s="590" t="s">
        <v>1760</v>
      </c>
      <c r="D2420" s="591" t="s">
        <v>10816</v>
      </c>
      <c r="E2420" s="591" t="s">
        <v>10816</v>
      </c>
      <c r="F2420" s="591" t="s">
        <v>10816</v>
      </c>
      <c r="G2420" s="591">
        <v>13</v>
      </c>
      <c r="H2420" s="591" t="s">
        <v>10817</v>
      </c>
      <c r="I2420" s="591"/>
    </row>
    <row r="2421" spans="1:9" ht="15.75">
      <c r="A2421" s="589" t="s">
        <v>8767</v>
      </c>
      <c r="B2421" s="590" t="s">
        <v>6118</v>
      </c>
      <c r="C2421" s="590" t="s">
        <v>1770</v>
      </c>
      <c r="D2421" s="591" t="s">
        <v>10816</v>
      </c>
      <c r="E2421" s="591" t="s">
        <v>10816</v>
      </c>
      <c r="F2421" s="591" t="s">
        <v>10816</v>
      </c>
      <c r="G2421" s="591">
        <v>13</v>
      </c>
      <c r="H2421" s="591" t="s">
        <v>10817</v>
      </c>
      <c r="I2421" s="591"/>
    </row>
    <row r="2422" spans="1:9" ht="15.75">
      <c r="A2422" s="589" t="s">
        <v>8767</v>
      </c>
      <c r="B2422" s="590" t="s">
        <v>6118</v>
      </c>
      <c r="C2422" s="590" t="s">
        <v>1772</v>
      </c>
      <c r="D2422" s="591" t="s">
        <v>10816</v>
      </c>
      <c r="E2422" s="591" t="s">
        <v>10816</v>
      </c>
      <c r="F2422" s="591" t="s">
        <v>10816</v>
      </c>
      <c r="G2422" s="591">
        <v>13</v>
      </c>
      <c r="H2422" s="591" t="s">
        <v>10817</v>
      </c>
      <c r="I2422" s="591"/>
    </row>
    <row r="2423" spans="1:9" ht="15.75">
      <c r="A2423" s="589" t="s">
        <v>8767</v>
      </c>
      <c r="B2423" s="590" t="s">
        <v>6118</v>
      </c>
      <c r="C2423" s="590" t="s">
        <v>1774</v>
      </c>
      <c r="D2423" s="591" t="s">
        <v>10816</v>
      </c>
      <c r="E2423" s="591" t="s">
        <v>10816</v>
      </c>
      <c r="F2423" s="591" t="s">
        <v>10816</v>
      </c>
      <c r="G2423" s="591">
        <v>13</v>
      </c>
      <c r="H2423" s="591" t="s">
        <v>10817</v>
      </c>
      <c r="I2423" s="591"/>
    </row>
    <row r="2424" spans="1:9" ht="15.75">
      <c r="A2424" s="589" t="s">
        <v>8767</v>
      </c>
      <c r="B2424" s="590" t="s">
        <v>6118</v>
      </c>
      <c r="C2424" s="590" t="s">
        <v>1768</v>
      </c>
      <c r="D2424" s="591" t="s">
        <v>10816</v>
      </c>
      <c r="E2424" s="591" t="s">
        <v>10816</v>
      </c>
      <c r="F2424" s="591" t="s">
        <v>10816</v>
      </c>
      <c r="G2424" s="591">
        <v>13</v>
      </c>
      <c r="H2424" s="591" t="s">
        <v>10817</v>
      </c>
      <c r="I2424" s="591"/>
    </row>
    <row r="2425" spans="1:9" ht="15.75">
      <c r="A2425" s="589" t="s">
        <v>8767</v>
      </c>
      <c r="B2425" s="590" t="s">
        <v>6118</v>
      </c>
      <c r="C2425" s="590" t="s">
        <v>1779</v>
      </c>
      <c r="D2425" s="591" t="s">
        <v>10816</v>
      </c>
      <c r="E2425" s="591" t="s">
        <v>10816</v>
      </c>
      <c r="F2425" s="591" t="s">
        <v>10816</v>
      </c>
      <c r="G2425" s="591">
        <v>13</v>
      </c>
      <c r="H2425" s="591" t="s">
        <v>10817</v>
      </c>
      <c r="I2425" s="591"/>
    </row>
    <row r="2426" spans="1:9" ht="15.75">
      <c r="A2426" s="589" t="s">
        <v>8767</v>
      </c>
      <c r="B2426" s="590" t="s">
        <v>6118</v>
      </c>
      <c r="C2426" s="590" t="s">
        <v>1781</v>
      </c>
      <c r="D2426" s="591" t="s">
        <v>10816</v>
      </c>
      <c r="E2426" s="591" t="s">
        <v>10816</v>
      </c>
      <c r="F2426" s="591" t="s">
        <v>10816</v>
      </c>
      <c r="G2426" s="591">
        <v>13</v>
      </c>
      <c r="H2426" s="591" t="s">
        <v>10817</v>
      </c>
      <c r="I2426" s="591"/>
    </row>
    <row r="2427" spans="1:9" ht="15.75">
      <c r="A2427" s="589" t="s">
        <v>8767</v>
      </c>
      <c r="B2427" s="590" t="s">
        <v>6118</v>
      </c>
      <c r="C2427" s="590" t="s">
        <v>1783</v>
      </c>
      <c r="D2427" s="591" t="s">
        <v>10816</v>
      </c>
      <c r="E2427" s="591" t="s">
        <v>10816</v>
      </c>
      <c r="F2427" s="591" t="s">
        <v>10816</v>
      </c>
      <c r="G2427" s="591">
        <v>13</v>
      </c>
      <c r="H2427" s="591" t="s">
        <v>10817</v>
      </c>
      <c r="I2427" s="591"/>
    </row>
    <row r="2428" spans="1:9" ht="15.75">
      <c r="A2428" s="589" t="s">
        <v>8767</v>
      </c>
      <c r="B2428" s="590" t="s">
        <v>6118</v>
      </c>
      <c r="C2428" s="590" t="s">
        <v>1776</v>
      </c>
      <c r="D2428" s="591" t="s">
        <v>10816</v>
      </c>
      <c r="E2428" s="591" t="s">
        <v>10816</v>
      </c>
      <c r="F2428" s="591" t="s">
        <v>10816</v>
      </c>
      <c r="G2428" s="591">
        <v>13</v>
      </c>
      <c r="H2428" s="591" t="s">
        <v>10817</v>
      </c>
      <c r="I2428" s="591"/>
    </row>
    <row r="2429" spans="1:9" ht="15.75">
      <c r="A2429" s="589" t="s">
        <v>8768</v>
      </c>
      <c r="B2429" s="590" t="s">
        <v>6323</v>
      </c>
      <c r="C2429" s="590" t="s">
        <v>6335</v>
      </c>
      <c r="D2429" s="591" t="s">
        <v>10817</v>
      </c>
      <c r="E2429" s="591" t="s">
        <v>10816</v>
      </c>
      <c r="F2429" s="591" t="s">
        <v>10816</v>
      </c>
      <c r="G2429" s="591">
        <v>65</v>
      </c>
      <c r="H2429" s="591" t="s">
        <v>10817</v>
      </c>
      <c r="I2429" s="591"/>
    </row>
    <row r="2430" spans="1:9" ht="15.75">
      <c r="A2430" s="589" t="s">
        <v>8768</v>
      </c>
      <c r="B2430" s="590" t="s">
        <v>6323</v>
      </c>
      <c r="C2430" s="590" t="s">
        <v>6283</v>
      </c>
      <c r="D2430" s="591" t="s">
        <v>10817</v>
      </c>
      <c r="E2430" s="591" t="s">
        <v>10816</v>
      </c>
      <c r="F2430" s="591" t="s">
        <v>10816</v>
      </c>
      <c r="G2430" s="591">
        <v>65</v>
      </c>
      <c r="H2430" s="591" t="s">
        <v>10817</v>
      </c>
      <c r="I2430" s="591"/>
    </row>
    <row r="2431" spans="1:9" ht="15.75">
      <c r="A2431" s="589" t="s">
        <v>8768</v>
      </c>
      <c r="B2431" s="590" t="s">
        <v>6323</v>
      </c>
      <c r="C2431" s="590" t="s">
        <v>6345</v>
      </c>
      <c r="D2431" s="591" t="s">
        <v>10817</v>
      </c>
      <c r="E2431" s="591" t="s">
        <v>10816</v>
      </c>
      <c r="F2431" s="591" t="s">
        <v>10816</v>
      </c>
      <c r="G2431" s="591">
        <v>65</v>
      </c>
      <c r="H2431" s="591" t="s">
        <v>10817</v>
      </c>
      <c r="I2431" s="591"/>
    </row>
    <row r="2432" spans="1:9" ht="15.75">
      <c r="A2432" s="589" t="s">
        <v>8768</v>
      </c>
      <c r="B2432" s="590" t="s">
        <v>6323</v>
      </c>
      <c r="C2432" s="590" t="s">
        <v>6293</v>
      </c>
      <c r="D2432" s="591" t="s">
        <v>10817</v>
      </c>
      <c r="E2432" s="591" t="s">
        <v>10816</v>
      </c>
      <c r="F2432" s="591" t="s">
        <v>10816</v>
      </c>
      <c r="G2432" s="591">
        <v>65</v>
      </c>
      <c r="H2432" s="591" t="s">
        <v>10817</v>
      </c>
      <c r="I2432" s="591"/>
    </row>
    <row r="2433" spans="1:9" ht="15.75">
      <c r="A2433" s="589" t="s">
        <v>8768</v>
      </c>
      <c r="B2433" s="590" t="s">
        <v>6323</v>
      </c>
      <c r="C2433" s="590" t="s">
        <v>6355</v>
      </c>
      <c r="D2433" s="591" t="s">
        <v>10817</v>
      </c>
      <c r="E2433" s="591" t="s">
        <v>10816</v>
      </c>
      <c r="F2433" s="591" t="s">
        <v>10816</v>
      </c>
      <c r="G2433" s="591">
        <v>65</v>
      </c>
      <c r="H2433" s="591" t="s">
        <v>10817</v>
      </c>
      <c r="I2433" s="591"/>
    </row>
    <row r="2434" spans="1:9" ht="15.75">
      <c r="A2434" s="589" t="s">
        <v>8768</v>
      </c>
      <c r="B2434" s="590" t="s">
        <v>6323</v>
      </c>
      <c r="C2434" s="590" t="s">
        <v>6303</v>
      </c>
      <c r="D2434" s="591" t="s">
        <v>10817</v>
      </c>
      <c r="E2434" s="591" t="s">
        <v>10816</v>
      </c>
      <c r="F2434" s="591" t="s">
        <v>10816</v>
      </c>
      <c r="G2434" s="591">
        <v>65</v>
      </c>
      <c r="H2434" s="591" t="s">
        <v>10817</v>
      </c>
      <c r="I2434" s="591"/>
    </row>
    <row r="2435" spans="1:9" ht="15.75">
      <c r="A2435" s="589" t="s">
        <v>8768</v>
      </c>
      <c r="B2435" s="590" t="s">
        <v>6323</v>
      </c>
      <c r="C2435" s="590" t="s">
        <v>6365</v>
      </c>
      <c r="D2435" s="591" t="s">
        <v>10817</v>
      </c>
      <c r="E2435" s="591" t="s">
        <v>10816</v>
      </c>
      <c r="F2435" s="591" t="s">
        <v>10816</v>
      </c>
      <c r="G2435" s="591">
        <v>65</v>
      </c>
      <c r="H2435" s="591" t="s">
        <v>10817</v>
      </c>
      <c r="I2435" s="591"/>
    </row>
    <row r="2436" spans="1:9" ht="15.75">
      <c r="A2436" s="589" t="s">
        <v>8768</v>
      </c>
      <c r="B2436" s="590" t="s">
        <v>6323</v>
      </c>
      <c r="C2436" s="590" t="s">
        <v>6313</v>
      </c>
      <c r="D2436" s="591" t="s">
        <v>10817</v>
      </c>
      <c r="E2436" s="591" t="s">
        <v>10816</v>
      </c>
      <c r="F2436" s="591" t="s">
        <v>10816</v>
      </c>
      <c r="G2436" s="591">
        <v>65</v>
      </c>
      <c r="H2436" s="591" t="s">
        <v>10817</v>
      </c>
      <c r="I2436" s="591"/>
    </row>
    <row r="2437" spans="1:9" ht="15.75">
      <c r="A2437" s="589" t="s">
        <v>8768</v>
      </c>
      <c r="B2437" s="590" t="s">
        <v>6323</v>
      </c>
      <c r="C2437" s="590" t="s">
        <v>6341</v>
      </c>
      <c r="D2437" s="591" t="s">
        <v>10817</v>
      </c>
      <c r="E2437" s="591" t="s">
        <v>10816</v>
      </c>
      <c r="F2437" s="591" t="s">
        <v>10816</v>
      </c>
      <c r="G2437" s="591">
        <v>65</v>
      </c>
      <c r="H2437" s="591" t="s">
        <v>10817</v>
      </c>
      <c r="I2437" s="591"/>
    </row>
    <row r="2438" spans="1:9" ht="15.75">
      <c r="A2438" s="589" t="s">
        <v>8768</v>
      </c>
      <c r="B2438" s="590" t="s">
        <v>6323</v>
      </c>
      <c r="C2438" s="590" t="s">
        <v>6285</v>
      </c>
      <c r="D2438" s="591" t="s">
        <v>10817</v>
      </c>
      <c r="E2438" s="591" t="s">
        <v>10816</v>
      </c>
      <c r="F2438" s="591" t="s">
        <v>10816</v>
      </c>
      <c r="G2438" s="591">
        <v>65</v>
      </c>
      <c r="H2438" s="591" t="s">
        <v>10817</v>
      </c>
      <c r="I2438" s="591"/>
    </row>
    <row r="2439" spans="1:9" ht="15.75">
      <c r="A2439" s="589" t="s">
        <v>8768</v>
      </c>
      <c r="B2439" s="590" t="s">
        <v>6323</v>
      </c>
      <c r="C2439" s="590" t="s">
        <v>6351</v>
      </c>
      <c r="D2439" s="591" t="s">
        <v>10817</v>
      </c>
      <c r="E2439" s="591" t="s">
        <v>10816</v>
      </c>
      <c r="F2439" s="591" t="s">
        <v>10816</v>
      </c>
      <c r="G2439" s="591">
        <v>65</v>
      </c>
      <c r="H2439" s="591" t="s">
        <v>10817</v>
      </c>
      <c r="I2439" s="591"/>
    </row>
    <row r="2440" spans="1:9" ht="15.75">
      <c r="A2440" s="589" t="s">
        <v>8768</v>
      </c>
      <c r="B2440" s="590" t="s">
        <v>6323</v>
      </c>
      <c r="C2440" s="590" t="s">
        <v>6295</v>
      </c>
      <c r="D2440" s="591" t="s">
        <v>10817</v>
      </c>
      <c r="E2440" s="591" t="s">
        <v>10816</v>
      </c>
      <c r="F2440" s="591" t="s">
        <v>10816</v>
      </c>
      <c r="G2440" s="591">
        <v>65</v>
      </c>
      <c r="H2440" s="591" t="s">
        <v>10817</v>
      </c>
      <c r="I2440" s="591"/>
    </row>
    <row r="2441" spans="1:9" ht="15.75">
      <c r="A2441" s="589" t="s">
        <v>8768</v>
      </c>
      <c r="B2441" s="590" t="s">
        <v>6323</v>
      </c>
      <c r="C2441" s="590" t="s">
        <v>6361</v>
      </c>
      <c r="D2441" s="591" t="s">
        <v>10817</v>
      </c>
      <c r="E2441" s="591" t="s">
        <v>10816</v>
      </c>
      <c r="F2441" s="591" t="s">
        <v>10816</v>
      </c>
      <c r="G2441" s="591">
        <v>65</v>
      </c>
      <c r="H2441" s="591" t="s">
        <v>10817</v>
      </c>
      <c r="I2441" s="591"/>
    </row>
    <row r="2442" spans="1:9" ht="15.75">
      <c r="A2442" s="589" t="s">
        <v>8768</v>
      </c>
      <c r="B2442" s="590" t="s">
        <v>6323</v>
      </c>
      <c r="C2442" s="590" t="s">
        <v>6305</v>
      </c>
      <c r="D2442" s="591" t="s">
        <v>10817</v>
      </c>
      <c r="E2442" s="591" t="s">
        <v>10816</v>
      </c>
      <c r="F2442" s="591" t="s">
        <v>10816</v>
      </c>
      <c r="G2442" s="591">
        <v>65</v>
      </c>
      <c r="H2442" s="591" t="s">
        <v>10817</v>
      </c>
      <c r="I2442" s="591"/>
    </row>
    <row r="2443" spans="1:9" ht="15.75">
      <c r="A2443" s="589" t="s">
        <v>8768</v>
      </c>
      <c r="B2443" s="590" t="s">
        <v>6323</v>
      </c>
      <c r="C2443" s="590" t="s">
        <v>6371</v>
      </c>
      <c r="D2443" s="591" t="s">
        <v>10817</v>
      </c>
      <c r="E2443" s="591" t="s">
        <v>10816</v>
      </c>
      <c r="F2443" s="591" t="s">
        <v>10816</v>
      </c>
      <c r="G2443" s="591">
        <v>65</v>
      </c>
      <c r="H2443" s="591" t="s">
        <v>10817</v>
      </c>
      <c r="I2443" s="591"/>
    </row>
    <row r="2444" spans="1:9" ht="15.75">
      <c r="A2444" s="589" t="s">
        <v>8768</v>
      </c>
      <c r="B2444" s="590" t="s">
        <v>6323</v>
      </c>
      <c r="C2444" s="590" t="s">
        <v>6315</v>
      </c>
      <c r="D2444" s="591" t="s">
        <v>10817</v>
      </c>
      <c r="E2444" s="591" t="s">
        <v>10816</v>
      </c>
      <c r="F2444" s="591" t="s">
        <v>10816</v>
      </c>
      <c r="G2444" s="591">
        <v>65</v>
      </c>
      <c r="H2444" s="591" t="s">
        <v>10817</v>
      </c>
      <c r="I2444" s="591"/>
    </row>
    <row r="2445" spans="1:9" ht="15.75">
      <c r="A2445" s="589" t="s">
        <v>8768</v>
      </c>
      <c r="B2445" s="590" t="s">
        <v>6323</v>
      </c>
      <c r="C2445" s="590" t="s">
        <v>6343</v>
      </c>
      <c r="D2445" s="591" t="s">
        <v>10817</v>
      </c>
      <c r="E2445" s="591" t="s">
        <v>10816</v>
      </c>
      <c r="F2445" s="591" t="s">
        <v>10816</v>
      </c>
      <c r="G2445" s="591">
        <v>65</v>
      </c>
      <c r="H2445" s="591" t="s">
        <v>10817</v>
      </c>
      <c r="I2445" s="591"/>
    </row>
    <row r="2446" spans="1:9" ht="15.75">
      <c r="A2446" s="589" t="s">
        <v>8768</v>
      </c>
      <c r="B2446" s="590" t="s">
        <v>6323</v>
      </c>
      <c r="C2446" s="590" t="s">
        <v>6287</v>
      </c>
      <c r="D2446" s="591" t="s">
        <v>10817</v>
      </c>
      <c r="E2446" s="591" t="s">
        <v>10816</v>
      </c>
      <c r="F2446" s="591" t="s">
        <v>10816</v>
      </c>
      <c r="G2446" s="591">
        <v>65</v>
      </c>
      <c r="H2446" s="591" t="s">
        <v>10817</v>
      </c>
      <c r="I2446" s="591"/>
    </row>
    <row r="2447" spans="1:9" ht="15.75">
      <c r="A2447" s="589" t="s">
        <v>8768</v>
      </c>
      <c r="B2447" s="590" t="s">
        <v>6323</v>
      </c>
      <c r="C2447" s="590" t="s">
        <v>6353</v>
      </c>
      <c r="D2447" s="591" t="s">
        <v>10817</v>
      </c>
      <c r="E2447" s="591" t="s">
        <v>10816</v>
      </c>
      <c r="F2447" s="591" t="s">
        <v>10816</v>
      </c>
      <c r="G2447" s="591">
        <v>65</v>
      </c>
      <c r="H2447" s="591" t="s">
        <v>10817</v>
      </c>
      <c r="I2447" s="591"/>
    </row>
    <row r="2448" spans="1:9" ht="15.75">
      <c r="A2448" s="589" t="s">
        <v>8768</v>
      </c>
      <c r="B2448" s="590" t="s">
        <v>6323</v>
      </c>
      <c r="C2448" s="590" t="s">
        <v>6297</v>
      </c>
      <c r="D2448" s="591" t="s">
        <v>10817</v>
      </c>
      <c r="E2448" s="591" t="s">
        <v>10816</v>
      </c>
      <c r="F2448" s="591" t="s">
        <v>10816</v>
      </c>
      <c r="G2448" s="591">
        <v>65</v>
      </c>
      <c r="H2448" s="591" t="s">
        <v>10817</v>
      </c>
      <c r="I2448" s="591"/>
    </row>
    <row r="2449" spans="1:9" ht="15.75">
      <c r="A2449" s="589" t="s">
        <v>8768</v>
      </c>
      <c r="B2449" s="590" t="s">
        <v>6323</v>
      </c>
      <c r="C2449" s="590" t="s">
        <v>6363</v>
      </c>
      <c r="D2449" s="591" t="s">
        <v>10817</v>
      </c>
      <c r="E2449" s="591" t="s">
        <v>10816</v>
      </c>
      <c r="F2449" s="591" t="s">
        <v>10816</v>
      </c>
      <c r="G2449" s="591">
        <v>65</v>
      </c>
      <c r="H2449" s="591" t="s">
        <v>10817</v>
      </c>
      <c r="I2449" s="591"/>
    </row>
    <row r="2450" spans="1:9" ht="15.75">
      <c r="A2450" s="589" t="s">
        <v>8768</v>
      </c>
      <c r="B2450" s="590" t="s">
        <v>6323</v>
      </c>
      <c r="C2450" s="590" t="s">
        <v>6307</v>
      </c>
      <c r="D2450" s="591" t="s">
        <v>10817</v>
      </c>
      <c r="E2450" s="591" t="s">
        <v>10816</v>
      </c>
      <c r="F2450" s="591" t="s">
        <v>10816</v>
      </c>
      <c r="G2450" s="591">
        <v>65</v>
      </c>
      <c r="H2450" s="591" t="s">
        <v>10817</v>
      </c>
      <c r="I2450" s="591"/>
    </row>
    <row r="2451" spans="1:9" ht="15.75">
      <c r="A2451" s="589" t="s">
        <v>8768</v>
      </c>
      <c r="B2451" s="590" t="s">
        <v>6323</v>
      </c>
      <c r="C2451" s="590" t="s">
        <v>6373</v>
      </c>
      <c r="D2451" s="591" t="s">
        <v>10817</v>
      </c>
      <c r="E2451" s="591" t="s">
        <v>10816</v>
      </c>
      <c r="F2451" s="591" t="s">
        <v>10816</v>
      </c>
      <c r="G2451" s="591">
        <v>65</v>
      </c>
      <c r="H2451" s="591" t="s">
        <v>10817</v>
      </c>
      <c r="I2451" s="591"/>
    </row>
    <row r="2452" spans="1:9" ht="15.75">
      <c r="A2452" s="589" t="s">
        <v>8768</v>
      </c>
      <c r="B2452" s="590" t="s">
        <v>6323</v>
      </c>
      <c r="C2452" s="590" t="s">
        <v>6317</v>
      </c>
      <c r="D2452" s="591" t="s">
        <v>10817</v>
      </c>
      <c r="E2452" s="591" t="s">
        <v>10816</v>
      </c>
      <c r="F2452" s="591" t="s">
        <v>10816</v>
      </c>
      <c r="G2452" s="591">
        <v>65</v>
      </c>
      <c r="H2452" s="591" t="s">
        <v>10817</v>
      </c>
      <c r="I2452" s="591"/>
    </row>
    <row r="2453" spans="1:9" ht="15.75">
      <c r="A2453" s="589" t="s">
        <v>8768</v>
      </c>
      <c r="B2453" s="590" t="s">
        <v>6323</v>
      </c>
      <c r="C2453" s="590" t="s">
        <v>6337</v>
      </c>
      <c r="D2453" s="591" t="s">
        <v>10817</v>
      </c>
      <c r="E2453" s="591" t="s">
        <v>10816</v>
      </c>
      <c r="F2453" s="591" t="s">
        <v>10816</v>
      </c>
      <c r="G2453" s="591">
        <v>65</v>
      </c>
      <c r="H2453" s="591" t="s">
        <v>10817</v>
      </c>
      <c r="I2453" s="591"/>
    </row>
    <row r="2454" spans="1:9" ht="15.75">
      <c r="A2454" s="589" t="s">
        <v>8768</v>
      </c>
      <c r="B2454" s="590" t="s">
        <v>6323</v>
      </c>
      <c r="C2454" s="590" t="s">
        <v>6289</v>
      </c>
      <c r="D2454" s="591" t="s">
        <v>10817</v>
      </c>
      <c r="E2454" s="591" t="s">
        <v>10816</v>
      </c>
      <c r="F2454" s="591" t="s">
        <v>10816</v>
      </c>
      <c r="G2454" s="591">
        <v>65</v>
      </c>
      <c r="H2454" s="591" t="s">
        <v>10817</v>
      </c>
      <c r="I2454" s="591"/>
    </row>
    <row r="2455" spans="1:9" ht="15.75">
      <c r="A2455" s="589" t="s">
        <v>8768</v>
      </c>
      <c r="B2455" s="590" t="s">
        <v>6323</v>
      </c>
      <c r="C2455" s="590" t="s">
        <v>6347</v>
      </c>
      <c r="D2455" s="591" t="s">
        <v>10817</v>
      </c>
      <c r="E2455" s="591" t="s">
        <v>10816</v>
      </c>
      <c r="F2455" s="591" t="s">
        <v>10816</v>
      </c>
      <c r="G2455" s="591">
        <v>65</v>
      </c>
      <c r="H2455" s="591" t="s">
        <v>10817</v>
      </c>
      <c r="I2455" s="591"/>
    </row>
    <row r="2456" spans="1:9" ht="15.75">
      <c r="A2456" s="589" t="s">
        <v>8768</v>
      </c>
      <c r="B2456" s="590" t="s">
        <v>6323</v>
      </c>
      <c r="C2456" s="590" t="s">
        <v>6299</v>
      </c>
      <c r="D2456" s="591" t="s">
        <v>10817</v>
      </c>
      <c r="E2456" s="591" t="s">
        <v>10816</v>
      </c>
      <c r="F2456" s="591" t="s">
        <v>10816</v>
      </c>
      <c r="G2456" s="591">
        <v>65</v>
      </c>
      <c r="H2456" s="591" t="s">
        <v>10817</v>
      </c>
      <c r="I2456" s="591"/>
    </row>
    <row r="2457" spans="1:9" ht="15.75">
      <c r="A2457" s="589" t="s">
        <v>8768</v>
      </c>
      <c r="B2457" s="590" t="s">
        <v>6323</v>
      </c>
      <c r="C2457" s="590" t="s">
        <v>6357</v>
      </c>
      <c r="D2457" s="591" t="s">
        <v>10817</v>
      </c>
      <c r="E2457" s="591" t="s">
        <v>10816</v>
      </c>
      <c r="F2457" s="591" t="s">
        <v>10816</v>
      </c>
      <c r="G2457" s="591">
        <v>65</v>
      </c>
      <c r="H2457" s="591" t="s">
        <v>10817</v>
      </c>
      <c r="I2457" s="591"/>
    </row>
    <row r="2458" spans="1:9" ht="15.75">
      <c r="A2458" s="589" t="s">
        <v>8768</v>
      </c>
      <c r="B2458" s="590" t="s">
        <v>6323</v>
      </c>
      <c r="C2458" s="590" t="s">
        <v>6309</v>
      </c>
      <c r="D2458" s="591" t="s">
        <v>10817</v>
      </c>
      <c r="E2458" s="591" t="s">
        <v>10816</v>
      </c>
      <c r="F2458" s="591" t="s">
        <v>10816</v>
      </c>
      <c r="G2458" s="591">
        <v>65</v>
      </c>
      <c r="H2458" s="591" t="s">
        <v>10817</v>
      </c>
      <c r="I2458" s="591"/>
    </row>
    <row r="2459" spans="1:9" ht="15.75">
      <c r="A2459" s="589" t="s">
        <v>8768</v>
      </c>
      <c r="B2459" s="590" t="s">
        <v>6323</v>
      </c>
      <c r="C2459" s="590" t="s">
        <v>6367</v>
      </c>
      <c r="D2459" s="591" t="s">
        <v>10817</v>
      </c>
      <c r="E2459" s="591" t="s">
        <v>10816</v>
      </c>
      <c r="F2459" s="591" t="s">
        <v>10816</v>
      </c>
      <c r="G2459" s="591">
        <v>65</v>
      </c>
      <c r="H2459" s="591" t="s">
        <v>10817</v>
      </c>
      <c r="I2459" s="591"/>
    </row>
    <row r="2460" spans="1:9" ht="15.75">
      <c r="A2460" s="589" t="s">
        <v>8768</v>
      </c>
      <c r="B2460" s="590" t="s">
        <v>6323</v>
      </c>
      <c r="C2460" s="590" t="s">
        <v>6319</v>
      </c>
      <c r="D2460" s="591" t="s">
        <v>10817</v>
      </c>
      <c r="E2460" s="591" t="s">
        <v>10816</v>
      </c>
      <c r="F2460" s="591" t="s">
        <v>10816</v>
      </c>
      <c r="G2460" s="591">
        <v>65</v>
      </c>
      <c r="H2460" s="591" t="s">
        <v>10817</v>
      </c>
      <c r="I2460" s="591"/>
    </row>
    <row r="2461" spans="1:9" ht="15.75">
      <c r="A2461" s="589" t="s">
        <v>8768</v>
      </c>
      <c r="B2461" s="590" t="s">
        <v>6323</v>
      </c>
      <c r="C2461" s="590" t="s">
        <v>6339</v>
      </c>
      <c r="D2461" s="591" t="s">
        <v>10817</v>
      </c>
      <c r="E2461" s="591" t="s">
        <v>10816</v>
      </c>
      <c r="F2461" s="591" t="s">
        <v>10816</v>
      </c>
      <c r="G2461" s="591">
        <v>65</v>
      </c>
      <c r="H2461" s="591" t="s">
        <v>10817</v>
      </c>
      <c r="I2461" s="591"/>
    </row>
    <row r="2462" spans="1:9" ht="15.75">
      <c r="A2462" s="589" t="s">
        <v>8768</v>
      </c>
      <c r="B2462" s="590" t="s">
        <v>6323</v>
      </c>
      <c r="C2462" s="590" t="s">
        <v>6291</v>
      </c>
      <c r="D2462" s="591" t="s">
        <v>10817</v>
      </c>
      <c r="E2462" s="591" t="s">
        <v>10816</v>
      </c>
      <c r="F2462" s="591" t="s">
        <v>10816</v>
      </c>
      <c r="G2462" s="591">
        <v>65</v>
      </c>
      <c r="H2462" s="591" t="s">
        <v>10817</v>
      </c>
      <c r="I2462" s="591"/>
    </row>
    <row r="2463" spans="1:9" ht="15.75">
      <c r="A2463" s="589" t="s">
        <v>8768</v>
      </c>
      <c r="B2463" s="590" t="s">
        <v>6323</v>
      </c>
      <c r="C2463" s="590" t="s">
        <v>6349</v>
      </c>
      <c r="D2463" s="591" t="s">
        <v>10817</v>
      </c>
      <c r="E2463" s="591" t="s">
        <v>10816</v>
      </c>
      <c r="F2463" s="591" t="s">
        <v>10816</v>
      </c>
      <c r="G2463" s="591">
        <v>65</v>
      </c>
      <c r="H2463" s="591" t="s">
        <v>10817</v>
      </c>
      <c r="I2463" s="591"/>
    </row>
    <row r="2464" spans="1:9" ht="15.75">
      <c r="A2464" s="589" t="s">
        <v>8768</v>
      </c>
      <c r="B2464" s="590" t="s">
        <v>6323</v>
      </c>
      <c r="C2464" s="590" t="s">
        <v>6301</v>
      </c>
      <c r="D2464" s="591" t="s">
        <v>10817</v>
      </c>
      <c r="E2464" s="591" t="s">
        <v>10816</v>
      </c>
      <c r="F2464" s="591" t="s">
        <v>10816</v>
      </c>
      <c r="G2464" s="591">
        <v>65</v>
      </c>
      <c r="H2464" s="591" t="s">
        <v>10817</v>
      </c>
      <c r="I2464" s="591"/>
    </row>
    <row r="2465" spans="1:9" ht="15.75">
      <c r="A2465" s="589" t="s">
        <v>8768</v>
      </c>
      <c r="B2465" s="590" t="s">
        <v>6323</v>
      </c>
      <c r="C2465" s="590" t="s">
        <v>6359</v>
      </c>
      <c r="D2465" s="591" t="s">
        <v>10817</v>
      </c>
      <c r="E2465" s="591" t="s">
        <v>10816</v>
      </c>
      <c r="F2465" s="591" t="s">
        <v>10816</v>
      </c>
      <c r="G2465" s="591">
        <v>65</v>
      </c>
      <c r="H2465" s="591" t="s">
        <v>10817</v>
      </c>
      <c r="I2465" s="591"/>
    </row>
    <row r="2466" spans="1:9" ht="15.75">
      <c r="A2466" s="589" t="s">
        <v>8768</v>
      </c>
      <c r="B2466" s="590" t="s">
        <v>6323</v>
      </c>
      <c r="C2466" s="590" t="s">
        <v>6311</v>
      </c>
      <c r="D2466" s="591" t="s">
        <v>10817</v>
      </c>
      <c r="E2466" s="591" t="s">
        <v>10816</v>
      </c>
      <c r="F2466" s="591" t="s">
        <v>10816</v>
      </c>
      <c r="G2466" s="591">
        <v>65</v>
      </c>
      <c r="H2466" s="591" t="s">
        <v>10817</v>
      </c>
      <c r="I2466" s="591"/>
    </row>
    <row r="2467" spans="1:9" ht="15.75">
      <c r="A2467" s="589" t="s">
        <v>8768</v>
      </c>
      <c r="B2467" s="590" t="s">
        <v>6323</v>
      </c>
      <c r="C2467" s="590" t="s">
        <v>6369</v>
      </c>
      <c r="D2467" s="591" t="s">
        <v>10817</v>
      </c>
      <c r="E2467" s="591" t="s">
        <v>10816</v>
      </c>
      <c r="F2467" s="591" t="s">
        <v>10816</v>
      </c>
      <c r="G2467" s="591">
        <v>65</v>
      </c>
      <c r="H2467" s="591" t="s">
        <v>10817</v>
      </c>
      <c r="I2467" s="591"/>
    </row>
    <row r="2468" spans="1:9" ht="15.75">
      <c r="A2468" s="589" t="s">
        <v>8768</v>
      </c>
      <c r="B2468" s="590" t="s">
        <v>6323</v>
      </c>
      <c r="C2468" s="590" t="s">
        <v>6321</v>
      </c>
      <c r="D2468" s="591" t="s">
        <v>10817</v>
      </c>
      <c r="E2468" s="591" t="s">
        <v>10816</v>
      </c>
      <c r="F2468" s="591" t="s">
        <v>10816</v>
      </c>
      <c r="G2468" s="591">
        <v>65</v>
      </c>
      <c r="H2468" s="591" t="s">
        <v>10817</v>
      </c>
      <c r="I2468" s="591"/>
    </row>
    <row r="2469" spans="1:9" ht="15.75">
      <c r="A2469" s="589" t="s">
        <v>8768</v>
      </c>
      <c r="B2469" s="590" t="s">
        <v>6323</v>
      </c>
      <c r="C2469" s="590" t="s">
        <v>6375</v>
      </c>
      <c r="D2469" s="591" t="s">
        <v>10817</v>
      </c>
      <c r="E2469" s="591" t="s">
        <v>10816</v>
      </c>
      <c r="F2469" s="591" t="s">
        <v>10816</v>
      </c>
      <c r="G2469" s="591">
        <v>65</v>
      </c>
      <c r="H2469" s="591" t="s">
        <v>10817</v>
      </c>
      <c r="I2469" s="591"/>
    </row>
    <row r="2470" spans="1:9" ht="15.75">
      <c r="A2470" s="589" t="s">
        <v>8768</v>
      </c>
      <c r="B2470" s="590" t="s">
        <v>6323</v>
      </c>
      <c r="C2470" s="590" t="s">
        <v>6325</v>
      </c>
      <c r="D2470" s="591" t="s">
        <v>10817</v>
      </c>
      <c r="E2470" s="591" t="s">
        <v>10816</v>
      </c>
      <c r="F2470" s="591" t="s">
        <v>10816</v>
      </c>
      <c r="G2470" s="591">
        <v>65</v>
      </c>
      <c r="H2470" s="591" t="s">
        <v>10817</v>
      </c>
      <c r="I2470" s="591"/>
    </row>
    <row r="2471" spans="1:9" ht="15.75">
      <c r="A2471" s="589" t="s">
        <v>8768</v>
      </c>
      <c r="B2471" s="590" t="s">
        <v>6323</v>
      </c>
      <c r="C2471" s="590" t="s">
        <v>6377</v>
      </c>
      <c r="D2471" s="591" t="s">
        <v>10817</v>
      </c>
      <c r="E2471" s="591" t="s">
        <v>10816</v>
      </c>
      <c r="F2471" s="591" t="s">
        <v>10816</v>
      </c>
      <c r="G2471" s="591">
        <v>65</v>
      </c>
      <c r="H2471" s="591" t="s">
        <v>10817</v>
      </c>
      <c r="I2471" s="591"/>
    </row>
    <row r="2472" spans="1:9" ht="15.75">
      <c r="A2472" s="589" t="s">
        <v>8768</v>
      </c>
      <c r="B2472" s="590" t="s">
        <v>6323</v>
      </c>
      <c r="C2472" s="590" t="s">
        <v>6327</v>
      </c>
      <c r="D2472" s="591" t="s">
        <v>10817</v>
      </c>
      <c r="E2472" s="591" t="s">
        <v>10816</v>
      </c>
      <c r="F2472" s="591" t="s">
        <v>10816</v>
      </c>
      <c r="G2472" s="591">
        <v>65</v>
      </c>
      <c r="H2472" s="591" t="s">
        <v>10817</v>
      </c>
      <c r="I2472" s="591"/>
    </row>
    <row r="2473" spans="1:9" ht="15.75">
      <c r="A2473" s="589" t="s">
        <v>8768</v>
      </c>
      <c r="B2473" s="590" t="s">
        <v>6323</v>
      </c>
      <c r="C2473" s="590" t="s">
        <v>6379</v>
      </c>
      <c r="D2473" s="591" t="s">
        <v>10817</v>
      </c>
      <c r="E2473" s="591" t="s">
        <v>10816</v>
      </c>
      <c r="F2473" s="591" t="s">
        <v>10816</v>
      </c>
      <c r="G2473" s="591">
        <v>65</v>
      </c>
      <c r="H2473" s="591" t="s">
        <v>10817</v>
      </c>
      <c r="I2473" s="591"/>
    </row>
    <row r="2474" spans="1:9" ht="15.75">
      <c r="A2474" s="589" t="s">
        <v>8768</v>
      </c>
      <c r="B2474" s="590" t="s">
        <v>6323</v>
      </c>
      <c r="C2474" s="590" t="s">
        <v>6329</v>
      </c>
      <c r="D2474" s="591" t="s">
        <v>10817</v>
      </c>
      <c r="E2474" s="591" t="s">
        <v>10816</v>
      </c>
      <c r="F2474" s="591" t="s">
        <v>10816</v>
      </c>
      <c r="G2474" s="591">
        <v>65</v>
      </c>
      <c r="H2474" s="591" t="s">
        <v>10817</v>
      </c>
      <c r="I2474" s="591"/>
    </row>
    <row r="2475" spans="1:9" ht="15.75">
      <c r="A2475" s="589" t="s">
        <v>8768</v>
      </c>
      <c r="B2475" s="590" t="s">
        <v>6323</v>
      </c>
      <c r="C2475" s="590" t="s">
        <v>6381</v>
      </c>
      <c r="D2475" s="591" t="s">
        <v>10817</v>
      </c>
      <c r="E2475" s="591" t="s">
        <v>10816</v>
      </c>
      <c r="F2475" s="591" t="s">
        <v>10816</v>
      </c>
      <c r="G2475" s="591">
        <v>65</v>
      </c>
      <c r="H2475" s="591" t="s">
        <v>10817</v>
      </c>
      <c r="I2475" s="591"/>
    </row>
    <row r="2476" spans="1:9" ht="15.75">
      <c r="A2476" s="589" t="s">
        <v>8768</v>
      </c>
      <c r="B2476" s="590" t="s">
        <v>6323</v>
      </c>
      <c r="C2476" s="590" t="s">
        <v>6331</v>
      </c>
      <c r="D2476" s="591" t="s">
        <v>10817</v>
      </c>
      <c r="E2476" s="591" t="s">
        <v>10816</v>
      </c>
      <c r="F2476" s="591" t="s">
        <v>10816</v>
      </c>
      <c r="G2476" s="591">
        <v>65</v>
      </c>
      <c r="H2476" s="591" t="s">
        <v>10817</v>
      </c>
      <c r="I2476" s="591"/>
    </row>
    <row r="2477" spans="1:9" ht="15.75">
      <c r="A2477" s="589" t="s">
        <v>8768</v>
      </c>
      <c r="B2477" s="590" t="s">
        <v>6323</v>
      </c>
      <c r="C2477" s="590" t="s">
        <v>6383</v>
      </c>
      <c r="D2477" s="591" t="s">
        <v>10817</v>
      </c>
      <c r="E2477" s="591" t="s">
        <v>10816</v>
      </c>
      <c r="F2477" s="591" t="s">
        <v>10816</v>
      </c>
      <c r="G2477" s="591">
        <v>65</v>
      </c>
      <c r="H2477" s="591" t="s">
        <v>10817</v>
      </c>
      <c r="I2477" s="591"/>
    </row>
    <row r="2478" spans="1:9" ht="15.75">
      <c r="A2478" s="589" t="s">
        <v>8768</v>
      </c>
      <c r="B2478" s="590" t="s">
        <v>6323</v>
      </c>
      <c r="C2478" s="590" t="s">
        <v>6333</v>
      </c>
      <c r="D2478" s="591" t="s">
        <v>10817</v>
      </c>
      <c r="E2478" s="591" t="s">
        <v>10816</v>
      </c>
      <c r="F2478" s="591" t="s">
        <v>10816</v>
      </c>
      <c r="G2478" s="591">
        <v>65</v>
      </c>
      <c r="H2478" s="591" t="s">
        <v>10817</v>
      </c>
      <c r="I2478" s="591"/>
    </row>
    <row r="2479" spans="1:9" ht="15.75">
      <c r="A2479" s="589" t="s">
        <v>8768</v>
      </c>
      <c r="B2479" s="590" t="s">
        <v>6118</v>
      </c>
      <c r="C2479" s="590" t="s">
        <v>6469</v>
      </c>
      <c r="D2479" s="591" t="s">
        <v>10817</v>
      </c>
      <c r="E2479" s="591" t="s">
        <v>10816</v>
      </c>
      <c r="F2479" s="591" t="s">
        <v>10816</v>
      </c>
      <c r="G2479" s="591">
        <v>74</v>
      </c>
      <c r="H2479" s="591" t="s">
        <v>10817</v>
      </c>
      <c r="I2479" s="591"/>
    </row>
    <row r="2480" spans="1:9" ht="15.75">
      <c r="A2480" s="589" t="s">
        <v>8769</v>
      </c>
      <c r="B2480" s="590" t="s">
        <v>6323</v>
      </c>
      <c r="C2480" s="590" t="s">
        <v>6429</v>
      </c>
      <c r="D2480" s="591" t="s">
        <v>10817</v>
      </c>
      <c r="E2480" s="591" t="s">
        <v>10816</v>
      </c>
      <c r="F2480" s="591" t="s">
        <v>10816</v>
      </c>
      <c r="G2480" s="591">
        <v>65</v>
      </c>
      <c r="H2480" s="591" t="s">
        <v>10817</v>
      </c>
      <c r="I2480" s="591"/>
    </row>
    <row r="2481" spans="1:9" ht="15.75">
      <c r="A2481" s="589" t="s">
        <v>8769</v>
      </c>
      <c r="B2481" s="590" t="s">
        <v>6323</v>
      </c>
      <c r="C2481" s="590" t="s">
        <v>6385</v>
      </c>
      <c r="D2481" s="591" t="s">
        <v>10817</v>
      </c>
      <c r="E2481" s="591" t="s">
        <v>10816</v>
      </c>
      <c r="F2481" s="591" t="s">
        <v>10816</v>
      </c>
      <c r="G2481" s="591">
        <v>65</v>
      </c>
      <c r="H2481" s="591" t="s">
        <v>10817</v>
      </c>
      <c r="I2481" s="591"/>
    </row>
    <row r="2482" spans="1:9" ht="15.75">
      <c r="A2482" s="589" t="s">
        <v>8769</v>
      </c>
      <c r="B2482" s="590" t="s">
        <v>6323</v>
      </c>
      <c r="C2482" s="590" t="s">
        <v>6437</v>
      </c>
      <c r="D2482" s="591" t="s">
        <v>10817</v>
      </c>
      <c r="E2482" s="591" t="s">
        <v>10816</v>
      </c>
      <c r="F2482" s="591" t="s">
        <v>10816</v>
      </c>
      <c r="G2482" s="591">
        <v>65</v>
      </c>
      <c r="H2482" s="591" t="s">
        <v>10817</v>
      </c>
      <c r="I2482" s="591"/>
    </row>
    <row r="2483" spans="1:9" ht="15.75">
      <c r="A2483" s="589" t="s">
        <v>8769</v>
      </c>
      <c r="B2483" s="590" t="s">
        <v>6323</v>
      </c>
      <c r="C2483" s="590" t="s">
        <v>6396</v>
      </c>
      <c r="D2483" s="591" t="s">
        <v>10817</v>
      </c>
      <c r="E2483" s="591" t="s">
        <v>10816</v>
      </c>
      <c r="F2483" s="591" t="s">
        <v>10816</v>
      </c>
      <c r="G2483" s="591">
        <v>65</v>
      </c>
      <c r="H2483" s="591" t="s">
        <v>10817</v>
      </c>
      <c r="I2483" s="591"/>
    </row>
    <row r="2484" spans="1:9" ht="15.75">
      <c r="A2484" s="589" t="s">
        <v>8769</v>
      </c>
      <c r="B2484" s="590" t="s">
        <v>6323</v>
      </c>
      <c r="C2484" s="590" t="s">
        <v>6445</v>
      </c>
      <c r="D2484" s="591" t="s">
        <v>10817</v>
      </c>
      <c r="E2484" s="591" t="s">
        <v>10816</v>
      </c>
      <c r="F2484" s="591" t="s">
        <v>10816</v>
      </c>
      <c r="G2484" s="591">
        <v>65</v>
      </c>
      <c r="H2484" s="591" t="s">
        <v>10817</v>
      </c>
      <c r="I2484" s="591"/>
    </row>
    <row r="2485" spans="1:9" ht="15.75">
      <c r="A2485" s="589" t="s">
        <v>8769</v>
      </c>
      <c r="B2485" s="590" t="s">
        <v>6323</v>
      </c>
      <c r="C2485" s="590" t="s">
        <v>6404</v>
      </c>
      <c r="D2485" s="591" t="s">
        <v>10817</v>
      </c>
      <c r="E2485" s="591" t="s">
        <v>10816</v>
      </c>
      <c r="F2485" s="591" t="s">
        <v>10816</v>
      </c>
      <c r="G2485" s="591">
        <v>65</v>
      </c>
      <c r="H2485" s="591" t="s">
        <v>10817</v>
      </c>
      <c r="I2485" s="591"/>
    </row>
    <row r="2486" spans="1:9" ht="15.75">
      <c r="A2486" s="589" t="s">
        <v>8769</v>
      </c>
      <c r="B2486" s="590" t="s">
        <v>6323</v>
      </c>
      <c r="C2486" s="590" t="s">
        <v>6453</v>
      </c>
      <c r="D2486" s="591" t="s">
        <v>10817</v>
      </c>
      <c r="E2486" s="591" t="s">
        <v>10816</v>
      </c>
      <c r="F2486" s="591" t="s">
        <v>10816</v>
      </c>
      <c r="G2486" s="591">
        <v>65</v>
      </c>
      <c r="H2486" s="591" t="s">
        <v>10817</v>
      </c>
      <c r="I2486" s="591"/>
    </row>
    <row r="2487" spans="1:9" ht="15.75">
      <c r="A2487" s="589" t="s">
        <v>8769</v>
      </c>
      <c r="B2487" s="590" t="s">
        <v>6323</v>
      </c>
      <c r="C2487" s="590" t="s">
        <v>6412</v>
      </c>
      <c r="D2487" s="591" t="s">
        <v>10817</v>
      </c>
      <c r="E2487" s="591" t="s">
        <v>10816</v>
      </c>
      <c r="F2487" s="591" t="s">
        <v>10816</v>
      </c>
      <c r="G2487" s="591">
        <v>65</v>
      </c>
      <c r="H2487" s="591" t="s">
        <v>10817</v>
      </c>
      <c r="I2487" s="591"/>
    </row>
    <row r="2488" spans="1:9" ht="15.75">
      <c r="A2488" s="589" t="s">
        <v>8769</v>
      </c>
      <c r="B2488" s="590" t="s">
        <v>6323</v>
      </c>
      <c r="C2488" s="590" t="s">
        <v>6461</v>
      </c>
      <c r="D2488" s="591" t="s">
        <v>10817</v>
      </c>
      <c r="E2488" s="591" t="s">
        <v>10816</v>
      </c>
      <c r="F2488" s="591" t="s">
        <v>10816</v>
      </c>
      <c r="G2488" s="591">
        <v>65</v>
      </c>
      <c r="H2488" s="591" t="s">
        <v>10817</v>
      </c>
      <c r="I2488" s="591"/>
    </row>
    <row r="2489" spans="1:9" ht="15.75">
      <c r="A2489" s="589" t="s">
        <v>8769</v>
      </c>
      <c r="B2489" s="590" t="s">
        <v>6323</v>
      </c>
      <c r="C2489" s="590" t="s">
        <v>6420</v>
      </c>
      <c r="D2489" s="591" t="s">
        <v>10817</v>
      </c>
      <c r="E2489" s="591" t="s">
        <v>10816</v>
      </c>
      <c r="F2489" s="591" t="s">
        <v>10816</v>
      </c>
      <c r="G2489" s="591">
        <v>65</v>
      </c>
      <c r="H2489" s="591" t="s">
        <v>10817</v>
      </c>
      <c r="I2489" s="591"/>
    </row>
    <row r="2490" spans="1:9" ht="15.75">
      <c r="A2490" s="589" t="s">
        <v>8769</v>
      </c>
      <c r="B2490" s="590" t="s">
        <v>6323</v>
      </c>
      <c r="C2490" s="590" t="s">
        <v>6435</v>
      </c>
      <c r="D2490" s="591" t="s">
        <v>10817</v>
      </c>
      <c r="E2490" s="591" t="s">
        <v>10816</v>
      </c>
      <c r="F2490" s="591" t="s">
        <v>10816</v>
      </c>
      <c r="G2490" s="591">
        <v>65</v>
      </c>
      <c r="H2490" s="591" t="s">
        <v>10817</v>
      </c>
      <c r="I2490" s="591"/>
    </row>
    <row r="2491" spans="1:9" ht="15.75">
      <c r="A2491" s="589" t="s">
        <v>8769</v>
      </c>
      <c r="B2491" s="590" t="s">
        <v>6323</v>
      </c>
      <c r="C2491" s="590" t="s">
        <v>6394</v>
      </c>
      <c r="D2491" s="591" t="s">
        <v>10817</v>
      </c>
      <c r="E2491" s="591" t="s">
        <v>10816</v>
      </c>
      <c r="F2491" s="591" t="s">
        <v>10816</v>
      </c>
      <c r="G2491" s="591">
        <v>65</v>
      </c>
      <c r="H2491" s="591" t="s">
        <v>10817</v>
      </c>
      <c r="I2491" s="591"/>
    </row>
    <row r="2492" spans="1:9" ht="15.75">
      <c r="A2492" s="589" t="s">
        <v>8769</v>
      </c>
      <c r="B2492" s="590" t="s">
        <v>6323</v>
      </c>
      <c r="C2492" s="590" t="s">
        <v>6443</v>
      </c>
      <c r="D2492" s="591" t="s">
        <v>10817</v>
      </c>
      <c r="E2492" s="591" t="s">
        <v>10816</v>
      </c>
      <c r="F2492" s="591" t="s">
        <v>10816</v>
      </c>
      <c r="G2492" s="591">
        <v>65</v>
      </c>
      <c r="H2492" s="591" t="s">
        <v>10817</v>
      </c>
      <c r="I2492" s="591"/>
    </row>
    <row r="2493" spans="1:9" ht="15.75">
      <c r="A2493" s="589" t="s">
        <v>8769</v>
      </c>
      <c r="B2493" s="590" t="s">
        <v>6323</v>
      </c>
      <c r="C2493" s="590" t="s">
        <v>6402</v>
      </c>
      <c r="D2493" s="591" t="s">
        <v>10817</v>
      </c>
      <c r="E2493" s="591" t="s">
        <v>10816</v>
      </c>
      <c r="F2493" s="591" t="s">
        <v>10816</v>
      </c>
      <c r="G2493" s="591">
        <v>65</v>
      </c>
      <c r="H2493" s="591" t="s">
        <v>10817</v>
      </c>
      <c r="I2493" s="591"/>
    </row>
    <row r="2494" spans="1:9" ht="15.75">
      <c r="A2494" s="589" t="s">
        <v>8769</v>
      </c>
      <c r="B2494" s="590" t="s">
        <v>6323</v>
      </c>
      <c r="C2494" s="590" t="s">
        <v>6451</v>
      </c>
      <c r="D2494" s="591" t="s">
        <v>10817</v>
      </c>
      <c r="E2494" s="591" t="s">
        <v>10816</v>
      </c>
      <c r="F2494" s="591" t="s">
        <v>10816</v>
      </c>
      <c r="G2494" s="591">
        <v>65</v>
      </c>
      <c r="H2494" s="591" t="s">
        <v>10817</v>
      </c>
      <c r="I2494" s="591"/>
    </row>
    <row r="2495" spans="1:9" ht="15.75">
      <c r="A2495" s="589" t="s">
        <v>8769</v>
      </c>
      <c r="B2495" s="590" t="s">
        <v>6323</v>
      </c>
      <c r="C2495" s="590" t="s">
        <v>6410</v>
      </c>
      <c r="D2495" s="591" t="s">
        <v>10817</v>
      </c>
      <c r="E2495" s="591" t="s">
        <v>10816</v>
      </c>
      <c r="F2495" s="591" t="s">
        <v>10816</v>
      </c>
      <c r="G2495" s="591">
        <v>65</v>
      </c>
      <c r="H2495" s="591" t="s">
        <v>10817</v>
      </c>
      <c r="I2495" s="591"/>
    </row>
    <row r="2496" spans="1:9" ht="15.75">
      <c r="A2496" s="589" t="s">
        <v>8769</v>
      </c>
      <c r="B2496" s="590" t="s">
        <v>6323</v>
      </c>
      <c r="C2496" s="590" t="s">
        <v>6459</v>
      </c>
      <c r="D2496" s="591" t="s">
        <v>10817</v>
      </c>
      <c r="E2496" s="591" t="s">
        <v>10816</v>
      </c>
      <c r="F2496" s="591" t="s">
        <v>10816</v>
      </c>
      <c r="G2496" s="591">
        <v>65</v>
      </c>
      <c r="H2496" s="591" t="s">
        <v>10817</v>
      </c>
      <c r="I2496" s="591"/>
    </row>
    <row r="2497" spans="1:9" ht="15.75">
      <c r="A2497" s="589" t="s">
        <v>8769</v>
      </c>
      <c r="B2497" s="590" t="s">
        <v>6323</v>
      </c>
      <c r="C2497" s="590" t="s">
        <v>6418</v>
      </c>
      <c r="D2497" s="591" t="s">
        <v>10817</v>
      </c>
      <c r="E2497" s="591" t="s">
        <v>10816</v>
      </c>
      <c r="F2497" s="591" t="s">
        <v>10816</v>
      </c>
      <c r="G2497" s="591">
        <v>65</v>
      </c>
      <c r="H2497" s="591" t="s">
        <v>10817</v>
      </c>
      <c r="I2497" s="591"/>
    </row>
    <row r="2498" spans="1:9" ht="15.75">
      <c r="A2498" s="589" t="s">
        <v>8769</v>
      </c>
      <c r="B2498" s="590" t="s">
        <v>6323</v>
      </c>
      <c r="C2498" s="590" t="s">
        <v>6467</v>
      </c>
      <c r="D2498" s="591" t="s">
        <v>10817</v>
      </c>
      <c r="E2498" s="591" t="s">
        <v>10816</v>
      </c>
      <c r="F2498" s="591" t="s">
        <v>10816</v>
      </c>
      <c r="G2498" s="591">
        <v>65</v>
      </c>
      <c r="H2498" s="591" t="s">
        <v>10817</v>
      </c>
      <c r="I2498" s="591"/>
    </row>
    <row r="2499" spans="1:9" ht="15.75">
      <c r="A2499" s="589" t="s">
        <v>8769</v>
      </c>
      <c r="B2499" s="590" t="s">
        <v>6323</v>
      </c>
      <c r="C2499" s="590" t="s">
        <v>6426</v>
      </c>
      <c r="D2499" s="591" t="s">
        <v>10817</v>
      </c>
      <c r="E2499" s="591" t="s">
        <v>10816</v>
      </c>
      <c r="F2499" s="591" t="s">
        <v>10816</v>
      </c>
      <c r="G2499" s="591">
        <v>65</v>
      </c>
      <c r="H2499" s="591" t="s">
        <v>10817</v>
      </c>
      <c r="I2499" s="591"/>
    </row>
    <row r="2500" spans="1:9" ht="15.75">
      <c r="A2500" s="589" t="s">
        <v>8769</v>
      </c>
      <c r="B2500" s="590" t="s">
        <v>6323</v>
      </c>
      <c r="C2500" s="590" t="s">
        <v>6433</v>
      </c>
      <c r="D2500" s="591" t="s">
        <v>10817</v>
      </c>
      <c r="E2500" s="591" t="s">
        <v>10816</v>
      </c>
      <c r="F2500" s="591" t="s">
        <v>10816</v>
      </c>
      <c r="G2500" s="591">
        <v>65</v>
      </c>
      <c r="H2500" s="591" t="s">
        <v>10817</v>
      </c>
      <c r="I2500" s="591"/>
    </row>
    <row r="2501" spans="1:9" ht="15.75">
      <c r="A2501" s="589" t="s">
        <v>8769</v>
      </c>
      <c r="B2501" s="590" t="s">
        <v>6323</v>
      </c>
      <c r="C2501" s="590" t="s">
        <v>6391</v>
      </c>
      <c r="D2501" s="591" t="s">
        <v>10817</v>
      </c>
      <c r="E2501" s="591" t="s">
        <v>10816</v>
      </c>
      <c r="F2501" s="591" t="s">
        <v>10816</v>
      </c>
      <c r="G2501" s="591">
        <v>65</v>
      </c>
      <c r="H2501" s="591" t="s">
        <v>10817</v>
      </c>
      <c r="I2501" s="591"/>
    </row>
    <row r="2502" spans="1:9" ht="15.75">
      <c r="A2502" s="589" t="s">
        <v>8769</v>
      </c>
      <c r="B2502" s="590" t="s">
        <v>6323</v>
      </c>
      <c r="C2502" s="590" t="s">
        <v>6441</v>
      </c>
      <c r="D2502" s="591" t="s">
        <v>10817</v>
      </c>
      <c r="E2502" s="591" t="s">
        <v>10816</v>
      </c>
      <c r="F2502" s="591" t="s">
        <v>10816</v>
      </c>
      <c r="G2502" s="591">
        <v>65</v>
      </c>
      <c r="H2502" s="591" t="s">
        <v>10817</v>
      </c>
      <c r="I2502" s="591"/>
    </row>
    <row r="2503" spans="1:9" ht="15.75">
      <c r="A2503" s="589" t="s">
        <v>8769</v>
      </c>
      <c r="B2503" s="590" t="s">
        <v>6323</v>
      </c>
      <c r="C2503" s="590" t="s">
        <v>6400</v>
      </c>
      <c r="D2503" s="591" t="s">
        <v>10817</v>
      </c>
      <c r="E2503" s="591" t="s">
        <v>10816</v>
      </c>
      <c r="F2503" s="591" t="s">
        <v>10816</v>
      </c>
      <c r="G2503" s="591">
        <v>65</v>
      </c>
      <c r="H2503" s="591" t="s">
        <v>10817</v>
      </c>
      <c r="I2503" s="591"/>
    </row>
    <row r="2504" spans="1:9" ht="15.75">
      <c r="A2504" s="589" t="s">
        <v>8769</v>
      </c>
      <c r="B2504" s="590" t="s">
        <v>6323</v>
      </c>
      <c r="C2504" s="590" t="s">
        <v>6449</v>
      </c>
      <c r="D2504" s="591" t="s">
        <v>10817</v>
      </c>
      <c r="E2504" s="591" t="s">
        <v>10816</v>
      </c>
      <c r="F2504" s="591" t="s">
        <v>10816</v>
      </c>
      <c r="G2504" s="591">
        <v>65</v>
      </c>
      <c r="H2504" s="591" t="s">
        <v>10817</v>
      </c>
      <c r="I2504" s="591"/>
    </row>
    <row r="2505" spans="1:9" ht="15.75">
      <c r="A2505" s="589" t="s">
        <v>8769</v>
      </c>
      <c r="B2505" s="590" t="s">
        <v>6323</v>
      </c>
      <c r="C2505" s="590" t="s">
        <v>6408</v>
      </c>
      <c r="D2505" s="591" t="s">
        <v>10817</v>
      </c>
      <c r="E2505" s="591" t="s">
        <v>10816</v>
      </c>
      <c r="F2505" s="591" t="s">
        <v>10816</v>
      </c>
      <c r="G2505" s="591">
        <v>65</v>
      </c>
      <c r="H2505" s="591" t="s">
        <v>10817</v>
      </c>
      <c r="I2505" s="591"/>
    </row>
    <row r="2506" spans="1:9" ht="15.75">
      <c r="A2506" s="589" t="s">
        <v>8769</v>
      </c>
      <c r="B2506" s="590" t="s">
        <v>6323</v>
      </c>
      <c r="C2506" s="590" t="s">
        <v>6457</v>
      </c>
      <c r="D2506" s="591" t="s">
        <v>10817</v>
      </c>
      <c r="E2506" s="591" t="s">
        <v>10816</v>
      </c>
      <c r="F2506" s="591" t="s">
        <v>10816</v>
      </c>
      <c r="G2506" s="591">
        <v>65</v>
      </c>
      <c r="H2506" s="591" t="s">
        <v>10817</v>
      </c>
      <c r="I2506" s="591"/>
    </row>
    <row r="2507" spans="1:9" ht="15.75">
      <c r="A2507" s="589" t="s">
        <v>8769</v>
      </c>
      <c r="B2507" s="590" t="s">
        <v>6323</v>
      </c>
      <c r="C2507" s="590" t="s">
        <v>6416</v>
      </c>
      <c r="D2507" s="591" t="s">
        <v>10817</v>
      </c>
      <c r="E2507" s="591" t="s">
        <v>10816</v>
      </c>
      <c r="F2507" s="591" t="s">
        <v>10816</v>
      </c>
      <c r="G2507" s="591">
        <v>65</v>
      </c>
      <c r="H2507" s="591" t="s">
        <v>10817</v>
      </c>
      <c r="I2507" s="591"/>
    </row>
    <row r="2508" spans="1:9" ht="15.75">
      <c r="A2508" s="589" t="s">
        <v>8769</v>
      </c>
      <c r="B2508" s="590" t="s">
        <v>6323</v>
      </c>
      <c r="C2508" s="590" t="s">
        <v>6465</v>
      </c>
      <c r="D2508" s="591" t="s">
        <v>10817</v>
      </c>
      <c r="E2508" s="591" t="s">
        <v>10816</v>
      </c>
      <c r="F2508" s="591" t="s">
        <v>10816</v>
      </c>
      <c r="G2508" s="591">
        <v>65</v>
      </c>
      <c r="H2508" s="591" t="s">
        <v>10817</v>
      </c>
      <c r="I2508" s="591"/>
    </row>
    <row r="2509" spans="1:9" ht="15.75">
      <c r="A2509" s="589" t="s">
        <v>8769</v>
      </c>
      <c r="B2509" s="590" t="s">
        <v>6323</v>
      </c>
      <c r="C2509" s="590" t="s">
        <v>6424</v>
      </c>
      <c r="D2509" s="591" t="s">
        <v>10817</v>
      </c>
      <c r="E2509" s="591" t="s">
        <v>10816</v>
      </c>
      <c r="F2509" s="591" t="s">
        <v>10816</v>
      </c>
      <c r="G2509" s="591">
        <v>65</v>
      </c>
      <c r="H2509" s="591" t="s">
        <v>10817</v>
      </c>
      <c r="I2509" s="591"/>
    </row>
    <row r="2510" spans="1:9" ht="15.75">
      <c r="A2510" s="589" t="s">
        <v>8769</v>
      </c>
      <c r="B2510" s="590" t="s">
        <v>6323</v>
      </c>
      <c r="C2510" s="590" t="s">
        <v>6431</v>
      </c>
      <c r="D2510" s="591" t="s">
        <v>10817</v>
      </c>
      <c r="E2510" s="591" t="s">
        <v>10816</v>
      </c>
      <c r="F2510" s="591" t="s">
        <v>10816</v>
      </c>
      <c r="G2510" s="591">
        <v>65</v>
      </c>
      <c r="H2510" s="591" t="s">
        <v>10817</v>
      </c>
      <c r="I2510" s="591"/>
    </row>
    <row r="2511" spans="1:9" ht="15.75">
      <c r="A2511" s="589" t="s">
        <v>8769</v>
      </c>
      <c r="B2511" s="590" t="s">
        <v>6323</v>
      </c>
      <c r="C2511" s="590" t="s">
        <v>6388</v>
      </c>
      <c r="D2511" s="591" t="s">
        <v>10817</v>
      </c>
      <c r="E2511" s="591" t="s">
        <v>10816</v>
      </c>
      <c r="F2511" s="591" t="s">
        <v>10816</v>
      </c>
      <c r="G2511" s="591">
        <v>65</v>
      </c>
      <c r="H2511" s="591" t="s">
        <v>10817</v>
      </c>
      <c r="I2511" s="591"/>
    </row>
    <row r="2512" spans="1:9" ht="15.75">
      <c r="A2512" s="589" t="s">
        <v>8769</v>
      </c>
      <c r="B2512" s="590" t="s">
        <v>6323</v>
      </c>
      <c r="C2512" s="590" t="s">
        <v>6439</v>
      </c>
      <c r="D2512" s="591" t="s">
        <v>10817</v>
      </c>
      <c r="E2512" s="591" t="s">
        <v>10816</v>
      </c>
      <c r="F2512" s="591" t="s">
        <v>10816</v>
      </c>
      <c r="G2512" s="591">
        <v>65</v>
      </c>
      <c r="H2512" s="591" t="s">
        <v>10817</v>
      </c>
      <c r="I2512" s="591"/>
    </row>
    <row r="2513" spans="1:9" ht="15.75">
      <c r="A2513" s="589" t="s">
        <v>8769</v>
      </c>
      <c r="B2513" s="590" t="s">
        <v>6323</v>
      </c>
      <c r="C2513" s="590" t="s">
        <v>6398</v>
      </c>
      <c r="D2513" s="591" t="s">
        <v>10817</v>
      </c>
      <c r="E2513" s="591" t="s">
        <v>10816</v>
      </c>
      <c r="F2513" s="591" t="s">
        <v>10816</v>
      </c>
      <c r="G2513" s="591">
        <v>65</v>
      </c>
      <c r="H2513" s="591" t="s">
        <v>10817</v>
      </c>
      <c r="I2513" s="591"/>
    </row>
    <row r="2514" spans="1:9" ht="15.75">
      <c r="A2514" s="589" t="s">
        <v>8769</v>
      </c>
      <c r="B2514" s="590" t="s">
        <v>6323</v>
      </c>
      <c r="C2514" s="590" t="s">
        <v>6447</v>
      </c>
      <c r="D2514" s="591" t="s">
        <v>10817</v>
      </c>
      <c r="E2514" s="591" t="s">
        <v>10816</v>
      </c>
      <c r="F2514" s="591" t="s">
        <v>10816</v>
      </c>
      <c r="G2514" s="591">
        <v>65</v>
      </c>
      <c r="H2514" s="591" t="s">
        <v>10817</v>
      </c>
      <c r="I2514" s="591"/>
    </row>
    <row r="2515" spans="1:9" ht="15.75">
      <c r="A2515" s="589" t="s">
        <v>8769</v>
      </c>
      <c r="B2515" s="590" t="s">
        <v>6323</v>
      </c>
      <c r="C2515" s="590" t="s">
        <v>6406</v>
      </c>
      <c r="D2515" s="591" t="s">
        <v>10817</v>
      </c>
      <c r="E2515" s="591" t="s">
        <v>10816</v>
      </c>
      <c r="F2515" s="591" t="s">
        <v>10816</v>
      </c>
      <c r="G2515" s="591">
        <v>65</v>
      </c>
      <c r="H2515" s="591" t="s">
        <v>10817</v>
      </c>
      <c r="I2515" s="591"/>
    </row>
    <row r="2516" spans="1:9" ht="15.75">
      <c r="A2516" s="589" t="s">
        <v>8769</v>
      </c>
      <c r="B2516" s="590" t="s">
        <v>6323</v>
      </c>
      <c r="C2516" s="590" t="s">
        <v>6455</v>
      </c>
      <c r="D2516" s="591" t="s">
        <v>10817</v>
      </c>
      <c r="E2516" s="591" t="s">
        <v>10816</v>
      </c>
      <c r="F2516" s="591" t="s">
        <v>10816</v>
      </c>
      <c r="G2516" s="591">
        <v>65</v>
      </c>
      <c r="H2516" s="591" t="s">
        <v>10817</v>
      </c>
      <c r="I2516" s="591"/>
    </row>
    <row r="2517" spans="1:9" ht="15.75">
      <c r="A2517" s="589" t="s">
        <v>8769</v>
      </c>
      <c r="B2517" s="590" t="s">
        <v>6323</v>
      </c>
      <c r="C2517" s="590" t="s">
        <v>6414</v>
      </c>
      <c r="D2517" s="591" t="s">
        <v>10817</v>
      </c>
      <c r="E2517" s="591" t="s">
        <v>10816</v>
      </c>
      <c r="F2517" s="591" t="s">
        <v>10816</v>
      </c>
      <c r="G2517" s="591">
        <v>65</v>
      </c>
      <c r="H2517" s="591" t="s">
        <v>10817</v>
      </c>
      <c r="I2517" s="591"/>
    </row>
    <row r="2518" spans="1:9" ht="15.75">
      <c r="A2518" s="589" t="s">
        <v>8769</v>
      </c>
      <c r="B2518" s="590" t="s">
        <v>6323</v>
      </c>
      <c r="C2518" s="590" t="s">
        <v>6463</v>
      </c>
      <c r="D2518" s="591" t="s">
        <v>10817</v>
      </c>
      <c r="E2518" s="591" t="s">
        <v>10816</v>
      </c>
      <c r="F2518" s="591" t="s">
        <v>10816</v>
      </c>
      <c r="G2518" s="591">
        <v>65</v>
      </c>
      <c r="H2518" s="591" t="s">
        <v>10817</v>
      </c>
      <c r="I2518" s="591"/>
    </row>
    <row r="2519" spans="1:9" ht="15.75">
      <c r="A2519" s="589" t="s">
        <v>8769</v>
      </c>
      <c r="B2519" s="590" t="s">
        <v>6323</v>
      </c>
      <c r="C2519" s="590" t="s">
        <v>6422</v>
      </c>
      <c r="D2519" s="591" t="s">
        <v>10817</v>
      </c>
      <c r="E2519" s="591" t="s">
        <v>10816</v>
      </c>
      <c r="F2519" s="591" t="s">
        <v>10816</v>
      </c>
      <c r="G2519" s="591">
        <v>65</v>
      </c>
      <c r="H2519" s="591" t="s">
        <v>10817</v>
      </c>
      <c r="I2519" s="591"/>
    </row>
    <row r="2520" spans="1:9" ht="15.75">
      <c r="A2520" s="589" t="s">
        <v>8770</v>
      </c>
      <c r="B2520" s="590" t="s">
        <v>6323</v>
      </c>
      <c r="C2520" s="590" t="s">
        <v>6535</v>
      </c>
      <c r="D2520" s="591" t="s">
        <v>10817</v>
      </c>
      <c r="E2520" s="591" t="s">
        <v>10816</v>
      </c>
      <c r="F2520" s="591" t="s">
        <v>10816</v>
      </c>
      <c r="G2520" s="591">
        <v>65</v>
      </c>
      <c r="H2520" s="591" t="s">
        <v>10817</v>
      </c>
      <c r="I2520" s="591"/>
    </row>
    <row r="2521" spans="1:9" ht="15.75">
      <c r="A2521" s="589" t="s">
        <v>8770</v>
      </c>
      <c r="B2521" s="590" t="s">
        <v>6323</v>
      </c>
      <c r="C2521" s="590" t="s">
        <v>6475</v>
      </c>
      <c r="D2521" s="591" t="s">
        <v>10817</v>
      </c>
      <c r="E2521" s="591" t="s">
        <v>10816</v>
      </c>
      <c r="F2521" s="591" t="s">
        <v>10816</v>
      </c>
      <c r="G2521" s="591">
        <v>65</v>
      </c>
      <c r="H2521" s="591" t="s">
        <v>10817</v>
      </c>
      <c r="I2521" s="591"/>
    </row>
    <row r="2522" spans="1:9" ht="15.75">
      <c r="A2522" s="589" t="s">
        <v>8770</v>
      </c>
      <c r="B2522" s="590" t="s">
        <v>6323</v>
      </c>
      <c r="C2522" s="590" t="s">
        <v>6539</v>
      </c>
      <c r="D2522" s="591" t="s">
        <v>10817</v>
      </c>
      <c r="E2522" s="591" t="s">
        <v>10816</v>
      </c>
      <c r="F2522" s="591" t="s">
        <v>10816</v>
      </c>
      <c r="G2522" s="591">
        <v>65</v>
      </c>
      <c r="H2522" s="591" t="s">
        <v>10817</v>
      </c>
      <c r="I2522" s="591"/>
    </row>
    <row r="2523" spans="1:9" ht="15.75">
      <c r="A2523" s="589" t="s">
        <v>8770</v>
      </c>
      <c r="B2523" s="590" t="s">
        <v>6323</v>
      </c>
      <c r="C2523" s="590" t="s">
        <v>6479</v>
      </c>
      <c r="D2523" s="591" t="s">
        <v>10817</v>
      </c>
      <c r="E2523" s="591" t="s">
        <v>10816</v>
      </c>
      <c r="F2523" s="591" t="s">
        <v>10816</v>
      </c>
      <c r="G2523" s="591">
        <v>65</v>
      </c>
      <c r="H2523" s="591" t="s">
        <v>10817</v>
      </c>
      <c r="I2523" s="591"/>
    </row>
    <row r="2524" spans="1:9" ht="15.75">
      <c r="A2524" s="589" t="s">
        <v>8770</v>
      </c>
      <c r="B2524" s="590" t="s">
        <v>6323</v>
      </c>
      <c r="C2524" s="590" t="s">
        <v>6543</v>
      </c>
      <c r="D2524" s="591" t="s">
        <v>10817</v>
      </c>
      <c r="E2524" s="591" t="s">
        <v>10816</v>
      </c>
      <c r="F2524" s="591" t="s">
        <v>10816</v>
      </c>
      <c r="G2524" s="591">
        <v>65</v>
      </c>
      <c r="H2524" s="591" t="s">
        <v>10817</v>
      </c>
      <c r="I2524" s="591"/>
    </row>
    <row r="2525" spans="1:9" ht="15.75">
      <c r="A2525" s="589" t="s">
        <v>8770</v>
      </c>
      <c r="B2525" s="590" t="s">
        <v>6323</v>
      </c>
      <c r="C2525" s="590" t="s">
        <v>6483</v>
      </c>
      <c r="D2525" s="591" t="s">
        <v>10817</v>
      </c>
      <c r="E2525" s="591" t="s">
        <v>10816</v>
      </c>
      <c r="F2525" s="591" t="s">
        <v>10816</v>
      </c>
      <c r="G2525" s="591">
        <v>65</v>
      </c>
      <c r="H2525" s="591" t="s">
        <v>10817</v>
      </c>
      <c r="I2525" s="591"/>
    </row>
    <row r="2526" spans="1:9" ht="15.75">
      <c r="A2526" s="589" t="s">
        <v>8770</v>
      </c>
      <c r="B2526" s="590" t="s">
        <v>6323</v>
      </c>
      <c r="C2526" s="590" t="s">
        <v>6547</v>
      </c>
      <c r="D2526" s="591" t="s">
        <v>10817</v>
      </c>
      <c r="E2526" s="591" t="s">
        <v>10816</v>
      </c>
      <c r="F2526" s="591" t="s">
        <v>10816</v>
      </c>
      <c r="G2526" s="591">
        <v>65</v>
      </c>
      <c r="H2526" s="591" t="s">
        <v>10817</v>
      </c>
      <c r="I2526" s="591"/>
    </row>
    <row r="2527" spans="1:9" ht="15.75">
      <c r="A2527" s="589" t="s">
        <v>8770</v>
      </c>
      <c r="B2527" s="590" t="s">
        <v>6323</v>
      </c>
      <c r="C2527" s="590" t="s">
        <v>6487</v>
      </c>
      <c r="D2527" s="591" t="s">
        <v>10817</v>
      </c>
      <c r="E2527" s="591" t="s">
        <v>10816</v>
      </c>
      <c r="F2527" s="591" t="s">
        <v>10816</v>
      </c>
      <c r="G2527" s="591">
        <v>65</v>
      </c>
      <c r="H2527" s="591" t="s">
        <v>10817</v>
      </c>
      <c r="I2527" s="591"/>
    </row>
    <row r="2528" spans="1:9" ht="15.75">
      <c r="A2528" s="589" t="s">
        <v>8770</v>
      </c>
      <c r="B2528" s="590" t="s">
        <v>6323</v>
      </c>
      <c r="C2528" s="590" t="s">
        <v>6533</v>
      </c>
      <c r="D2528" s="591" t="s">
        <v>10817</v>
      </c>
      <c r="E2528" s="591" t="s">
        <v>10816</v>
      </c>
      <c r="F2528" s="591" t="s">
        <v>10816</v>
      </c>
      <c r="G2528" s="591">
        <v>65</v>
      </c>
      <c r="H2528" s="591" t="s">
        <v>10817</v>
      </c>
      <c r="I2528" s="591"/>
    </row>
    <row r="2529" spans="1:9" ht="15.75">
      <c r="A2529" s="589" t="s">
        <v>8770</v>
      </c>
      <c r="B2529" s="590" t="s">
        <v>6323</v>
      </c>
      <c r="C2529" s="590" t="s">
        <v>6472</v>
      </c>
      <c r="D2529" s="591" t="s">
        <v>10817</v>
      </c>
      <c r="E2529" s="591" t="s">
        <v>10816</v>
      </c>
      <c r="F2529" s="591" t="s">
        <v>10816</v>
      </c>
      <c r="G2529" s="591">
        <v>65</v>
      </c>
      <c r="H2529" s="591" t="s">
        <v>10817</v>
      </c>
      <c r="I2529" s="591"/>
    </row>
    <row r="2530" spans="1:9" ht="15.75">
      <c r="A2530" s="589" t="s">
        <v>8770</v>
      </c>
      <c r="B2530" s="590" t="s">
        <v>6323</v>
      </c>
      <c r="C2530" s="590" t="s">
        <v>6537</v>
      </c>
      <c r="D2530" s="591" t="s">
        <v>10817</v>
      </c>
      <c r="E2530" s="591" t="s">
        <v>10816</v>
      </c>
      <c r="F2530" s="591" t="s">
        <v>10816</v>
      </c>
      <c r="G2530" s="591">
        <v>65</v>
      </c>
      <c r="H2530" s="591" t="s">
        <v>10817</v>
      </c>
      <c r="I2530" s="591"/>
    </row>
    <row r="2531" spans="1:9" ht="15.75">
      <c r="A2531" s="589" t="s">
        <v>8770</v>
      </c>
      <c r="B2531" s="590" t="s">
        <v>6323</v>
      </c>
      <c r="C2531" s="590" t="s">
        <v>6477</v>
      </c>
      <c r="D2531" s="591" t="s">
        <v>10817</v>
      </c>
      <c r="E2531" s="591" t="s">
        <v>10816</v>
      </c>
      <c r="F2531" s="591" t="s">
        <v>10816</v>
      </c>
      <c r="G2531" s="591">
        <v>65</v>
      </c>
      <c r="H2531" s="591" t="s">
        <v>10817</v>
      </c>
      <c r="I2531" s="591"/>
    </row>
    <row r="2532" spans="1:9" ht="15.75">
      <c r="A2532" s="589" t="s">
        <v>8770</v>
      </c>
      <c r="B2532" s="590" t="s">
        <v>6323</v>
      </c>
      <c r="C2532" s="590" t="s">
        <v>6541</v>
      </c>
      <c r="D2532" s="591" t="s">
        <v>10817</v>
      </c>
      <c r="E2532" s="591" t="s">
        <v>10816</v>
      </c>
      <c r="F2532" s="591" t="s">
        <v>10816</v>
      </c>
      <c r="G2532" s="591">
        <v>65</v>
      </c>
      <c r="H2532" s="591" t="s">
        <v>10817</v>
      </c>
      <c r="I2532" s="591"/>
    </row>
    <row r="2533" spans="1:9" ht="15.75">
      <c r="A2533" s="589" t="s">
        <v>8770</v>
      </c>
      <c r="B2533" s="590" t="s">
        <v>6323</v>
      </c>
      <c r="C2533" s="590" t="s">
        <v>6481</v>
      </c>
      <c r="D2533" s="591" t="s">
        <v>10817</v>
      </c>
      <c r="E2533" s="591" t="s">
        <v>10816</v>
      </c>
      <c r="F2533" s="591" t="s">
        <v>10816</v>
      </c>
      <c r="G2533" s="591">
        <v>65</v>
      </c>
      <c r="H2533" s="591" t="s">
        <v>10817</v>
      </c>
      <c r="I2533" s="591"/>
    </row>
    <row r="2534" spans="1:9" ht="15.75">
      <c r="A2534" s="589" t="s">
        <v>8770</v>
      </c>
      <c r="B2534" s="590" t="s">
        <v>6323</v>
      </c>
      <c r="C2534" s="590" t="s">
        <v>6545</v>
      </c>
      <c r="D2534" s="591" t="s">
        <v>10817</v>
      </c>
      <c r="E2534" s="591" t="s">
        <v>10816</v>
      </c>
      <c r="F2534" s="591" t="s">
        <v>10816</v>
      </c>
      <c r="G2534" s="591">
        <v>65</v>
      </c>
      <c r="H2534" s="591" t="s">
        <v>10817</v>
      </c>
      <c r="I2534" s="591"/>
    </row>
    <row r="2535" spans="1:9" ht="15.75">
      <c r="A2535" s="589" t="s">
        <v>8770</v>
      </c>
      <c r="B2535" s="590" t="s">
        <v>6323</v>
      </c>
      <c r="C2535" s="590" t="s">
        <v>6485</v>
      </c>
      <c r="D2535" s="591" t="s">
        <v>10817</v>
      </c>
      <c r="E2535" s="591" t="s">
        <v>10816</v>
      </c>
      <c r="F2535" s="591" t="s">
        <v>10816</v>
      </c>
      <c r="G2535" s="591">
        <v>65</v>
      </c>
      <c r="H2535" s="591" t="s">
        <v>10817</v>
      </c>
      <c r="I2535" s="591"/>
    </row>
    <row r="2536" spans="1:9" ht="15.75">
      <c r="A2536" s="589" t="s">
        <v>8770</v>
      </c>
      <c r="B2536" s="590" t="s">
        <v>6323</v>
      </c>
      <c r="C2536" s="590" t="s">
        <v>6549</v>
      </c>
      <c r="D2536" s="591" t="s">
        <v>10817</v>
      </c>
      <c r="E2536" s="591" t="s">
        <v>10816</v>
      </c>
      <c r="F2536" s="591" t="s">
        <v>10816</v>
      </c>
      <c r="G2536" s="591">
        <v>65</v>
      </c>
      <c r="H2536" s="591" t="s">
        <v>10817</v>
      </c>
      <c r="I2536" s="591"/>
    </row>
    <row r="2537" spans="1:9" ht="15.75">
      <c r="A2537" s="589" t="s">
        <v>8770</v>
      </c>
      <c r="B2537" s="590" t="s">
        <v>6323</v>
      </c>
      <c r="C2537" s="590" t="s">
        <v>6489</v>
      </c>
      <c r="D2537" s="591" t="s">
        <v>10817</v>
      </c>
      <c r="E2537" s="591" t="s">
        <v>10816</v>
      </c>
      <c r="F2537" s="591" t="s">
        <v>10816</v>
      </c>
      <c r="G2537" s="591">
        <v>65</v>
      </c>
      <c r="H2537" s="591" t="s">
        <v>10817</v>
      </c>
      <c r="I2537" s="591"/>
    </row>
    <row r="2538" spans="1:9" ht="15.75">
      <c r="A2538" s="589" t="s">
        <v>8770</v>
      </c>
      <c r="B2538" s="590" t="s">
        <v>6323</v>
      </c>
      <c r="C2538" s="590" t="s">
        <v>6557</v>
      </c>
      <c r="D2538" s="591" t="s">
        <v>10817</v>
      </c>
      <c r="E2538" s="591" t="s">
        <v>10816</v>
      </c>
      <c r="F2538" s="591" t="s">
        <v>10816</v>
      </c>
      <c r="G2538" s="591">
        <v>65</v>
      </c>
      <c r="H2538" s="591" t="s">
        <v>10817</v>
      </c>
      <c r="I2538" s="591"/>
    </row>
    <row r="2539" spans="1:9" ht="15.75">
      <c r="A2539" s="589" t="s">
        <v>8770</v>
      </c>
      <c r="B2539" s="590" t="s">
        <v>6323</v>
      </c>
      <c r="C2539" s="590" t="s">
        <v>6500</v>
      </c>
      <c r="D2539" s="591" t="s">
        <v>10817</v>
      </c>
      <c r="E2539" s="591" t="s">
        <v>10816</v>
      </c>
      <c r="F2539" s="591" t="s">
        <v>10816</v>
      </c>
      <c r="G2539" s="591">
        <v>65</v>
      </c>
      <c r="H2539" s="591" t="s">
        <v>10817</v>
      </c>
      <c r="I2539" s="591"/>
    </row>
    <row r="2540" spans="1:9" ht="15.75">
      <c r="A2540" s="589" t="s">
        <v>8770</v>
      </c>
      <c r="B2540" s="590" t="s">
        <v>6323</v>
      </c>
      <c r="C2540" s="590" t="s">
        <v>6565</v>
      </c>
      <c r="D2540" s="591" t="s">
        <v>10817</v>
      </c>
      <c r="E2540" s="591" t="s">
        <v>10816</v>
      </c>
      <c r="F2540" s="591" t="s">
        <v>10816</v>
      </c>
      <c r="G2540" s="591">
        <v>65</v>
      </c>
      <c r="H2540" s="591" t="s">
        <v>10817</v>
      </c>
      <c r="I2540" s="591"/>
    </row>
    <row r="2541" spans="1:9" ht="15.75">
      <c r="A2541" s="589" t="s">
        <v>8770</v>
      </c>
      <c r="B2541" s="590" t="s">
        <v>6323</v>
      </c>
      <c r="C2541" s="590" t="s">
        <v>6508</v>
      </c>
      <c r="D2541" s="591" t="s">
        <v>10817</v>
      </c>
      <c r="E2541" s="591" t="s">
        <v>10816</v>
      </c>
      <c r="F2541" s="591" t="s">
        <v>10816</v>
      </c>
      <c r="G2541" s="591">
        <v>65</v>
      </c>
      <c r="H2541" s="591" t="s">
        <v>10817</v>
      </c>
      <c r="I2541" s="591"/>
    </row>
    <row r="2542" spans="1:9" ht="15.75">
      <c r="A2542" s="589" t="s">
        <v>8770</v>
      </c>
      <c r="B2542" s="590" t="s">
        <v>6323</v>
      </c>
      <c r="C2542" s="590" t="s">
        <v>6573</v>
      </c>
      <c r="D2542" s="591" t="s">
        <v>10817</v>
      </c>
      <c r="E2542" s="591" t="s">
        <v>10816</v>
      </c>
      <c r="F2542" s="591" t="s">
        <v>10816</v>
      </c>
      <c r="G2542" s="591">
        <v>65</v>
      </c>
      <c r="H2542" s="591" t="s">
        <v>10817</v>
      </c>
      <c r="I2542" s="591"/>
    </row>
    <row r="2543" spans="1:9" ht="15.75">
      <c r="A2543" s="589" t="s">
        <v>8770</v>
      </c>
      <c r="B2543" s="590" t="s">
        <v>6323</v>
      </c>
      <c r="C2543" s="590" t="s">
        <v>6516</v>
      </c>
      <c r="D2543" s="591" t="s">
        <v>10817</v>
      </c>
      <c r="E2543" s="591" t="s">
        <v>10816</v>
      </c>
      <c r="F2543" s="591" t="s">
        <v>10816</v>
      </c>
      <c r="G2543" s="591">
        <v>65</v>
      </c>
      <c r="H2543" s="591" t="s">
        <v>10817</v>
      </c>
      <c r="I2543" s="591"/>
    </row>
    <row r="2544" spans="1:9" ht="15.75">
      <c r="A2544" s="589" t="s">
        <v>8770</v>
      </c>
      <c r="B2544" s="590" t="s">
        <v>6323</v>
      </c>
      <c r="C2544" s="590" t="s">
        <v>6581</v>
      </c>
      <c r="D2544" s="591" t="s">
        <v>10817</v>
      </c>
      <c r="E2544" s="591" t="s">
        <v>10816</v>
      </c>
      <c r="F2544" s="591" t="s">
        <v>10816</v>
      </c>
      <c r="G2544" s="591">
        <v>65</v>
      </c>
      <c r="H2544" s="591" t="s">
        <v>10817</v>
      </c>
      <c r="I2544" s="591"/>
    </row>
    <row r="2545" spans="1:9" ht="15.75">
      <c r="A2545" s="589" t="s">
        <v>8770</v>
      </c>
      <c r="B2545" s="590" t="s">
        <v>6323</v>
      </c>
      <c r="C2545" s="590" t="s">
        <v>6524</v>
      </c>
      <c r="D2545" s="591" t="s">
        <v>10817</v>
      </c>
      <c r="E2545" s="591" t="s">
        <v>10816</v>
      </c>
      <c r="F2545" s="591" t="s">
        <v>10816</v>
      </c>
      <c r="G2545" s="591">
        <v>65</v>
      </c>
      <c r="H2545" s="591" t="s">
        <v>10817</v>
      </c>
      <c r="I2545" s="591"/>
    </row>
    <row r="2546" spans="1:9" ht="15.75">
      <c r="A2546" s="589" t="s">
        <v>8770</v>
      </c>
      <c r="B2546" s="590" t="s">
        <v>6323</v>
      </c>
      <c r="C2546" s="590" t="s">
        <v>6555</v>
      </c>
      <c r="D2546" s="591" t="s">
        <v>10817</v>
      </c>
      <c r="E2546" s="591" t="s">
        <v>10816</v>
      </c>
      <c r="F2546" s="591" t="s">
        <v>10816</v>
      </c>
      <c r="G2546" s="591">
        <v>65</v>
      </c>
      <c r="H2546" s="591" t="s">
        <v>10817</v>
      </c>
      <c r="I2546" s="591"/>
    </row>
    <row r="2547" spans="1:9" ht="15.75">
      <c r="A2547" s="589" t="s">
        <v>8770</v>
      </c>
      <c r="B2547" s="590" t="s">
        <v>6323</v>
      </c>
      <c r="C2547" s="590" t="s">
        <v>6498</v>
      </c>
      <c r="D2547" s="591" t="s">
        <v>10817</v>
      </c>
      <c r="E2547" s="591" t="s">
        <v>10816</v>
      </c>
      <c r="F2547" s="591" t="s">
        <v>10816</v>
      </c>
      <c r="G2547" s="591">
        <v>65</v>
      </c>
      <c r="H2547" s="591" t="s">
        <v>10817</v>
      </c>
      <c r="I2547" s="591"/>
    </row>
    <row r="2548" spans="1:9" ht="15.75">
      <c r="A2548" s="589" t="s">
        <v>8770</v>
      </c>
      <c r="B2548" s="590" t="s">
        <v>6323</v>
      </c>
      <c r="C2548" s="590" t="s">
        <v>6563</v>
      </c>
      <c r="D2548" s="591" t="s">
        <v>10817</v>
      </c>
      <c r="E2548" s="591" t="s">
        <v>10816</v>
      </c>
      <c r="F2548" s="591" t="s">
        <v>10816</v>
      </c>
      <c r="G2548" s="591">
        <v>65</v>
      </c>
      <c r="H2548" s="591" t="s">
        <v>10817</v>
      </c>
      <c r="I2548" s="591"/>
    </row>
    <row r="2549" spans="1:9" ht="15.75">
      <c r="A2549" s="589" t="s">
        <v>8770</v>
      </c>
      <c r="B2549" s="590" t="s">
        <v>6323</v>
      </c>
      <c r="C2549" s="590" t="s">
        <v>6506</v>
      </c>
      <c r="D2549" s="591" t="s">
        <v>10817</v>
      </c>
      <c r="E2549" s="591" t="s">
        <v>10816</v>
      </c>
      <c r="F2549" s="591" t="s">
        <v>10816</v>
      </c>
      <c r="G2549" s="591">
        <v>65</v>
      </c>
      <c r="H2549" s="591" t="s">
        <v>10817</v>
      </c>
      <c r="I2549" s="591"/>
    </row>
    <row r="2550" spans="1:9" ht="15.75">
      <c r="A2550" s="589" t="s">
        <v>8770</v>
      </c>
      <c r="B2550" s="590" t="s">
        <v>6323</v>
      </c>
      <c r="C2550" s="590" t="s">
        <v>6571</v>
      </c>
      <c r="D2550" s="591" t="s">
        <v>10817</v>
      </c>
      <c r="E2550" s="591" t="s">
        <v>10816</v>
      </c>
      <c r="F2550" s="591" t="s">
        <v>10816</v>
      </c>
      <c r="G2550" s="591">
        <v>65</v>
      </c>
      <c r="H2550" s="591" t="s">
        <v>10817</v>
      </c>
      <c r="I2550" s="591"/>
    </row>
    <row r="2551" spans="1:9" ht="15.75">
      <c r="A2551" s="589" t="s">
        <v>8770</v>
      </c>
      <c r="B2551" s="590" t="s">
        <v>6323</v>
      </c>
      <c r="C2551" s="590" t="s">
        <v>6514</v>
      </c>
      <c r="D2551" s="591" t="s">
        <v>10817</v>
      </c>
      <c r="E2551" s="591" t="s">
        <v>10816</v>
      </c>
      <c r="F2551" s="591" t="s">
        <v>10816</v>
      </c>
      <c r="G2551" s="591">
        <v>65</v>
      </c>
      <c r="H2551" s="591" t="s">
        <v>10817</v>
      </c>
      <c r="I2551" s="591"/>
    </row>
    <row r="2552" spans="1:9" ht="15.75">
      <c r="A2552" s="589" t="s">
        <v>8770</v>
      </c>
      <c r="B2552" s="590" t="s">
        <v>6323</v>
      </c>
      <c r="C2552" s="590" t="s">
        <v>6579</v>
      </c>
      <c r="D2552" s="591" t="s">
        <v>10817</v>
      </c>
      <c r="E2552" s="591" t="s">
        <v>10816</v>
      </c>
      <c r="F2552" s="591" t="s">
        <v>10816</v>
      </c>
      <c r="G2552" s="591">
        <v>65</v>
      </c>
      <c r="H2552" s="591" t="s">
        <v>10817</v>
      </c>
      <c r="I2552" s="591"/>
    </row>
    <row r="2553" spans="1:9" ht="15.75">
      <c r="A2553" s="589" t="s">
        <v>8770</v>
      </c>
      <c r="B2553" s="590" t="s">
        <v>6323</v>
      </c>
      <c r="C2553" s="590" t="s">
        <v>6522</v>
      </c>
      <c r="D2553" s="591" t="s">
        <v>10817</v>
      </c>
      <c r="E2553" s="591" t="s">
        <v>10816</v>
      </c>
      <c r="F2553" s="591" t="s">
        <v>10816</v>
      </c>
      <c r="G2553" s="591">
        <v>65</v>
      </c>
      <c r="H2553" s="591" t="s">
        <v>10817</v>
      </c>
      <c r="I2553" s="591"/>
    </row>
    <row r="2554" spans="1:9" ht="15.75">
      <c r="A2554" s="589" t="s">
        <v>8770</v>
      </c>
      <c r="B2554" s="590" t="s">
        <v>6323</v>
      </c>
      <c r="C2554" s="590" t="s">
        <v>6587</v>
      </c>
      <c r="D2554" s="591" t="s">
        <v>10817</v>
      </c>
      <c r="E2554" s="591" t="s">
        <v>10816</v>
      </c>
      <c r="F2554" s="591" t="s">
        <v>10816</v>
      </c>
      <c r="G2554" s="591">
        <v>65</v>
      </c>
      <c r="H2554" s="591" t="s">
        <v>10817</v>
      </c>
      <c r="I2554" s="591"/>
    </row>
    <row r="2555" spans="1:9" ht="15.75">
      <c r="A2555" s="589" t="s">
        <v>8770</v>
      </c>
      <c r="B2555" s="590" t="s">
        <v>6323</v>
      </c>
      <c r="C2555" s="590" t="s">
        <v>6530</v>
      </c>
      <c r="D2555" s="591" t="s">
        <v>10817</v>
      </c>
      <c r="E2555" s="591" t="s">
        <v>10816</v>
      </c>
      <c r="F2555" s="591" t="s">
        <v>10816</v>
      </c>
      <c r="G2555" s="591">
        <v>65</v>
      </c>
      <c r="H2555" s="591" t="s">
        <v>10817</v>
      </c>
      <c r="I2555" s="591"/>
    </row>
    <row r="2556" spans="1:9" ht="15.75">
      <c r="A2556" s="589" t="s">
        <v>8770</v>
      </c>
      <c r="B2556" s="590" t="s">
        <v>6323</v>
      </c>
      <c r="C2556" s="590" t="s">
        <v>6553</v>
      </c>
      <c r="D2556" s="591" t="s">
        <v>10817</v>
      </c>
      <c r="E2556" s="591" t="s">
        <v>10816</v>
      </c>
      <c r="F2556" s="591" t="s">
        <v>10816</v>
      </c>
      <c r="G2556" s="591">
        <v>65</v>
      </c>
      <c r="H2556" s="591" t="s">
        <v>10817</v>
      </c>
      <c r="I2556" s="591"/>
    </row>
    <row r="2557" spans="1:9" ht="15.75">
      <c r="A2557" s="589" t="s">
        <v>8770</v>
      </c>
      <c r="B2557" s="590" t="s">
        <v>6323</v>
      </c>
      <c r="C2557" s="590" t="s">
        <v>6495</v>
      </c>
      <c r="D2557" s="591" t="s">
        <v>10817</v>
      </c>
      <c r="E2557" s="591" t="s">
        <v>10816</v>
      </c>
      <c r="F2557" s="591" t="s">
        <v>10816</v>
      </c>
      <c r="G2557" s="591">
        <v>65</v>
      </c>
      <c r="H2557" s="591" t="s">
        <v>10817</v>
      </c>
      <c r="I2557" s="591"/>
    </row>
    <row r="2558" spans="1:9" ht="15.75">
      <c r="A2558" s="589" t="s">
        <v>8770</v>
      </c>
      <c r="B2558" s="590" t="s">
        <v>6323</v>
      </c>
      <c r="C2558" s="590" t="s">
        <v>6561</v>
      </c>
      <c r="D2558" s="591" t="s">
        <v>10817</v>
      </c>
      <c r="E2558" s="591" t="s">
        <v>10816</v>
      </c>
      <c r="F2558" s="591" t="s">
        <v>10816</v>
      </c>
      <c r="G2558" s="591">
        <v>65</v>
      </c>
      <c r="H2558" s="591" t="s">
        <v>10817</v>
      </c>
      <c r="I2558" s="591"/>
    </row>
    <row r="2559" spans="1:9" ht="15.75">
      <c r="A2559" s="589" t="s">
        <v>8770</v>
      </c>
      <c r="B2559" s="590" t="s">
        <v>6323</v>
      </c>
      <c r="C2559" s="590" t="s">
        <v>6504</v>
      </c>
      <c r="D2559" s="591" t="s">
        <v>10817</v>
      </c>
      <c r="E2559" s="591" t="s">
        <v>10816</v>
      </c>
      <c r="F2559" s="591" t="s">
        <v>10816</v>
      </c>
      <c r="G2559" s="591">
        <v>65</v>
      </c>
      <c r="H2559" s="591" t="s">
        <v>10817</v>
      </c>
      <c r="I2559" s="591"/>
    </row>
    <row r="2560" spans="1:9" ht="15.75">
      <c r="A2560" s="589" t="s">
        <v>8770</v>
      </c>
      <c r="B2560" s="590" t="s">
        <v>6323</v>
      </c>
      <c r="C2560" s="590" t="s">
        <v>6569</v>
      </c>
      <c r="D2560" s="591" t="s">
        <v>10817</v>
      </c>
      <c r="E2560" s="591" t="s">
        <v>10816</v>
      </c>
      <c r="F2560" s="591" t="s">
        <v>10816</v>
      </c>
      <c r="G2560" s="591">
        <v>65</v>
      </c>
      <c r="H2560" s="591" t="s">
        <v>10817</v>
      </c>
      <c r="I2560" s="591"/>
    </row>
    <row r="2561" spans="1:9" ht="15.75">
      <c r="A2561" s="589" t="s">
        <v>8770</v>
      </c>
      <c r="B2561" s="590" t="s">
        <v>6323</v>
      </c>
      <c r="C2561" s="590" t="s">
        <v>6512</v>
      </c>
      <c r="D2561" s="591" t="s">
        <v>10817</v>
      </c>
      <c r="E2561" s="591" t="s">
        <v>10816</v>
      </c>
      <c r="F2561" s="591" t="s">
        <v>10816</v>
      </c>
      <c r="G2561" s="591">
        <v>65</v>
      </c>
      <c r="H2561" s="591" t="s">
        <v>10817</v>
      </c>
      <c r="I2561" s="591"/>
    </row>
    <row r="2562" spans="1:9" ht="15.75">
      <c r="A2562" s="589" t="s">
        <v>8770</v>
      </c>
      <c r="B2562" s="590" t="s">
        <v>6323</v>
      </c>
      <c r="C2562" s="590" t="s">
        <v>6577</v>
      </c>
      <c r="D2562" s="591" t="s">
        <v>10817</v>
      </c>
      <c r="E2562" s="591" t="s">
        <v>10816</v>
      </c>
      <c r="F2562" s="591" t="s">
        <v>10816</v>
      </c>
      <c r="G2562" s="591">
        <v>65</v>
      </c>
      <c r="H2562" s="591" t="s">
        <v>10817</v>
      </c>
      <c r="I2562" s="591"/>
    </row>
    <row r="2563" spans="1:9" ht="15.75">
      <c r="A2563" s="589" t="s">
        <v>8770</v>
      </c>
      <c r="B2563" s="590" t="s">
        <v>6323</v>
      </c>
      <c r="C2563" s="590" t="s">
        <v>6520</v>
      </c>
      <c r="D2563" s="591" t="s">
        <v>10817</v>
      </c>
      <c r="E2563" s="591" t="s">
        <v>10816</v>
      </c>
      <c r="F2563" s="591" t="s">
        <v>10816</v>
      </c>
      <c r="G2563" s="591">
        <v>65</v>
      </c>
      <c r="H2563" s="591" t="s">
        <v>10817</v>
      </c>
      <c r="I2563" s="591"/>
    </row>
    <row r="2564" spans="1:9" ht="15.75">
      <c r="A2564" s="589" t="s">
        <v>8770</v>
      </c>
      <c r="B2564" s="590" t="s">
        <v>6323</v>
      </c>
      <c r="C2564" s="590" t="s">
        <v>6585</v>
      </c>
      <c r="D2564" s="591" t="s">
        <v>10817</v>
      </c>
      <c r="E2564" s="591" t="s">
        <v>10816</v>
      </c>
      <c r="F2564" s="591" t="s">
        <v>10816</v>
      </c>
      <c r="G2564" s="591">
        <v>65</v>
      </c>
      <c r="H2564" s="591" t="s">
        <v>10817</v>
      </c>
      <c r="I2564" s="591"/>
    </row>
    <row r="2565" spans="1:9" ht="15.75">
      <c r="A2565" s="589" t="s">
        <v>8770</v>
      </c>
      <c r="B2565" s="590" t="s">
        <v>6323</v>
      </c>
      <c r="C2565" s="590" t="s">
        <v>6528</v>
      </c>
      <c r="D2565" s="591" t="s">
        <v>10817</v>
      </c>
      <c r="E2565" s="591" t="s">
        <v>10816</v>
      </c>
      <c r="F2565" s="591" t="s">
        <v>10816</v>
      </c>
      <c r="G2565" s="591">
        <v>65</v>
      </c>
      <c r="H2565" s="591" t="s">
        <v>10817</v>
      </c>
      <c r="I2565" s="591"/>
    </row>
    <row r="2566" spans="1:9" ht="15.75">
      <c r="A2566" s="589" t="s">
        <v>8770</v>
      </c>
      <c r="B2566" s="590" t="s">
        <v>6323</v>
      </c>
      <c r="C2566" s="590" t="s">
        <v>6551</v>
      </c>
      <c r="D2566" s="591" t="s">
        <v>10817</v>
      </c>
      <c r="E2566" s="591" t="s">
        <v>10816</v>
      </c>
      <c r="F2566" s="591" t="s">
        <v>10816</v>
      </c>
      <c r="G2566" s="591">
        <v>65</v>
      </c>
      <c r="H2566" s="591" t="s">
        <v>10817</v>
      </c>
      <c r="I2566" s="591"/>
    </row>
    <row r="2567" spans="1:9" ht="15.75">
      <c r="A2567" s="589" t="s">
        <v>8770</v>
      </c>
      <c r="B2567" s="590" t="s">
        <v>6323</v>
      </c>
      <c r="C2567" s="590" t="s">
        <v>6492</v>
      </c>
      <c r="D2567" s="591" t="s">
        <v>10817</v>
      </c>
      <c r="E2567" s="591" t="s">
        <v>10816</v>
      </c>
      <c r="F2567" s="591" t="s">
        <v>10816</v>
      </c>
      <c r="G2567" s="591">
        <v>65</v>
      </c>
      <c r="H2567" s="591" t="s">
        <v>10817</v>
      </c>
      <c r="I2567" s="591"/>
    </row>
    <row r="2568" spans="1:9" ht="15.75">
      <c r="A2568" s="589" t="s">
        <v>8770</v>
      </c>
      <c r="B2568" s="590" t="s">
        <v>6323</v>
      </c>
      <c r="C2568" s="590" t="s">
        <v>6559</v>
      </c>
      <c r="D2568" s="591" t="s">
        <v>10817</v>
      </c>
      <c r="E2568" s="591" t="s">
        <v>10816</v>
      </c>
      <c r="F2568" s="591" t="s">
        <v>10816</v>
      </c>
      <c r="G2568" s="591">
        <v>65</v>
      </c>
      <c r="H2568" s="591" t="s">
        <v>10817</v>
      </c>
      <c r="I2568" s="591"/>
    </row>
    <row r="2569" spans="1:9" ht="15.75">
      <c r="A2569" s="589" t="s">
        <v>8770</v>
      </c>
      <c r="B2569" s="590" t="s">
        <v>6323</v>
      </c>
      <c r="C2569" s="590" t="s">
        <v>6502</v>
      </c>
      <c r="D2569" s="591" t="s">
        <v>10817</v>
      </c>
      <c r="E2569" s="591" t="s">
        <v>10816</v>
      </c>
      <c r="F2569" s="591" t="s">
        <v>10816</v>
      </c>
      <c r="G2569" s="591">
        <v>65</v>
      </c>
      <c r="H2569" s="591" t="s">
        <v>10817</v>
      </c>
      <c r="I2569" s="591"/>
    </row>
    <row r="2570" spans="1:9" ht="15.75">
      <c r="A2570" s="589" t="s">
        <v>8770</v>
      </c>
      <c r="B2570" s="590" t="s">
        <v>6323</v>
      </c>
      <c r="C2570" s="590" t="s">
        <v>6567</v>
      </c>
      <c r="D2570" s="591" t="s">
        <v>10817</v>
      </c>
      <c r="E2570" s="591" t="s">
        <v>10816</v>
      </c>
      <c r="F2570" s="591" t="s">
        <v>10816</v>
      </c>
      <c r="G2570" s="591">
        <v>65</v>
      </c>
      <c r="H2570" s="591" t="s">
        <v>10817</v>
      </c>
      <c r="I2570" s="591"/>
    </row>
    <row r="2571" spans="1:9" ht="15.75">
      <c r="A2571" s="589" t="s">
        <v>8770</v>
      </c>
      <c r="B2571" s="590" t="s">
        <v>6323</v>
      </c>
      <c r="C2571" s="590" t="s">
        <v>6510</v>
      </c>
      <c r="D2571" s="591" t="s">
        <v>10817</v>
      </c>
      <c r="E2571" s="591" t="s">
        <v>10816</v>
      </c>
      <c r="F2571" s="591" t="s">
        <v>10816</v>
      </c>
      <c r="G2571" s="591">
        <v>65</v>
      </c>
      <c r="H2571" s="591" t="s">
        <v>10817</v>
      </c>
      <c r="I2571" s="591"/>
    </row>
    <row r="2572" spans="1:9" ht="15.75">
      <c r="A2572" s="589" t="s">
        <v>8770</v>
      </c>
      <c r="B2572" s="590" t="s">
        <v>6323</v>
      </c>
      <c r="C2572" s="590" t="s">
        <v>6575</v>
      </c>
      <c r="D2572" s="591" t="s">
        <v>10817</v>
      </c>
      <c r="E2572" s="591" t="s">
        <v>10816</v>
      </c>
      <c r="F2572" s="591" t="s">
        <v>10816</v>
      </c>
      <c r="G2572" s="591">
        <v>65</v>
      </c>
      <c r="H2572" s="591" t="s">
        <v>10817</v>
      </c>
      <c r="I2572" s="591"/>
    </row>
    <row r="2573" spans="1:9" ht="15.75">
      <c r="A2573" s="589" t="s">
        <v>8770</v>
      </c>
      <c r="B2573" s="590" t="s">
        <v>6323</v>
      </c>
      <c r="C2573" s="590" t="s">
        <v>6518</v>
      </c>
      <c r="D2573" s="591" t="s">
        <v>10817</v>
      </c>
      <c r="E2573" s="591" t="s">
        <v>10816</v>
      </c>
      <c r="F2573" s="591" t="s">
        <v>10816</v>
      </c>
      <c r="G2573" s="591">
        <v>65</v>
      </c>
      <c r="H2573" s="591" t="s">
        <v>10817</v>
      </c>
      <c r="I2573" s="591"/>
    </row>
    <row r="2574" spans="1:9" ht="15.75">
      <c r="A2574" s="589" t="s">
        <v>8770</v>
      </c>
      <c r="B2574" s="590" t="s">
        <v>6323</v>
      </c>
      <c r="C2574" s="590" t="s">
        <v>6583</v>
      </c>
      <c r="D2574" s="591" t="s">
        <v>10817</v>
      </c>
      <c r="E2574" s="591" t="s">
        <v>10816</v>
      </c>
      <c r="F2574" s="591" t="s">
        <v>10816</v>
      </c>
      <c r="G2574" s="591">
        <v>65</v>
      </c>
      <c r="H2574" s="591" t="s">
        <v>10817</v>
      </c>
      <c r="I2574" s="591"/>
    </row>
    <row r="2575" spans="1:9" ht="15.75">
      <c r="A2575" s="589" t="s">
        <v>8770</v>
      </c>
      <c r="B2575" s="590" t="s">
        <v>6323</v>
      </c>
      <c r="C2575" s="590" t="s">
        <v>6526</v>
      </c>
      <c r="D2575" s="591" t="s">
        <v>10817</v>
      </c>
      <c r="E2575" s="591" t="s">
        <v>10816</v>
      </c>
      <c r="F2575" s="591" t="s">
        <v>10816</v>
      </c>
      <c r="G2575" s="591">
        <v>65</v>
      </c>
      <c r="H2575" s="591" t="s">
        <v>10817</v>
      </c>
      <c r="I2575" s="591"/>
    </row>
    <row r="2576" spans="1:9" ht="15.75">
      <c r="A2576" s="589" t="s">
        <v>8770</v>
      </c>
      <c r="B2576" s="590" t="s">
        <v>6118</v>
      </c>
      <c r="C2576" s="590" t="s">
        <v>6589</v>
      </c>
      <c r="D2576" s="591" t="s">
        <v>10817</v>
      </c>
      <c r="E2576" s="591" t="s">
        <v>10816</v>
      </c>
      <c r="F2576" s="591" t="s">
        <v>10816</v>
      </c>
      <c r="G2576" s="591">
        <v>74</v>
      </c>
      <c r="H2576" s="591" t="s">
        <v>10817</v>
      </c>
      <c r="I2576" s="591"/>
    </row>
    <row r="2577" spans="1:9" ht="15.75">
      <c r="A2577" s="589" t="s">
        <v>8770</v>
      </c>
      <c r="B2577" s="590" t="s">
        <v>6118</v>
      </c>
      <c r="C2577" s="590" t="s">
        <v>6592</v>
      </c>
      <c r="D2577" s="591" t="s">
        <v>10817</v>
      </c>
      <c r="E2577" s="591" t="s">
        <v>10816</v>
      </c>
      <c r="F2577" s="591" t="s">
        <v>10816</v>
      </c>
      <c r="G2577" s="591">
        <v>74</v>
      </c>
      <c r="H2577" s="591" t="s">
        <v>10817</v>
      </c>
      <c r="I2577" s="591"/>
    </row>
    <row r="2578" spans="1:9" ht="15.75">
      <c r="A2578" s="589" t="s">
        <v>8770</v>
      </c>
      <c r="B2578" s="590" t="s">
        <v>6118</v>
      </c>
      <c r="C2578" s="590" t="s">
        <v>6594</v>
      </c>
      <c r="D2578" s="591" t="s">
        <v>10817</v>
      </c>
      <c r="E2578" s="591" t="s">
        <v>10816</v>
      </c>
      <c r="F2578" s="591" t="s">
        <v>10816</v>
      </c>
      <c r="G2578" s="591">
        <v>74</v>
      </c>
      <c r="H2578" s="591" t="s">
        <v>10817</v>
      </c>
      <c r="I2578" s="591"/>
    </row>
    <row r="2579" spans="1:9" ht="15.75">
      <c r="A2579" s="589" t="s">
        <v>8771</v>
      </c>
      <c r="B2579" s="590" t="s">
        <v>6323</v>
      </c>
      <c r="C2579" s="590" t="s">
        <v>1180</v>
      </c>
      <c r="D2579" s="591" t="s">
        <v>10816</v>
      </c>
      <c r="E2579" s="591" t="s">
        <v>10816</v>
      </c>
      <c r="F2579" s="591" t="s">
        <v>10816</v>
      </c>
      <c r="G2579" s="591">
        <v>14</v>
      </c>
      <c r="H2579" s="591" t="s">
        <v>10817</v>
      </c>
      <c r="I2579" s="591"/>
    </row>
    <row r="2580" spans="1:9" ht="15.75">
      <c r="A2580" s="589" t="s">
        <v>8771</v>
      </c>
      <c r="B2580" s="590" t="s">
        <v>6323</v>
      </c>
      <c r="C2580" s="590" t="s">
        <v>1184</v>
      </c>
      <c r="D2580" s="591" t="s">
        <v>10816</v>
      </c>
      <c r="E2580" s="591" t="s">
        <v>10816</v>
      </c>
      <c r="F2580" s="591" t="s">
        <v>10816</v>
      </c>
      <c r="G2580" s="591">
        <v>14</v>
      </c>
      <c r="H2580" s="591" t="s">
        <v>10817</v>
      </c>
      <c r="I2580" s="591"/>
    </row>
    <row r="2581" spans="1:9" ht="15.75">
      <c r="A2581" s="589" t="s">
        <v>8771</v>
      </c>
      <c r="B2581" s="590" t="s">
        <v>6323</v>
      </c>
      <c r="C2581" s="590" t="s">
        <v>1183</v>
      </c>
      <c r="D2581" s="591" t="s">
        <v>10816</v>
      </c>
      <c r="E2581" s="591" t="s">
        <v>10816</v>
      </c>
      <c r="F2581" s="591" t="s">
        <v>10816</v>
      </c>
      <c r="G2581" s="591">
        <v>14</v>
      </c>
      <c r="H2581" s="591" t="s">
        <v>10817</v>
      </c>
      <c r="I2581" s="591"/>
    </row>
    <row r="2582" spans="1:9" ht="15.75">
      <c r="A2582" s="589" t="s">
        <v>8771</v>
      </c>
      <c r="B2582" s="590" t="s">
        <v>6323</v>
      </c>
      <c r="C2582" s="590" t="s">
        <v>1182</v>
      </c>
      <c r="D2582" s="591" t="s">
        <v>10816</v>
      </c>
      <c r="E2582" s="591" t="s">
        <v>10816</v>
      </c>
      <c r="F2582" s="591" t="s">
        <v>10816</v>
      </c>
      <c r="G2582" s="591">
        <v>14</v>
      </c>
      <c r="H2582" s="591" t="s">
        <v>10817</v>
      </c>
      <c r="I2582" s="591"/>
    </row>
    <row r="2583" spans="1:9" ht="15.75">
      <c r="A2583" s="589" t="s">
        <v>8771</v>
      </c>
      <c r="B2583" s="590" t="s">
        <v>6323</v>
      </c>
      <c r="C2583" s="590" t="s">
        <v>1185</v>
      </c>
      <c r="D2583" s="591" t="s">
        <v>10816</v>
      </c>
      <c r="E2583" s="591" t="s">
        <v>10816</v>
      </c>
      <c r="F2583" s="591" t="s">
        <v>10816</v>
      </c>
      <c r="G2583" s="591">
        <v>14</v>
      </c>
      <c r="H2583" s="591" t="s">
        <v>10817</v>
      </c>
      <c r="I2583" s="591"/>
    </row>
    <row r="2584" spans="1:9" ht="15.75">
      <c r="A2584" s="589" t="s">
        <v>8771</v>
      </c>
      <c r="B2584" s="590" t="s">
        <v>6323</v>
      </c>
      <c r="C2584" s="590" t="s">
        <v>1170</v>
      </c>
      <c r="D2584" s="591" t="s">
        <v>10816</v>
      </c>
      <c r="E2584" s="591" t="s">
        <v>10816</v>
      </c>
      <c r="F2584" s="591" t="s">
        <v>10816</v>
      </c>
      <c r="G2584" s="591">
        <v>14</v>
      </c>
      <c r="H2584" s="591" t="s">
        <v>10817</v>
      </c>
      <c r="I2584" s="591"/>
    </row>
    <row r="2585" spans="1:9" ht="15.75">
      <c r="A2585" s="589" t="s">
        <v>8771</v>
      </c>
      <c r="B2585" s="590" t="s">
        <v>6323</v>
      </c>
      <c r="C2585" s="590" t="s">
        <v>1174</v>
      </c>
      <c r="D2585" s="591" t="s">
        <v>10816</v>
      </c>
      <c r="E2585" s="591" t="s">
        <v>10816</v>
      </c>
      <c r="F2585" s="591" t="s">
        <v>10816</v>
      </c>
      <c r="G2585" s="591">
        <v>14</v>
      </c>
      <c r="H2585" s="591" t="s">
        <v>10817</v>
      </c>
      <c r="I2585" s="591"/>
    </row>
    <row r="2586" spans="1:9" ht="15.75">
      <c r="A2586" s="589" t="s">
        <v>8771</v>
      </c>
      <c r="B2586" s="590" t="s">
        <v>6323</v>
      </c>
      <c r="C2586" s="590" t="s">
        <v>1173</v>
      </c>
      <c r="D2586" s="591" t="s">
        <v>10816</v>
      </c>
      <c r="E2586" s="591" t="s">
        <v>10816</v>
      </c>
      <c r="F2586" s="591" t="s">
        <v>10816</v>
      </c>
      <c r="G2586" s="591">
        <v>14</v>
      </c>
      <c r="H2586" s="591" t="s">
        <v>10817</v>
      </c>
      <c r="I2586" s="591"/>
    </row>
    <row r="2587" spans="1:9" ht="15.75">
      <c r="A2587" s="589" t="s">
        <v>8771</v>
      </c>
      <c r="B2587" s="590" t="s">
        <v>6323</v>
      </c>
      <c r="C2587" s="590" t="s">
        <v>1172</v>
      </c>
      <c r="D2587" s="591" t="s">
        <v>10816</v>
      </c>
      <c r="E2587" s="591" t="s">
        <v>10816</v>
      </c>
      <c r="F2587" s="591" t="s">
        <v>10816</v>
      </c>
      <c r="G2587" s="591">
        <v>14</v>
      </c>
      <c r="H2587" s="591" t="s">
        <v>10817</v>
      </c>
      <c r="I2587" s="591"/>
    </row>
    <row r="2588" spans="1:9" ht="15.75">
      <c r="A2588" s="589" t="s">
        <v>8771</v>
      </c>
      <c r="B2588" s="590" t="s">
        <v>6323</v>
      </c>
      <c r="C2588" s="590" t="s">
        <v>1176</v>
      </c>
      <c r="D2588" s="591" t="s">
        <v>10816</v>
      </c>
      <c r="E2588" s="591" t="s">
        <v>10816</v>
      </c>
      <c r="F2588" s="591" t="s">
        <v>10816</v>
      </c>
      <c r="G2588" s="591">
        <v>14</v>
      </c>
      <c r="H2588" s="591" t="s">
        <v>10817</v>
      </c>
      <c r="I2588" s="591"/>
    </row>
    <row r="2589" spans="1:9" ht="15.75">
      <c r="A2589" s="589" t="s">
        <v>8771</v>
      </c>
      <c r="B2589" s="590" t="s">
        <v>6323</v>
      </c>
      <c r="C2589" s="590" t="s">
        <v>1188</v>
      </c>
      <c r="D2589" s="591" t="s">
        <v>10816</v>
      </c>
      <c r="E2589" s="591" t="s">
        <v>10816</v>
      </c>
      <c r="F2589" s="591" t="s">
        <v>10816</v>
      </c>
      <c r="G2589" s="591">
        <v>14</v>
      </c>
      <c r="H2589" s="591" t="s">
        <v>10817</v>
      </c>
      <c r="I2589" s="591"/>
    </row>
    <row r="2590" spans="1:9" ht="15.75">
      <c r="A2590" s="589" t="s">
        <v>8771</v>
      </c>
      <c r="B2590" s="590" t="s">
        <v>6323</v>
      </c>
      <c r="C2590" s="590" t="s">
        <v>1192</v>
      </c>
      <c r="D2590" s="591" t="s">
        <v>10816</v>
      </c>
      <c r="E2590" s="591" t="s">
        <v>10816</v>
      </c>
      <c r="F2590" s="591" t="s">
        <v>10816</v>
      </c>
      <c r="G2590" s="591">
        <v>14</v>
      </c>
      <c r="H2590" s="591" t="s">
        <v>10817</v>
      </c>
      <c r="I2590" s="591"/>
    </row>
    <row r="2591" spans="1:9" ht="15.75">
      <c r="A2591" s="589" t="s">
        <v>8771</v>
      </c>
      <c r="B2591" s="590" t="s">
        <v>6323</v>
      </c>
      <c r="C2591" s="590" t="s">
        <v>1191</v>
      </c>
      <c r="D2591" s="591" t="s">
        <v>10816</v>
      </c>
      <c r="E2591" s="591" t="s">
        <v>10816</v>
      </c>
      <c r="F2591" s="591" t="s">
        <v>10816</v>
      </c>
      <c r="G2591" s="591">
        <v>14</v>
      </c>
      <c r="H2591" s="591" t="s">
        <v>10817</v>
      </c>
      <c r="I2591" s="591"/>
    </row>
    <row r="2592" spans="1:9" ht="15.75">
      <c r="A2592" s="589" t="s">
        <v>8771</v>
      </c>
      <c r="B2592" s="590" t="s">
        <v>6323</v>
      </c>
      <c r="C2592" s="590" t="s">
        <v>1190</v>
      </c>
      <c r="D2592" s="591" t="s">
        <v>10816</v>
      </c>
      <c r="E2592" s="591" t="s">
        <v>10816</v>
      </c>
      <c r="F2592" s="591" t="s">
        <v>10816</v>
      </c>
      <c r="G2592" s="591">
        <v>14</v>
      </c>
      <c r="H2592" s="591" t="s">
        <v>10817</v>
      </c>
      <c r="I2592" s="591"/>
    </row>
    <row r="2593" spans="1:9" ht="15.75">
      <c r="A2593" s="589" t="s">
        <v>8771</v>
      </c>
      <c r="B2593" s="590" t="s">
        <v>6323</v>
      </c>
      <c r="C2593" s="590" t="s">
        <v>1193</v>
      </c>
      <c r="D2593" s="591" t="s">
        <v>10816</v>
      </c>
      <c r="E2593" s="591" t="s">
        <v>10816</v>
      </c>
      <c r="F2593" s="591" t="s">
        <v>10816</v>
      </c>
      <c r="G2593" s="591">
        <v>14</v>
      </c>
      <c r="H2593" s="591" t="s">
        <v>10817</v>
      </c>
      <c r="I2593" s="591"/>
    </row>
    <row r="2594" spans="1:9" ht="15.75">
      <c r="A2594" s="589" t="s">
        <v>8771</v>
      </c>
      <c r="B2594" s="590" t="s">
        <v>6323</v>
      </c>
      <c r="C2594" s="590" t="s">
        <v>1196</v>
      </c>
      <c r="D2594" s="591" t="s">
        <v>10816</v>
      </c>
      <c r="E2594" s="591" t="s">
        <v>10816</v>
      </c>
      <c r="F2594" s="591" t="s">
        <v>10816</v>
      </c>
      <c r="G2594" s="591">
        <v>14</v>
      </c>
      <c r="H2594" s="591" t="s">
        <v>10817</v>
      </c>
      <c r="I2594" s="591"/>
    </row>
    <row r="2595" spans="1:9" ht="15.75">
      <c r="A2595" s="589" t="s">
        <v>8771</v>
      </c>
      <c r="B2595" s="590" t="s">
        <v>6323</v>
      </c>
      <c r="C2595" s="590" t="s">
        <v>1200</v>
      </c>
      <c r="D2595" s="591" t="s">
        <v>10816</v>
      </c>
      <c r="E2595" s="591" t="s">
        <v>10816</v>
      </c>
      <c r="F2595" s="591" t="s">
        <v>10816</v>
      </c>
      <c r="G2595" s="591">
        <v>14</v>
      </c>
      <c r="H2595" s="591" t="s">
        <v>10817</v>
      </c>
      <c r="I2595" s="591"/>
    </row>
    <row r="2596" spans="1:9" ht="15.75">
      <c r="A2596" s="589" t="s">
        <v>8771</v>
      </c>
      <c r="B2596" s="590" t="s">
        <v>6323</v>
      </c>
      <c r="C2596" s="590" t="s">
        <v>1199</v>
      </c>
      <c r="D2596" s="591" t="s">
        <v>10816</v>
      </c>
      <c r="E2596" s="591" t="s">
        <v>10816</v>
      </c>
      <c r="F2596" s="591" t="s">
        <v>10816</v>
      </c>
      <c r="G2596" s="591">
        <v>14</v>
      </c>
      <c r="H2596" s="591" t="s">
        <v>10817</v>
      </c>
      <c r="I2596" s="591"/>
    </row>
    <row r="2597" spans="1:9" ht="15.75">
      <c r="A2597" s="589" t="s">
        <v>8771</v>
      </c>
      <c r="B2597" s="590" t="s">
        <v>6323</v>
      </c>
      <c r="C2597" s="590" t="s">
        <v>1198</v>
      </c>
      <c r="D2597" s="591" t="s">
        <v>10816</v>
      </c>
      <c r="E2597" s="591" t="s">
        <v>10816</v>
      </c>
      <c r="F2597" s="591" t="s">
        <v>10816</v>
      </c>
      <c r="G2597" s="591">
        <v>14</v>
      </c>
      <c r="H2597" s="591" t="s">
        <v>10817</v>
      </c>
      <c r="I2597" s="591"/>
    </row>
    <row r="2598" spans="1:9" ht="15.75">
      <c r="A2598" s="589" t="s">
        <v>8771</v>
      </c>
      <c r="B2598" s="590" t="s">
        <v>6323</v>
      </c>
      <c r="C2598" s="590" t="s">
        <v>1201</v>
      </c>
      <c r="D2598" s="591" t="s">
        <v>10816</v>
      </c>
      <c r="E2598" s="591" t="s">
        <v>10816</v>
      </c>
      <c r="F2598" s="591" t="s">
        <v>10816</v>
      </c>
      <c r="G2598" s="591">
        <v>14</v>
      </c>
      <c r="H2598" s="591" t="s">
        <v>10817</v>
      </c>
      <c r="I2598" s="591"/>
    </row>
    <row r="2599" spans="1:9" ht="15.75">
      <c r="A2599" s="589" t="s">
        <v>8771</v>
      </c>
      <c r="B2599" s="590" t="s">
        <v>6118</v>
      </c>
      <c r="C2599" s="590" t="s">
        <v>1186</v>
      </c>
      <c r="D2599" s="591" t="s">
        <v>10816</v>
      </c>
      <c r="E2599" s="591" t="s">
        <v>10816</v>
      </c>
      <c r="F2599" s="591" t="s">
        <v>10816</v>
      </c>
      <c r="G2599" s="591">
        <v>13</v>
      </c>
      <c r="H2599" s="591" t="s">
        <v>10817</v>
      </c>
      <c r="I2599" s="591"/>
    </row>
    <row r="2600" spans="1:9" ht="15.75">
      <c r="A2600" s="589" t="s">
        <v>8771</v>
      </c>
      <c r="B2600" s="590" t="s">
        <v>6118</v>
      </c>
      <c r="C2600" s="590" t="s">
        <v>1194</v>
      </c>
      <c r="D2600" s="591" t="s">
        <v>10816</v>
      </c>
      <c r="E2600" s="591" t="s">
        <v>10816</v>
      </c>
      <c r="F2600" s="591" t="s">
        <v>10816</v>
      </c>
      <c r="G2600" s="591">
        <v>13</v>
      </c>
      <c r="H2600" s="591" t="s">
        <v>10817</v>
      </c>
      <c r="I2600" s="591"/>
    </row>
    <row r="2601" spans="1:9" ht="15.75">
      <c r="A2601" s="589" t="s">
        <v>8771</v>
      </c>
      <c r="B2601" s="590" t="s">
        <v>6118</v>
      </c>
      <c r="C2601" s="590" t="s">
        <v>1202</v>
      </c>
      <c r="D2601" s="591" t="s">
        <v>10816</v>
      </c>
      <c r="E2601" s="591" t="s">
        <v>10816</v>
      </c>
      <c r="F2601" s="591" t="s">
        <v>10816</v>
      </c>
      <c r="G2601" s="591">
        <v>13</v>
      </c>
      <c r="H2601" s="591" t="s">
        <v>10817</v>
      </c>
      <c r="I2601" s="591"/>
    </row>
    <row r="2602" spans="1:9" ht="15.75">
      <c r="A2602" s="589" t="s">
        <v>8771</v>
      </c>
      <c r="B2602" s="590" t="s">
        <v>6118</v>
      </c>
      <c r="C2602" s="590" t="s">
        <v>1178</v>
      </c>
      <c r="D2602" s="591" t="s">
        <v>10816</v>
      </c>
      <c r="E2602" s="591" t="s">
        <v>10816</v>
      </c>
      <c r="F2602" s="591" t="s">
        <v>10816</v>
      </c>
      <c r="G2602" s="591">
        <v>13</v>
      </c>
      <c r="H2602" s="591" t="s">
        <v>10817</v>
      </c>
      <c r="I2602" s="591"/>
    </row>
    <row r="2603" spans="1:9" ht="15.75">
      <c r="A2603" s="589" t="s">
        <v>8772</v>
      </c>
      <c r="B2603" s="590" t="s">
        <v>8773</v>
      </c>
      <c r="C2603" s="590" t="s">
        <v>1206</v>
      </c>
      <c r="D2603" s="591" t="s">
        <v>10816</v>
      </c>
      <c r="E2603" s="591" t="s">
        <v>10817</v>
      </c>
      <c r="F2603" s="591" t="s">
        <v>10816</v>
      </c>
      <c r="G2603" s="591">
        <v>212</v>
      </c>
      <c r="H2603" s="591" t="s">
        <v>10817</v>
      </c>
      <c r="I2603" s="591"/>
    </row>
    <row r="2604" spans="1:9" ht="15.75">
      <c r="A2604" s="589" t="s">
        <v>8772</v>
      </c>
      <c r="B2604" s="590" t="s">
        <v>8773</v>
      </c>
      <c r="C2604" s="590" t="s">
        <v>1209</v>
      </c>
      <c r="D2604" s="591" t="s">
        <v>10816</v>
      </c>
      <c r="E2604" s="591" t="s">
        <v>10817</v>
      </c>
      <c r="F2604" s="591" t="s">
        <v>10816</v>
      </c>
      <c r="G2604" s="591">
        <v>212</v>
      </c>
      <c r="H2604" s="591" t="s">
        <v>10817</v>
      </c>
      <c r="I2604" s="591"/>
    </row>
    <row r="2605" spans="1:9" ht="15.75">
      <c r="A2605" s="589" t="s">
        <v>8772</v>
      </c>
      <c r="B2605" s="590" t="s">
        <v>8773</v>
      </c>
      <c r="C2605" s="590" t="s">
        <v>1211</v>
      </c>
      <c r="D2605" s="591" t="s">
        <v>10816</v>
      </c>
      <c r="E2605" s="591" t="s">
        <v>10817</v>
      </c>
      <c r="F2605" s="591" t="s">
        <v>10816</v>
      </c>
      <c r="G2605" s="591">
        <v>212</v>
      </c>
      <c r="H2605" s="591" t="s">
        <v>10817</v>
      </c>
      <c r="I2605" s="591"/>
    </row>
    <row r="2606" spans="1:9" ht="15.75">
      <c r="A2606" s="589" t="s">
        <v>8772</v>
      </c>
      <c r="B2606" s="590" t="s">
        <v>8773</v>
      </c>
      <c r="C2606" s="590" t="s">
        <v>1214</v>
      </c>
      <c r="D2606" s="591" t="s">
        <v>10816</v>
      </c>
      <c r="E2606" s="591" t="s">
        <v>10817</v>
      </c>
      <c r="F2606" s="591" t="s">
        <v>10816</v>
      </c>
      <c r="G2606" s="591">
        <v>212</v>
      </c>
      <c r="H2606" s="591" t="s">
        <v>10817</v>
      </c>
      <c r="I2606" s="591"/>
    </row>
    <row r="2607" spans="1:9" ht="15.75">
      <c r="A2607" s="589" t="s">
        <v>8772</v>
      </c>
      <c r="B2607" s="590" t="s">
        <v>8773</v>
      </c>
      <c r="C2607" s="590" t="s">
        <v>1217</v>
      </c>
      <c r="D2607" s="591" t="s">
        <v>10816</v>
      </c>
      <c r="E2607" s="591" t="s">
        <v>10817</v>
      </c>
      <c r="F2607" s="591" t="s">
        <v>10816</v>
      </c>
      <c r="G2607" s="591">
        <v>212</v>
      </c>
      <c r="H2607" s="591" t="s">
        <v>10817</v>
      </c>
      <c r="I2607" s="591"/>
    </row>
    <row r="2608" spans="1:9" ht="15.75">
      <c r="A2608" s="589" t="s">
        <v>8772</v>
      </c>
      <c r="B2608" s="590" t="s">
        <v>8773</v>
      </c>
      <c r="C2608" s="590" t="s">
        <v>1219</v>
      </c>
      <c r="D2608" s="591" t="s">
        <v>10816</v>
      </c>
      <c r="E2608" s="591" t="s">
        <v>10817</v>
      </c>
      <c r="F2608" s="591" t="s">
        <v>10816</v>
      </c>
      <c r="G2608" s="591">
        <v>212</v>
      </c>
      <c r="H2608" s="591" t="s">
        <v>10817</v>
      </c>
      <c r="I2608" s="591"/>
    </row>
    <row r="2609" spans="1:9" ht="15.75">
      <c r="A2609" s="589" t="s">
        <v>8772</v>
      </c>
      <c r="B2609" s="590" t="s">
        <v>8773</v>
      </c>
      <c r="C2609" s="590" t="s">
        <v>1226</v>
      </c>
      <c r="D2609" s="591" t="s">
        <v>10816</v>
      </c>
      <c r="E2609" s="591" t="s">
        <v>10817</v>
      </c>
      <c r="F2609" s="591" t="s">
        <v>10816</v>
      </c>
      <c r="G2609" s="591">
        <v>212</v>
      </c>
      <c r="H2609" s="591" t="s">
        <v>10817</v>
      </c>
      <c r="I2609" s="591"/>
    </row>
    <row r="2610" spans="1:9" ht="15.75">
      <c r="A2610" s="589" t="s">
        <v>8772</v>
      </c>
      <c r="B2610" s="590" t="s">
        <v>8773</v>
      </c>
      <c r="C2610" s="590" t="s">
        <v>1222</v>
      </c>
      <c r="D2610" s="591" t="s">
        <v>10816</v>
      </c>
      <c r="E2610" s="591" t="s">
        <v>10817</v>
      </c>
      <c r="F2610" s="591" t="s">
        <v>10816</v>
      </c>
      <c r="G2610" s="591">
        <v>212</v>
      </c>
      <c r="H2610" s="591" t="s">
        <v>10817</v>
      </c>
      <c r="I2610" s="591"/>
    </row>
    <row r="2611" spans="1:9" ht="15.75">
      <c r="A2611" s="589" t="s">
        <v>8772</v>
      </c>
      <c r="B2611" s="590" t="s">
        <v>8773</v>
      </c>
      <c r="C2611" s="590" t="s">
        <v>1230</v>
      </c>
      <c r="D2611" s="591" t="s">
        <v>10816</v>
      </c>
      <c r="E2611" s="591" t="s">
        <v>10817</v>
      </c>
      <c r="F2611" s="591" t="s">
        <v>10816</v>
      </c>
      <c r="G2611" s="591">
        <v>212</v>
      </c>
      <c r="H2611" s="591" t="s">
        <v>10817</v>
      </c>
      <c r="I2611" s="591"/>
    </row>
    <row r="2612" spans="1:9" ht="15.75">
      <c r="A2612" s="589" t="s">
        <v>8772</v>
      </c>
      <c r="B2612" s="590" t="s">
        <v>8773</v>
      </c>
      <c r="C2612" s="590" t="s">
        <v>1228</v>
      </c>
      <c r="D2612" s="591" t="s">
        <v>10816</v>
      </c>
      <c r="E2612" s="591" t="s">
        <v>10817</v>
      </c>
      <c r="F2612" s="591" t="s">
        <v>10816</v>
      </c>
      <c r="G2612" s="591">
        <v>212</v>
      </c>
      <c r="H2612" s="591" t="s">
        <v>10817</v>
      </c>
      <c r="I2612" s="591"/>
    </row>
    <row r="2613" spans="1:9" ht="15.75">
      <c r="A2613" s="589" t="s">
        <v>8774</v>
      </c>
      <c r="B2613" s="590" t="s">
        <v>6323</v>
      </c>
      <c r="C2613" s="590" t="s">
        <v>1018</v>
      </c>
      <c r="D2613" s="591" t="s">
        <v>10816</v>
      </c>
      <c r="E2613" s="591" t="s">
        <v>10816</v>
      </c>
      <c r="F2613" s="591" t="s">
        <v>10816</v>
      </c>
      <c r="G2613" s="591">
        <v>21</v>
      </c>
      <c r="H2613" s="591" t="s">
        <v>10816</v>
      </c>
      <c r="I2613" s="591">
        <v>20</v>
      </c>
    </row>
    <row r="2614" spans="1:9" ht="15.75">
      <c r="A2614" s="589" t="s">
        <v>8774</v>
      </c>
      <c r="B2614" s="590" t="s">
        <v>6323</v>
      </c>
      <c r="C2614" s="590" t="s">
        <v>1020</v>
      </c>
      <c r="D2614" s="591" t="s">
        <v>10816</v>
      </c>
      <c r="E2614" s="591" t="s">
        <v>10816</v>
      </c>
      <c r="F2614" s="591" t="s">
        <v>10816</v>
      </c>
      <c r="G2614" s="591">
        <v>21</v>
      </c>
      <c r="H2614" s="591" t="s">
        <v>10816</v>
      </c>
      <c r="I2614" s="591">
        <v>20</v>
      </c>
    </row>
    <row r="2615" spans="1:9" ht="15.75">
      <c r="A2615" s="589" t="s">
        <v>8774</v>
      </c>
      <c r="B2615" s="590" t="s">
        <v>6323</v>
      </c>
      <c r="C2615" s="590" t="s">
        <v>1021</v>
      </c>
      <c r="D2615" s="591" t="s">
        <v>10816</v>
      </c>
      <c r="E2615" s="591" t="s">
        <v>10816</v>
      </c>
      <c r="F2615" s="591" t="s">
        <v>10816</v>
      </c>
      <c r="G2615" s="591">
        <v>21</v>
      </c>
      <c r="H2615" s="591" t="s">
        <v>10816</v>
      </c>
      <c r="I2615" s="591">
        <v>20</v>
      </c>
    </row>
    <row r="2616" spans="1:9" ht="15.75">
      <c r="A2616" s="589" t="s">
        <v>8774</v>
      </c>
      <c r="B2616" s="590" t="s">
        <v>6323</v>
      </c>
      <c r="C2616" s="590" t="s">
        <v>1004</v>
      </c>
      <c r="D2616" s="591" t="s">
        <v>10816</v>
      </c>
      <c r="E2616" s="591" t="s">
        <v>10816</v>
      </c>
      <c r="F2616" s="591" t="s">
        <v>10816</v>
      </c>
      <c r="G2616" s="591">
        <v>27</v>
      </c>
      <c r="H2616" s="591" t="s">
        <v>10816</v>
      </c>
      <c r="I2616" s="591">
        <v>25</v>
      </c>
    </row>
    <row r="2617" spans="1:9" ht="15.75">
      <c r="A2617" s="589" t="s">
        <v>8774</v>
      </c>
      <c r="B2617" s="590" t="s">
        <v>6323</v>
      </c>
      <c r="C2617" s="590" t="s">
        <v>1011</v>
      </c>
      <c r="D2617" s="591" t="s">
        <v>10816</v>
      </c>
      <c r="E2617" s="591" t="s">
        <v>10816</v>
      </c>
      <c r="F2617" s="591" t="s">
        <v>10816</v>
      </c>
      <c r="G2617" s="591">
        <v>27</v>
      </c>
      <c r="H2617" s="591" t="s">
        <v>10816</v>
      </c>
      <c r="I2617" s="591">
        <v>25</v>
      </c>
    </row>
    <row r="2618" spans="1:9" ht="15.75">
      <c r="A2618" s="589" t="s">
        <v>8774</v>
      </c>
      <c r="B2618" s="590" t="s">
        <v>6323</v>
      </c>
      <c r="C2618" s="590" t="s">
        <v>1015</v>
      </c>
      <c r="D2618" s="591" t="s">
        <v>10816</v>
      </c>
      <c r="E2618" s="591" t="s">
        <v>10816</v>
      </c>
      <c r="F2618" s="591" t="s">
        <v>10816</v>
      </c>
      <c r="G2618" s="591">
        <v>27</v>
      </c>
      <c r="H2618" s="591" t="s">
        <v>10816</v>
      </c>
      <c r="I2618" s="591">
        <v>25</v>
      </c>
    </row>
    <row r="2619" spans="1:9" ht="15.75">
      <c r="A2619" s="589" t="s">
        <v>8774</v>
      </c>
      <c r="B2619" s="590" t="s">
        <v>6323</v>
      </c>
      <c r="C2619" s="590" t="s">
        <v>988</v>
      </c>
      <c r="D2619" s="591" t="s">
        <v>10816</v>
      </c>
      <c r="E2619" s="591" t="s">
        <v>10816</v>
      </c>
      <c r="F2619" s="591" t="s">
        <v>10816</v>
      </c>
      <c r="G2619" s="591">
        <v>27</v>
      </c>
      <c r="H2619" s="591" t="s">
        <v>10816</v>
      </c>
      <c r="I2619" s="591">
        <v>25</v>
      </c>
    </row>
    <row r="2620" spans="1:9" ht="15.75">
      <c r="A2620" s="589" t="s">
        <v>8774</v>
      </c>
      <c r="B2620" s="590" t="s">
        <v>6323</v>
      </c>
      <c r="C2620" s="590" t="s">
        <v>995</v>
      </c>
      <c r="D2620" s="591" t="s">
        <v>10816</v>
      </c>
      <c r="E2620" s="591" t="s">
        <v>10816</v>
      </c>
      <c r="F2620" s="591" t="s">
        <v>10816</v>
      </c>
      <c r="G2620" s="591">
        <v>27</v>
      </c>
      <c r="H2620" s="591" t="s">
        <v>10816</v>
      </c>
      <c r="I2620" s="591">
        <v>25</v>
      </c>
    </row>
    <row r="2621" spans="1:9" ht="15.75">
      <c r="A2621" s="589" t="s">
        <v>8774</v>
      </c>
      <c r="B2621" s="590" t="s">
        <v>6323</v>
      </c>
      <c r="C2621" s="590" t="s">
        <v>999</v>
      </c>
      <c r="D2621" s="591" t="s">
        <v>10816</v>
      </c>
      <c r="E2621" s="591" t="s">
        <v>10816</v>
      </c>
      <c r="F2621" s="591" t="s">
        <v>10816</v>
      </c>
      <c r="G2621" s="591">
        <v>27</v>
      </c>
      <c r="H2621" s="591" t="s">
        <v>10816</v>
      </c>
      <c r="I2621" s="591">
        <v>25</v>
      </c>
    </row>
    <row r="2622" spans="1:9" ht="15.75">
      <c r="A2622" s="589" t="s">
        <v>8774</v>
      </c>
      <c r="B2622" s="590" t="s">
        <v>6323</v>
      </c>
      <c r="C2622" s="590" t="s">
        <v>1002</v>
      </c>
      <c r="D2622" s="591" t="s">
        <v>10816</v>
      </c>
      <c r="E2622" s="591" t="s">
        <v>10816</v>
      </c>
      <c r="F2622" s="591" t="s">
        <v>10816</v>
      </c>
      <c r="G2622" s="591">
        <v>27</v>
      </c>
      <c r="H2622" s="591" t="s">
        <v>10816</v>
      </c>
      <c r="I2622" s="591">
        <v>25</v>
      </c>
    </row>
    <row r="2623" spans="1:9" ht="15.75">
      <c r="A2623" s="589" t="s">
        <v>8774</v>
      </c>
      <c r="B2623" s="590" t="s">
        <v>6323</v>
      </c>
      <c r="C2623" s="590" t="s">
        <v>1010</v>
      </c>
      <c r="D2623" s="591" t="s">
        <v>10816</v>
      </c>
      <c r="E2623" s="591" t="s">
        <v>10816</v>
      </c>
      <c r="F2623" s="591" t="s">
        <v>10816</v>
      </c>
      <c r="G2623" s="591">
        <v>27</v>
      </c>
      <c r="H2623" s="591" t="s">
        <v>10816</v>
      </c>
      <c r="I2623" s="591">
        <v>25</v>
      </c>
    </row>
    <row r="2624" spans="1:9" ht="15.75">
      <c r="A2624" s="589" t="s">
        <v>8774</v>
      </c>
      <c r="B2624" s="590" t="s">
        <v>6323</v>
      </c>
      <c r="C2624" s="590" t="s">
        <v>1014</v>
      </c>
      <c r="D2624" s="591" t="s">
        <v>10816</v>
      </c>
      <c r="E2624" s="591" t="s">
        <v>10816</v>
      </c>
      <c r="F2624" s="591" t="s">
        <v>10816</v>
      </c>
      <c r="G2624" s="591">
        <v>27</v>
      </c>
      <c r="H2624" s="591" t="s">
        <v>10816</v>
      </c>
      <c r="I2624" s="591">
        <v>25</v>
      </c>
    </row>
    <row r="2625" spans="1:9" ht="15.75">
      <c r="A2625" s="589" t="s">
        <v>8774</v>
      </c>
      <c r="B2625" s="590" t="s">
        <v>6323</v>
      </c>
      <c r="C2625" s="590" t="s">
        <v>985</v>
      </c>
      <c r="D2625" s="591" t="s">
        <v>10816</v>
      </c>
      <c r="E2625" s="591" t="s">
        <v>10816</v>
      </c>
      <c r="F2625" s="591" t="s">
        <v>10816</v>
      </c>
      <c r="G2625" s="591">
        <v>27</v>
      </c>
      <c r="H2625" s="591" t="s">
        <v>10816</v>
      </c>
      <c r="I2625" s="591">
        <v>25</v>
      </c>
    </row>
    <row r="2626" spans="1:9" ht="15.75">
      <c r="A2626" s="589" t="s">
        <v>8774</v>
      </c>
      <c r="B2626" s="590" t="s">
        <v>6323</v>
      </c>
      <c r="C2626" s="590" t="s">
        <v>994</v>
      </c>
      <c r="D2626" s="591" t="s">
        <v>10816</v>
      </c>
      <c r="E2626" s="591" t="s">
        <v>10816</v>
      </c>
      <c r="F2626" s="591" t="s">
        <v>10816</v>
      </c>
      <c r="G2626" s="591">
        <v>27</v>
      </c>
      <c r="H2626" s="591" t="s">
        <v>10816</v>
      </c>
      <c r="I2626" s="591">
        <v>25</v>
      </c>
    </row>
    <row r="2627" spans="1:9" ht="15.75">
      <c r="A2627" s="589" t="s">
        <v>8774</v>
      </c>
      <c r="B2627" s="590" t="s">
        <v>6323</v>
      </c>
      <c r="C2627" s="590" t="s">
        <v>998</v>
      </c>
      <c r="D2627" s="591" t="s">
        <v>10816</v>
      </c>
      <c r="E2627" s="591" t="s">
        <v>10816</v>
      </c>
      <c r="F2627" s="591" t="s">
        <v>10816</v>
      </c>
      <c r="G2627" s="591">
        <v>27</v>
      </c>
      <c r="H2627" s="591" t="s">
        <v>10816</v>
      </c>
      <c r="I2627" s="591">
        <v>25</v>
      </c>
    </row>
    <row r="2628" spans="1:9" ht="15.75">
      <c r="A2628" s="589" t="s">
        <v>8774</v>
      </c>
      <c r="B2628" s="590" t="s">
        <v>6323</v>
      </c>
      <c r="C2628" s="590" t="s">
        <v>1006</v>
      </c>
      <c r="D2628" s="591" t="s">
        <v>10816</v>
      </c>
      <c r="E2628" s="591" t="s">
        <v>10816</v>
      </c>
      <c r="F2628" s="591" t="s">
        <v>10816</v>
      </c>
      <c r="G2628" s="591">
        <v>27</v>
      </c>
      <c r="H2628" s="591" t="s">
        <v>10816</v>
      </c>
      <c r="I2628" s="591">
        <v>25</v>
      </c>
    </row>
    <row r="2629" spans="1:9" ht="15.75">
      <c r="A2629" s="589" t="s">
        <v>8774</v>
      </c>
      <c r="B2629" s="590" t="s">
        <v>6323</v>
      </c>
      <c r="C2629" s="590" t="s">
        <v>1012</v>
      </c>
      <c r="D2629" s="591" t="s">
        <v>10816</v>
      </c>
      <c r="E2629" s="591" t="s">
        <v>10816</v>
      </c>
      <c r="F2629" s="591" t="s">
        <v>10816</v>
      </c>
      <c r="G2629" s="591">
        <v>27</v>
      </c>
      <c r="H2629" s="591" t="s">
        <v>10816</v>
      </c>
      <c r="I2629" s="591">
        <v>25</v>
      </c>
    </row>
    <row r="2630" spans="1:9" ht="15.75">
      <c r="A2630" s="589" t="s">
        <v>8774</v>
      </c>
      <c r="B2630" s="590" t="s">
        <v>6323</v>
      </c>
      <c r="C2630" s="590" t="s">
        <v>1016</v>
      </c>
      <c r="D2630" s="591" t="s">
        <v>10816</v>
      </c>
      <c r="E2630" s="591" t="s">
        <v>10816</v>
      </c>
      <c r="F2630" s="591" t="s">
        <v>10816</v>
      </c>
      <c r="G2630" s="591">
        <v>27</v>
      </c>
      <c r="H2630" s="591" t="s">
        <v>10816</v>
      </c>
      <c r="I2630" s="591">
        <v>25</v>
      </c>
    </row>
    <row r="2631" spans="1:9" ht="15.75">
      <c r="A2631" s="589" t="s">
        <v>8774</v>
      </c>
      <c r="B2631" s="590" t="s">
        <v>6323</v>
      </c>
      <c r="C2631" s="590" t="s">
        <v>990</v>
      </c>
      <c r="D2631" s="591" t="s">
        <v>10816</v>
      </c>
      <c r="E2631" s="591" t="s">
        <v>10816</v>
      </c>
      <c r="F2631" s="591" t="s">
        <v>10816</v>
      </c>
      <c r="G2631" s="591">
        <v>27</v>
      </c>
      <c r="H2631" s="591" t="s">
        <v>10816</v>
      </c>
      <c r="I2631" s="591">
        <v>25</v>
      </c>
    </row>
    <row r="2632" spans="1:9" ht="15.75">
      <c r="A2632" s="589" t="s">
        <v>8774</v>
      </c>
      <c r="B2632" s="590" t="s">
        <v>6323</v>
      </c>
      <c r="C2632" s="590" t="s">
        <v>996</v>
      </c>
      <c r="D2632" s="591" t="s">
        <v>10816</v>
      </c>
      <c r="E2632" s="591" t="s">
        <v>10816</v>
      </c>
      <c r="F2632" s="591" t="s">
        <v>10816</v>
      </c>
      <c r="G2632" s="591">
        <v>27</v>
      </c>
      <c r="H2632" s="591" t="s">
        <v>10816</v>
      </c>
      <c r="I2632" s="591">
        <v>25</v>
      </c>
    </row>
    <row r="2633" spans="1:9" ht="15.75">
      <c r="A2633" s="589" t="s">
        <v>8774</v>
      </c>
      <c r="B2633" s="590" t="s">
        <v>6323</v>
      </c>
      <c r="C2633" s="590" t="s">
        <v>1000</v>
      </c>
      <c r="D2633" s="591" t="s">
        <v>10816</v>
      </c>
      <c r="E2633" s="591" t="s">
        <v>10816</v>
      </c>
      <c r="F2633" s="591" t="s">
        <v>10816</v>
      </c>
      <c r="G2633" s="591">
        <v>27</v>
      </c>
      <c r="H2633" s="591" t="s">
        <v>10816</v>
      </c>
      <c r="I2633" s="591">
        <v>25</v>
      </c>
    </row>
    <row r="2634" spans="1:9" ht="15.75">
      <c r="A2634" s="589" t="s">
        <v>8774</v>
      </c>
      <c r="B2634" s="590" t="s">
        <v>6323</v>
      </c>
      <c r="C2634" s="590" t="s">
        <v>1008</v>
      </c>
      <c r="D2634" s="591" t="s">
        <v>10816</v>
      </c>
      <c r="E2634" s="591" t="s">
        <v>10816</v>
      </c>
      <c r="F2634" s="591" t="s">
        <v>10816</v>
      </c>
      <c r="G2634" s="591">
        <v>27</v>
      </c>
      <c r="H2634" s="591" t="s">
        <v>10816</v>
      </c>
      <c r="I2634" s="591">
        <v>25</v>
      </c>
    </row>
    <row r="2635" spans="1:9" ht="15.75">
      <c r="A2635" s="589" t="s">
        <v>8774</v>
      </c>
      <c r="B2635" s="590" t="s">
        <v>6323</v>
      </c>
      <c r="C2635" s="590" t="s">
        <v>1013</v>
      </c>
      <c r="D2635" s="591" t="s">
        <v>10816</v>
      </c>
      <c r="E2635" s="591" t="s">
        <v>10816</v>
      </c>
      <c r="F2635" s="591" t="s">
        <v>10816</v>
      </c>
      <c r="G2635" s="591">
        <v>27</v>
      </c>
      <c r="H2635" s="591" t="s">
        <v>10816</v>
      </c>
      <c r="I2635" s="591">
        <v>25</v>
      </c>
    </row>
    <row r="2636" spans="1:9" ht="15.75">
      <c r="A2636" s="589" t="s">
        <v>8774</v>
      </c>
      <c r="B2636" s="590" t="s">
        <v>6323</v>
      </c>
      <c r="C2636" s="590" t="s">
        <v>1017</v>
      </c>
      <c r="D2636" s="591" t="s">
        <v>10816</v>
      </c>
      <c r="E2636" s="591" t="s">
        <v>10816</v>
      </c>
      <c r="F2636" s="591" t="s">
        <v>10816</v>
      </c>
      <c r="G2636" s="591">
        <v>27</v>
      </c>
      <c r="H2636" s="591" t="s">
        <v>10816</v>
      </c>
      <c r="I2636" s="591">
        <v>25</v>
      </c>
    </row>
    <row r="2637" spans="1:9" ht="15.75">
      <c r="A2637" s="589" t="s">
        <v>8774</v>
      </c>
      <c r="B2637" s="590" t="s">
        <v>6323</v>
      </c>
      <c r="C2637" s="590" t="s">
        <v>992</v>
      </c>
      <c r="D2637" s="591" t="s">
        <v>10816</v>
      </c>
      <c r="E2637" s="591" t="s">
        <v>10816</v>
      </c>
      <c r="F2637" s="591" t="s">
        <v>10816</v>
      </c>
      <c r="G2637" s="591">
        <v>27</v>
      </c>
      <c r="H2637" s="591" t="s">
        <v>10816</v>
      </c>
      <c r="I2637" s="591">
        <v>25</v>
      </c>
    </row>
    <row r="2638" spans="1:9" ht="15.75">
      <c r="A2638" s="589" t="s">
        <v>8774</v>
      </c>
      <c r="B2638" s="590" t="s">
        <v>6323</v>
      </c>
      <c r="C2638" s="590" t="s">
        <v>997</v>
      </c>
      <c r="D2638" s="591" t="s">
        <v>10816</v>
      </c>
      <c r="E2638" s="591" t="s">
        <v>10816</v>
      </c>
      <c r="F2638" s="591" t="s">
        <v>10816</v>
      </c>
      <c r="G2638" s="591">
        <v>27</v>
      </c>
      <c r="H2638" s="591" t="s">
        <v>10816</v>
      </c>
      <c r="I2638" s="591">
        <v>25</v>
      </c>
    </row>
    <row r="2639" spans="1:9" ht="15.75">
      <c r="A2639" s="589" t="s">
        <v>8774</v>
      </c>
      <c r="B2639" s="590" t="s">
        <v>6323</v>
      </c>
      <c r="C2639" s="590" t="s">
        <v>1001</v>
      </c>
      <c r="D2639" s="591" t="s">
        <v>10816</v>
      </c>
      <c r="E2639" s="591" t="s">
        <v>10816</v>
      </c>
      <c r="F2639" s="591" t="s">
        <v>10816</v>
      </c>
      <c r="G2639" s="591">
        <v>27</v>
      </c>
      <c r="H2639" s="591" t="s">
        <v>10816</v>
      </c>
      <c r="I2639" s="591">
        <v>25</v>
      </c>
    </row>
    <row r="2640" spans="1:9" ht="15.75">
      <c r="A2640" s="589" t="s">
        <v>8774</v>
      </c>
      <c r="B2640" s="590" t="s">
        <v>6118</v>
      </c>
      <c r="C2640" s="590" t="s">
        <v>1022</v>
      </c>
      <c r="D2640" s="591" t="s">
        <v>10816</v>
      </c>
      <c r="E2640" s="591" t="s">
        <v>10816</v>
      </c>
      <c r="F2640" s="591" t="s">
        <v>10816</v>
      </c>
      <c r="G2640" s="591">
        <v>21</v>
      </c>
      <c r="H2640" s="591" t="s">
        <v>10816</v>
      </c>
      <c r="I2640" s="591">
        <v>20</v>
      </c>
    </row>
    <row r="2641" spans="1:9" ht="15.75">
      <c r="A2641" s="589" t="s">
        <v>8775</v>
      </c>
      <c r="B2641" s="590" t="s">
        <v>2664</v>
      </c>
      <c r="C2641" s="590" t="s">
        <v>1072</v>
      </c>
      <c r="D2641" s="591" t="s">
        <v>10816</v>
      </c>
      <c r="E2641" s="591" t="s">
        <v>10816</v>
      </c>
      <c r="F2641" s="591" t="s">
        <v>10816</v>
      </c>
      <c r="G2641" s="591">
        <v>25</v>
      </c>
      <c r="H2641" s="591" t="s">
        <v>10817</v>
      </c>
      <c r="I2641" s="591"/>
    </row>
    <row r="2642" spans="1:9" ht="15.75">
      <c r="A2642" s="589" t="s">
        <v>8775</v>
      </c>
      <c r="B2642" s="590" t="s">
        <v>2664</v>
      </c>
      <c r="C2642" s="590" t="s">
        <v>1067</v>
      </c>
      <c r="D2642" s="591" t="s">
        <v>10816</v>
      </c>
      <c r="E2642" s="591" t="s">
        <v>10816</v>
      </c>
      <c r="F2642" s="591" t="s">
        <v>10816</v>
      </c>
      <c r="G2642" s="591">
        <v>29</v>
      </c>
      <c r="H2642" s="591" t="s">
        <v>10816</v>
      </c>
      <c r="I2642" s="591">
        <v>29</v>
      </c>
    </row>
    <row r="2643" spans="1:9" ht="15.75">
      <c r="A2643" s="589" t="s">
        <v>8775</v>
      </c>
      <c r="B2643" s="590" t="s">
        <v>2664</v>
      </c>
      <c r="C2643" s="590" t="s">
        <v>1070</v>
      </c>
      <c r="D2643" s="591" t="s">
        <v>10816</v>
      </c>
      <c r="E2643" s="591" t="s">
        <v>10816</v>
      </c>
      <c r="F2643" s="591" t="s">
        <v>10816</v>
      </c>
      <c r="G2643" s="591">
        <v>29</v>
      </c>
      <c r="H2643" s="591" t="s">
        <v>10816</v>
      </c>
      <c r="I2643" s="591">
        <v>29</v>
      </c>
    </row>
    <row r="2644" spans="1:9" ht="15.75">
      <c r="A2644" s="589" t="s">
        <v>8775</v>
      </c>
      <c r="B2644" s="590" t="s">
        <v>2664</v>
      </c>
      <c r="C2644" s="590" t="s">
        <v>1074</v>
      </c>
      <c r="D2644" s="591" t="s">
        <v>10816</v>
      </c>
      <c r="E2644" s="591" t="s">
        <v>10816</v>
      </c>
      <c r="F2644" s="591" t="s">
        <v>10816</v>
      </c>
      <c r="G2644" s="591">
        <v>25</v>
      </c>
      <c r="H2644" s="591" t="s">
        <v>10817</v>
      </c>
      <c r="I2644" s="591"/>
    </row>
    <row r="2645" spans="1:9" ht="15.75">
      <c r="A2645" s="589" t="s">
        <v>8775</v>
      </c>
      <c r="B2645" s="590" t="s">
        <v>2664</v>
      </c>
      <c r="C2645" s="590" t="s">
        <v>1076</v>
      </c>
      <c r="D2645" s="591" t="s">
        <v>10816</v>
      </c>
      <c r="E2645" s="591" t="s">
        <v>10816</v>
      </c>
      <c r="F2645" s="591" t="s">
        <v>10816</v>
      </c>
      <c r="G2645" s="591">
        <v>25</v>
      </c>
      <c r="H2645" s="591" t="s">
        <v>10817</v>
      </c>
      <c r="I2645" s="591"/>
    </row>
    <row r="2646" spans="1:9" ht="15.75">
      <c r="A2646" s="589" t="s">
        <v>8775</v>
      </c>
      <c r="B2646" s="590" t="s">
        <v>7310</v>
      </c>
      <c r="C2646" s="590" t="s">
        <v>1106</v>
      </c>
      <c r="D2646" s="591" t="s">
        <v>10816</v>
      </c>
      <c r="E2646" s="591" t="s">
        <v>10816</v>
      </c>
      <c r="F2646" s="591" t="s">
        <v>10816</v>
      </c>
      <c r="G2646" s="591">
        <v>22</v>
      </c>
      <c r="H2646" s="591" t="s">
        <v>10816</v>
      </c>
      <c r="I2646" s="591">
        <v>23</v>
      </c>
    </row>
    <row r="2647" spans="1:9" ht="15.75">
      <c r="A2647" s="589" t="s">
        <v>8775</v>
      </c>
      <c r="B2647" s="590" t="s">
        <v>6323</v>
      </c>
      <c r="C2647" s="590" t="s">
        <v>1080</v>
      </c>
      <c r="D2647" s="591" t="s">
        <v>10816</v>
      </c>
      <c r="E2647" s="591" t="s">
        <v>10816</v>
      </c>
      <c r="F2647" s="591" t="s">
        <v>10816</v>
      </c>
      <c r="G2647" s="591">
        <v>20</v>
      </c>
      <c r="H2647" s="591" t="s">
        <v>10817</v>
      </c>
      <c r="I2647" s="591"/>
    </row>
    <row r="2648" spans="1:9" ht="15.75">
      <c r="A2648" s="589" t="s">
        <v>8775</v>
      </c>
      <c r="B2648" s="590" t="s">
        <v>6323</v>
      </c>
      <c r="C2648" s="590" t="s">
        <v>1078</v>
      </c>
      <c r="D2648" s="591" t="s">
        <v>10816</v>
      </c>
      <c r="E2648" s="591" t="s">
        <v>10816</v>
      </c>
      <c r="F2648" s="591" t="s">
        <v>10816</v>
      </c>
      <c r="G2648" s="591">
        <v>20</v>
      </c>
      <c r="H2648" s="591" t="s">
        <v>10817</v>
      </c>
      <c r="I2648" s="591"/>
    </row>
    <row r="2649" spans="1:9" ht="15.75">
      <c r="A2649" s="589" t="s">
        <v>8775</v>
      </c>
      <c r="B2649" s="590" t="s">
        <v>6323</v>
      </c>
      <c r="C2649" s="590" t="s">
        <v>1088</v>
      </c>
      <c r="D2649" s="591" t="s">
        <v>10816</v>
      </c>
      <c r="E2649" s="591" t="s">
        <v>10816</v>
      </c>
      <c r="F2649" s="591" t="s">
        <v>10816</v>
      </c>
      <c r="G2649" s="591">
        <v>20</v>
      </c>
      <c r="H2649" s="591" t="s">
        <v>10817</v>
      </c>
      <c r="I2649" s="591"/>
    </row>
    <row r="2650" spans="1:9" ht="15.75">
      <c r="A2650" s="589" t="s">
        <v>8775</v>
      </c>
      <c r="B2650" s="590" t="s">
        <v>6323</v>
      </c>
      <c r="C2650" s="590" t="s">
        <v>1091</v>
      </c>
      <c r="D2650" s="591" t="s">
        <v>10816</v>
      </c>
      <c r="E2650" s="591" t="s">
        <v>10816</v>
      </c>
      <c r="F2650" s="591" t="s">
        <v>10816</v>
      </c>
      <c r="G2650" s="591">
        <v>20</v>
      </c>
      <c r="H2650" s="591" t="s">
        <v>10817</v>
      </c>
      <c r="I2650" s="591"/>
    </row>
    <row r="2651" spans="1:9" ht="15.75">
      <c r="A2651" s="589" t="s">
        <v>8775</v>
      </c>
      <c r="B2651" s="590" t="s">
        <v>6323</v>
      </c>
      <c r="C2651" s="590" t="s">
        <v>1084</v>
      </c>
      <c r="D2651" s="591" t="s">
        <v>10816</v>
      </c>
      <c r="E2651" s="591" t="s">
        <v>10816</v>
      </c>
      <c r="F2651" s="591" t="s">
        <v>10816</v>
      </c>
      <c r="G2651" s="591">
        <v>20</v>
      </c>
      <c r="H2651" s="591" t="s">
        <v>10817</v>
      </c>
      <c r="I2651" s="591"/>
    </row>
    <row r="2652" spans="1:9" ht="15.75">
      <c r="A2652" s="589" t="s">
        <v>8775</v>
      </c>
      <c r="B2652" s="590" t="s">
        <v>6323</v>
      </c>
      <c r="C2652" s="590" t="s">
        <v>1086</v>
      </c>
      <c r="D2652" s="591" t="s">
        <v>10816</v>
      </c>
      <c r="E2652" s="591" t="s">
        <v>10816</v>
      </c>
      <c r="F2652" s="591" t="s">
        <v>10816</v>
      </c>
      <c r="G2652" s="591">
        <v>20</v>
      </c>
      <c r="H2652" s="591" t="s">
        <v>10817</v>
      </c>
      <c r="I2652" s="591"/>
    </row>
    <row r="2653" spans="1:9" ht="15.75">
      <c r="A2653" s="589" t="s">
        <v>8775</v>
      </c>
      <c r="B2653" s="590" t="s">
        <v>6323</v>
      </c>
      <c r="C2653" s="590" t="s">
        <v>1090</v>
      </c>
      <c r="D2653" s="591" t="s">
        <v>10816</v>
      </c>
      <c r="E2653" s="591" t="s">
        <v>10816</v>
      </c>
      <c r="F2653" s="591" t="s">
        <v>10816</v>
      </c>
      <c r="G2653" s="591">
        <v>20</v>
      </c>
      <c r="H2653" s="591" t="s">
        <v>10817</v>
      </c>
      <c r="I2653" s="591"/>
    </row>
    <row r="2654" spans="1:9" ht="15.75">
      <c r="A2654" s="589" t="s">
        <v>8775</v>
      </c>
      <c r="B2654" s="590" t="s">
        <v>6323</v>
      </c>
      <c r="C2654" s="590" t="s">
        <v>1082</v>
      </c>
      <c r="D2654" s="591" t="s">
        <v>10816</v>
      </c>
      <c r="E2654" s="591" t="s">
        <v>10816</v>
      </c>
      <c r="F2654" s="591" t="s">
        <v>10816</v>
      </c>
      <c r="G2654" s="591">
        <v>20</v>
      </c>
      <c r="H2654" s="591" t="s">
        <v>10817</v>
      </c>
      <c r="I2654" s="591"/>
    </row>
    <row r="2655" spans="1:9" ht="15.75">
      <c r="A2655" s="589" t="s">
        <v>8775</v>
      </c>
      <c r="B2655" s="590" t="s">
        <v>6323</v>
      </c>
      <c r="C2655" s="590" t="s">
        <v>1025</v>
      </c>
      <c r="D2655" s="591" t="s">
        <v>10816</v>
      </c>
      <c r="E2655" s="591" t="s">
        <v>10816</v>
      </c>
      <c r="F2655" s="591" t="s">
        <v>10816</v>
      </c>
      <c r="G2655" s="591">
        <v>21</v>
      </c>
      <c r="H2655" s="591" t="s">
        <v>10816</v>
      </c>
      <c r="I2655" s="591">
        <v>20</v>
      </c>
    </row>
    <row r="2656" spans="1:9" ht="15.75">
      <c r="A2656" s="589" t="s">
        <v>8775</v>
      </c>
      <c r="B2656" s="590" t="s">
        <v>6323</v>
      </c>
      <c r="C2656" s="590" t="s">
        <v>1028</v>
      </c>
      <c r="D2656" s="591" t="s">
        <v>10816</v>
      </c>
      <c r="E2656" s="591" t="s">
        <v>10816</v>
      </c>
      <c r="F2656" s="591" t="s">
        <v>10816</v>
      </c>
      <c r="G2656" s="591">
        <v>21</v>
      </c>
      <c r="H2656" s="591" t="s">
        <v>10816</v>
      </c>
      <c r="I2656" s="591">
        <v>20</v>
      </c>
    </row>
    <row r="2657" spans="1:9" ht="15.75">
      <c r="A2657" s="589" t="s">
        <v>8775</v>
      </c>
      <c r="B2657" s="590" t="s">
        <v>6323</v>
      </c>
      <c r="C2657" s="590" t="s">
        <v>1027</v>
      </c>
      <c r="D2657" s="591" t="s">
        <v>10816</v>
      </c>
      <c r="E2657" s="591" t="s">
        <v>10816</v>
      </c>
      <c r="F2657" s="591" t="s">
        <v>10816</v>
      </c>
      <c r="G2657" s="591">
        <v>21</v>
      </c>
      <c r="H2657" s="591" t="s">
        <v>10816</v>
      </c>
      <c r="I2657" s="591">
        <v>20</v>
      </c>
    </row>
    <row r="2658" spans="1:9" ht="15.75">
      <c r="A2658" s="589" t="s">
        <v>8775</v>
      </c>
      <c r="B2658" s="590" t="s">
        <v>6323</v>
      </c>
      <c r="C2658" s="590" t="s">
        <v>1029</v>
      </c>
      <c r="D2658" s="591" t="s">
        <v>10816</v>
      </c>
      <c r="E2658" s="591" t="s">
        <v>10816</v>
      </c>
      <c r="F2658" s="591" t="s">
        <v>10816</v>
      </c>
      <c r="G2658" s="591">
        <v>21</v>
      </c>
      <c r="H2658" s="591" t="s">
        <v>10816</v>
      </c>
      <c r="I2658" s="591">
        <v>20</v>
      </c>
    </row>
    <row r="2659" spans="1:9" ht="15.75">
      <c r="A2659" s="589" t="s">
        <v>8775</v>
      </c>
      <c r="B2659" s="590" t="s">
        <v>6323</v>
      </c>
      <c r="C2659" s="590" t="s">
        <v>1032</v>
      </c>
      <c r="D2659" s="591" t="s">
        <v>10816</v>
      </c>
      <c r="E2659" s="591" t="s">
        <v>10816</v>
      </c>
      <c r="F2659" s="591" t="s">
        <v>10816</v>
      </c>
      <c r="G2659" s="591">
        <v>21</v>
      </c>
      <c r="H2659" s="591" t="s">
        <v>10816</v>
      </c>
      <c r="I2659" s="591">
        <v>21</v>
      </c>
    </row>
    <row r="2660" spans="1:9" ht="15.75">
      <c r="A2660" s="589" t="s">
        <v>8775</v>
      </c>
      <c r="B2660" s="590" t="s">
        <v>6323</v>
      </c>
      <c r="C2660" s="590" t="s">
        <v>1031</v>
      </c>
      <c r="D2660" s="591" t="s">
        <v>10816</v>
      </c>
      <c r="E2660" s="591" t="s">
        <v>10816</v>
      </c>
      <c r="F2660" s="591" t="s">
        <v>10816</v>
      </c>
      <c r="G2660" s="591">
        <v>21</v>
      </c>
      <c r="H2660" s="591" t="s">
        <v>10816</v>
      </c>
      <c r="I2660" s="591">
        <v>20</v>
      </c>
    </row>
    <row r="2661" spans="1:9" ht="15.75">
      <c r="A2661" s="589" t="s">
        <v>8775</v>
      </c>
      <c r="B2661" s="590" t="s">
        <v>6323</v>
      </c>
      <c r="C2661" s="590" t="s">
        <v>1035</v>
      </c>
      <c r="D2661" s="591" t="s">
        <v>10816</v>
      </c>
      <c r="E2661" s="591" t="s">
        <v>10816</v>
      </c>
      <c r="F2661" s="591" t="s">
        <v>10816</v>
      </c>
      <c r="G2661" s="591">
        <v>21</v>
      </c>
      <c r="H2661" s="591" t="s">
        <v>10816</v>
      </c>
      <c r="I2661" s="591">
        <v>21</v>
      </c>
    </row>
    <row r="2662" spans="1:9" ht="15.75">
      <c r="A2662" s="589" t="s">
        <v>8775</v>
      </c>
      <c r="B2662" s="590" t="s">
        <v>6323</v>
      </c>
      <c r="C2662" s="590" t="s">
        <v>8776</v>
      </c>
      <c r="D2662" s="591" t="s">
        <v>10816</v>
      </c>
      <c r="E2662" s="591" t="s">
        <v>10816</v>
      </c>
      <c r="F2662" s="591" t="s">
        <v>10816</v>
      </c>
      <c r="G2662" s="591">
        <v>21</v>
      </c>
      <c r="H2662" s="591" t="s">
        <v>10816</v>
      </c>
      <c r="I2662" s="591">
        <v>21</v>
      </c>
    </row>
    <row r="2663" spans="1:9" ht="15.75">
      <c r="A2663" s="589" t="s">
        <v>8775</v>
      </c>
      <c r="B2663" s="590" t="s">
        <v>6323</v>
      </c>
      <c r="C2663" s="590" t="s">
        <v>1033</v>
      </c>
      <c r="D2663" s="591" t="s">
        <v>10816</v>
      </c>
      <c r="E2663" s="591" t="s">
        <v>10816</v>
      </c>
      <c r="F2663" s="591" t="s">
        <v>10816</v>
      </c>
      <c r="G2663" s="591">
        <v>21</v>
      </c>
      <c r="H2663" s="591" t="s">
        <v>10816</v>
      </c>
      <c r="I2663" s="591">
        <v>21</v>
      </c>
    </row>
    <row r="2664" spans="1:9" ht="15.75">
      <c r="A2664" s="589" t="s">
        <v>8775</v>
      </c>
      <c r="B2664" s="590" t="s">
        <v>6323</v>
      </c>
      <c r="C2664" s="590" t="s">
        <v>1037</v>
      </c>
      <c r="D2664" s="591" t="s">
        <v>10816</v>
      </c>
      <c r="E2664" s="591" t="s">
        <v>10816</v>
      </c>
      <c r="F2664" s="591" t="s">
        <v>10816</v>
      </c>
      <c r="G2664" s="591">
        <v>21</v>
      </c>
      <c r="H2664" s="591" t="s">
        <v>10816</v>
      </c>
      <c r="I2664" s="591">
        <v>21</v>
      </c>
    </row>
    <row r="2665" spans="1:9" ht="15.75">
      <c r="A2665" s="589" t="s">
        <v>8775</v>
      </c>
      <c r="B2665" s="590" t="s">
        <v>6323</v>
      </c>
      <c r="C2665" s="590" t="s">
        <v>1041</v>
      </c>
      <c r="D2665" s="591" t="s">
        <v>10816</v>
      </c>
      <c r="E2665" s="591" t="s">
        <v>10816</v>
      </c>
      <c r="F2665" s="591" t="s">
        <v>10816</v>
      </c>
      <c r="G2665" s="591">
        <v>21</v>
      </c>
      <c r="H2665" s="591" t="s">
        <v>10816</v>
      </c>
      <c r="I2665" s="591">
        <v>21</v>
      </c>
    </row>
    <row r="2666" spans="1:9" ht="15.75">
      <c r="A2666" s="589" t="s">
        <v>8775</v>
      </c>
      <c r="B2666" s="590" t="s">
        <v>6323</v>
      </c>
      <c r="C2666" s="590" t="s">
        <v>1040</v>
      </c>
      <c r="D2666" s="591" t="s">
        <v>10816</v>
      </c>
      <c r="E2666" s="591" t="s">
        <v>10816</v>
      </c>
      <c r="F2666" s="591" t="s">
        <v>10816</v>
      </c>
      <c r="G2666" s="591">
        <v>21</v>
      </c>
      <c r="H2666" s="591" t="s">
        <v>10816</v>
      </c>
      <c r="I2666" s="591">
        <v>21</v>
      </c>
    </row>
    <row r="2667" spans="1:9" ht="15.75">
      <c r="A2667" s="589" t="s">
        <v>8775</v>
      </c>
      <c r="B2667" s="590" t="s">
        <v>6323</v>
      </c>
      <c r="C2667" s="590" t="s">
        <v>1042</v>
      </c>
      <c r="D2667" s="591" t="s">
        <v>10816</v>
      </c>
      <c r="E2667" s="591" t="s">
        <v>10816</v>
      </c>
      <c r="F2667" s="591" t="s">
        <v>10816</v>
      </c>
      <c r="G2667" s="591">
        <v>21</v>
      </c>
      <c r="H2667" s="591" t="s">
        <v>10816</v>
      </c>
      <c r="I2667" s="591">
        <v>21</v>
      </c>
    </row>
    <row r="2668" spans="1:9" ht="15.75">
      <c r="A2668" s="589" t="s">
        <v>8775</v>
      </c>
      <c r="B2668" s="590" t="s">
        <v>6323</v>
      </c>
      <c r="C2668" s="590" t="s">
        <v>1045</v>
      </c>
      <c r="D2668" s="591" t="s">
        <v>10816</v>
      </c>
      <c r="E2668" s="591" t="s">
        <v>10816</v>
      </c>
      <c r="F2668" s="591" t="s">
        <v>10816</v>
      </c>
      <c r="G2668" s="591">
        <v>21</v>
      </c>
      <c r="H2668" s="591" t="s">
        <v>10816</v>
      </c>
      <c r="I2668" s="591">
        <v>21</v>
      </c>
    </row>
    <row r="2669" spans="1:9" ht="15.75">
      <c r="A2669" s="589" t="s">
        <v>8775</v>
      </c>
      <c r="B2669" s="590" t="s">
        <v>6323</v>
      </c>
      <c r="C2669" s="590" t="s">
        <v>1044</v>
      </c>
      <c r="D2669" s="591" t="s">
        <v>10816</v>
      </c>
      <c r="E2669" s="591" t="s">
        <v>10816</v>
      </c>
      <c r="F2669" s="591" t="s">
        <v>10816</v>
      </c>
      <c r="G2669" s="591">
        <v>21</v>
      </c>
      <c r="H2669" s="591" t="s">
        <v>10816</v>
      </c>
      <c r="I2669" s="591">
        <v>21</v>
      </c>
    </row>
    <row r="2670" spans="1:9" ht="15.75">
      <c r="A2670" s="589" t="s">
        <v>8775</v>
      </c>
      <c r="B2670" s="590" t="s">
        <v>6323</v>
      </c>
      <c r="C2670" s="590" t="s">
        <v>8777</v>
      </c>
      <c r="D2670" s="591" t="s">
        <v>10816</v>
      </c>
      <c r="E2670" s="591" t="s">
        <v>10817</v>
      </c>
      <c r="F2670" s="591" t="s">
        <v>10817</v>
      </c>
      <c r="G2670" s="591"/>
      <c r="H2670" s="591" t="s">
        <v>10816</v>
      </c>
      <c r="I2670" s="591">
        <v>20</v>
      </c>
    </row>
    <row r="2671" spans="1:9" ht="15.75">
      <c r="A2671" s="589" t="s">
        <v>8775</v>
      </c>
      <c r="B2671" s="590" t="s">
        <v>6323</v>
      </c>
      <c r="C2671" s="590" t="s">
        <v>8778</v>
      </c>
      <c r="D2671" s="591" t="s">
        <v>10816</v>
      </c>
      <c r="E2671" s="591" t="s">
        <v>10817</v>
      </c>
      <c r="F2671" s="591" t="s">
        <v>10817</v>
      </c>
      <c r="G2671" s="591"/>
      <c r="H2671" s="591" t="s">
        <v>10816</v>
      </c>
      <c r="I2671" s="591">
        <v>20</v>
      </c>
    </row>
    <row r="2672" spans="1:9" ht="15.75">
      <c r="A2672" s="589" t="s">
        <v>8775</v>
      </c>
      <c r="B2672" s="590" t="s">
        <v>6323</v>
      </c>
      <c r="C2672" s="590" t="s">
        <v>8779</v>
      </c>
      <c r="D2672" s="591" t="s">
        <v>10816</v>
      </c>
      <c r="E2672" s="591" t="s">
        <v>10817</v>
      </c>
      <c r="F2672" s="591" t="s">
        <v>10817</v>
      </c>
      <c r="G2672" s="591"/>
      <c r="H2672" s="591" t="s">
        <v>10816</v>
      </c>
      <c r="I2672" s="591">
        <v>20</v>
      </c>
    </row>
    <row r="2673" spans="1:9" ht="15.75">
      <c r="A2673" s="589" t="s">
        <v>8775</v>
      </c>
      <c r="B2673" s="590" t="s">
        <v>6323</v>
      </c>
      <c r="C2673" s="590" t="s">
        <v>8780</v>
      </c>
      <c r="D2673" s="591" t="s">
        <v>10816</v>
      </c>
      <c r="E2673" s="591" t="s">
        <v>10817</v>
      </c>
      <c r="F2673" s="591" t="s">
        <v>10817</v>
      </c>
      <c r="G2673" s="591"/>
      <c r="H2673" s="591" t="s">
        <v>10816</v>
      </c>
      <c r="I2673" s="591">
        <v>20</v>
      </c>
    </row>
    <row r="2674" spans="1:9" ht="15.75">
      <c r="A2674" s="589" t="s">
        <v>8775</v>
      </c>
      <c r="B2674" s="590" t="s">
        <v>6323</v>
      </c>
      <c r="C2674" s="590" t="s">
        <v>8781</v>
      </c>
      <c r="D2674" s="591" t="s">
        <v>10816</v>
      </c>
      <c r="E2674" s="591" t="s">
        <v>10817</v>
      </c>
      <c r="F2674" s="591" t="s">
        <v>10817</v>
      </c>
      <c r="G2674" s="591"/>
      <c r="H2674" s="591" t="s">
        <v>10816</v>
      </c>
      <c r="I2674" s="591">
        <v>20</v>
      </c>
    </row>
    <row r="2675" spans="1:9" ht="15.75">
      <c r="A2675" s="589" t="s">
        <v>8775</v>
      </c>
      <c r="B2675" s="590" t="s">
        <v>6323</v>
      </c>
      <c r="C2675" s="590" t="s">
        <v>8782</v>
      </c>
      <c r="D2675" s="591" t="s">
        <v>10816</v>
      </c>
      <c r="E2675" s="591" t="s">
        <v>10817</v>
      </c>
      <c r="F2675" s="591" t="s">
        <v>10817</v>
      </c>
      <c r="G2675" s="591"/>
      <c r="H2675" s="591" t="s">
        <v>10816</v>
      </c>
      <c r="I2675" s="591">
        <v>20</v>
      </c>
    </row>
    <row r="2676" spans="1:9" ht="15.75">
      <c r="A2676" s="589" t="s">
        <v>8775</v>
      </c>
      <c r="B2676" s="590" t="s">
        <v>6323</v>
      </c>
      <c r="C2676" s="590" t="s">
        <v>8783</v>
      </c>
      <c r="D2676" s="591" t="s">
        <v>10816</v>
      </c>
      <c r="E2676" s="591" t="s">
        <v>10817</v>
      </c>
      <c r="F2676" s="591" t="s">
        <v>10817</v>
      </c>
      <c r="G2676" s="591"/>
      <c r="H2676" s="591" t="s">
        <v>10816</v>
      </c>
      <c r="I2676" s="591">
        <v>20</v>
      </c>
    </row>
    <row r="2677" spans="1:9" ht="15.75">
      <c r="A2677" s="589" t="s">
        <v>8775</v>
      </c>
      <c r="B2677" s="590" t="s">
        <v>6323</v>
      </c>
      <c r="C2677" s="590" t="s">
        <v>8784</v>
      </c>
      <c r="D2677" s="591" t="s">
        <v>10816</v>
      </c>
      <c r="E2677" s="591" t="s">
        <v>10817</v>
      </c>
      <c r="F2677" s="591" t="s">
        <v>10817</v>
      </c>
      <c r="G2677" s="591"/>
      <c r="H2677" s="591" t="s">
        <v>10816</v>
      </c>
      <c r="I2677" s="591">
        <v>20</v>
      </c>
    </row>
    <row r="2678" spans="1:9" ht="15.75">
      <c r="A2678" s="589" t="s">
        <v>8775</v>
      </c>
      <c r="B2678" s="590" t="s">
        <v>6118</v>
      </c>
      <c r="C2678" s="590" t="s">
        <v>1046</v>
      </c>
      <c r="D2678" s="591" t="s">
        <v>10816</v>
      </c>
      <c r="E2678" s="591" t="s">
        <v>10816</v>
      </c>
      <c r="F2678" s="591" t="s">
        <v>10816</v>
      </c>
      <c r="G2678" s="591">
        <v>21</v>
      </c>
      <c r="H2678" s="591" t="s">
        <v>10816</v>
      </c>
      <c r="I2678" s="591">
        <v>20</v>
      </c>
    </row>
    <row r="2679" spans="1:9" ht="15.75">
      <c r="A2679" s="589" t="s">
        <v>8775</v>
      </c>
      <c r="B2679" s="590" t="s">
        <v>6118</v>
      </c>
      <c r="C2679" s="590" t="s">
        <v>1048</v>
      </c>
      <c r="D2679" s="591" t="s">
        <v>10816</v>
      </c>
      <c r="E2679" s="591" t="s">
        <v>10816</v>
      </c>
      <c r="F2679" s="591" t="s">
        <v>10816</v>
      </c>
      <c r="G2679" s="591">
        <v>21</v>
      </c>
      <c r="H2679" s="591" t="s">
        <v>10816</v>
      </c>
      <c r="I2679" s="591">
        <v>20</v>
      </c>
    </row>
    <row r="2680" spans="1:9" ht="15.75">
      <c r="A2680" s="589" t="s">
        <v>8775</v>
      </c>
      <c r="B2680" s="590" t="s">
        <v>6118</v>
      </c>
      <c r="C2680" s="590" t="s">
        <v>1050</v>
      </c>
      <c r="D2680" s="591" t="s">
        <v>10816</v>
      </c>
      <c r="E2680" s="591" t="s">
        <v>10816</v>
      </c>
      <c r="F2680" s="591" t="s">
        <v>10816</v>
      </c>
      <c r="G2680" s="591">
        <v>21</v>
      </c>
      <c r="H2680" s="591" t="s">
        <v>10816</v>
      </c>
      <c r="I2680" s="591">
        <v>20</v>
      </c>
    </row>
    <row r="2681" spans="1:9" ht="15.75">
      <c r="A2681" s="589" t="s">
        <v>8775</v>
      </c>
      <c r="B2681" s="590" t="s">
        <v>6118</v>
      </c>
      <c r="C2681" s="590" t="s">
        <v>1052</v>
      </c>
      <c r="D2681" s="591" t="s">
        <v>10816</v>
      </c>
      <c r="E2681" s="591" t="s">
        <v>10816</v>
      </c>
      <c r="F2681" s="591" t="s">
        <v>10816</v>
      </c>
      <c r="G2681" s="591">
        <v>21</v>
      </c>
      <c r="H2681" s="591" t="s">
        <v>10816</v>
      </c>
      <c r="I2681" s="591">
        <v>20</v>
      </c>
    </row>
    <row r="2682" spans="1:9" ht="15.75">
      <c r="A2682" s="589" t="s">
        <v>8775</v>
      </c>
      <c r="B2682" s="590" t="s">
        <v>6118</v>
      </c>
      <c r="C2682" s="590" t="s">
        <v>1054</v>
      </c>
      <c r="D2682" s="591" t="s">
        <v>10816</v>
      </c>
      <c r="E2682" s="591" t="s">
        <v>10816</v>
      </c>
      <c r="F2682" s="591" t="s">
        <v>10816</v>
      </c>
      <c r="G2682" s="591">
        <v>21</v>
      </c>
      <c r="H2682" s="591" t="s">
        <v>10816</v>
      </c>
      <c r="I2682" s="591">
        <v>20</v>
      </c>
    </row>
    <row r="2683" spans="1:9" ht="15.75">
      <c r="A2683" s="589" t="s">
        <v>8775</v>
      </c>
      <c r="B2683" s="590" t="s">
        <v>6118</v>
      </c>
      <c r="C2683" s="590" t="s">
        <v>1056</v>
      </c>
      <c r="D2683" s="591" t="s">
        <v>10816</v>
      </c>
      <c r="E2683" s="591" t="s">
        <v>10816</v>
      </c>
      <c r="F2683" s="591" t="s">
        <v>10816</v>
      </c>
      <c r="G2683" s="591">
        <v>21</v>
      </c>
      <c r="H2683" s="591" t="s">
        <v>10816</v>
      </c>
      <c r="I2683" s="591">
        <v>20</v>
      </c>
    </row>
    <row r="2684" spans="1:9" ht="15.75">
      <c r="A2684" s="589" t="s">
        <v>8775</v>
      </c>
      <c r="B2684" s="590" t="s">
        <v>6118</v>
      </c>
      <c r="C2684" s="590" t="s">
        <v>1058</v>
      </c>
      <c r="D2684" s="591" t="s">
        <v>10816</v>
      </c>
      <c r="E2684" s="591" t="s">
        <v>10816</v>
      </c>
      <c r="F2684" s="591" t="s">
        <v>10816</v>
      </c>
      <c r="G2684" s="591">
        <v>21</v>
      </c>
      <c r="H2684" s="591" t="s">
        <v>10817</v>
      </c>
      <c r="I2684" s="591"/>
    </row>
    <row r="2685" spans="1:9" ht="15.75">
      <c r="A2685" s="589" t="s">
        <v>8775</v>
      </c>
      <c r="B2685" s="590" t="s">
        <v>6118</v>
      </c>
      <c r="C2685" s="590" t="s">
        <v>1062</v>
      </c>
      <c r="D2685" s="591" t="s">
        <v>10816</v>
      </c>
      <c r="E2685" s="591" t="s">
        <v>10816</v>
      </c>
      <c r="F2685" s="591" t="s">
        <v>10816</v>
      </c>
      <c r="G2685" s="591">
        <v>21</v>
      </c>
      <c r="H2685" s="591" t="s">
        <v>10817</v>
      </c>
      <c r="I2685" s="591"/>
    </row>
    <row r="2686" spans="1:9" ht="15.75">
      <c r="A2686" s="589" t="s">
        <v>8775</v>
      </c>
      <c r="B2686" s="590" t="s">
        <v>6118</v>
      </c>
      <c r="C2686" s="590" t="s">
        <v>1060</v>
      </c>
      <c r="D2686" s="591" t="s">
        <v>10816</v>
      </c>
      <c r="E2686" s="591" t="s">
        <v>10816</v>
      </c>
      <c r="F2686" s="591" t="s">
        <v>10816</v>
      </c>
      <c r="G2686" s="591">
        <v>21</v>
      </c>
      <c r="H2686" s="591" t="s">
        <v>10817</v>
      </c>
      <c r="I2686" s="591"/>
    </row>
    <row r="2687" spans="1:9" ht="15.75">
      <c r="A2687" s="589" t="s">
        <v>8775</v>
      </c>
      <c r="B2687" s="590" t="s">
        <v>6118</v>
      </c>
      <c r="C2687" s="590" t="s">
        <v>1065</v>
      </c>
      <c r="D2687" s="591" t="s">
        <v>10816</v>
      </c>
      <c r="E2687" s="591" t="s">
        <v>10816</v>
      </c>
      <c r="F2687" s="591" t="s">
        <v>10816</v>
      </c>
      <c r="G2687" s="591">
        <v>21</v>
      </c>
      <c r="H2687" s="591" t="s">
        <v>10817</v>
      </c>
      <c r="I2687" s="591"/>
    </row>
    <row r="2688" spans="1:9" ht="15.75">
      <c r="A2688" s="589" t="s">
        <v>8785</v>
      </c>
      <c r="B2688" s="590" t="s">
        <v>7310</v>
      </c>
      <c r="C2688" s="590" t="s">
        <v>1108</v>
      </c>
      <c r="D2688" s="591" t="s">
        <v>10816</v>
      </c>
      <c r="E2688" s="591" t="s">
        <v>10816</v>
      </c>
      <c r="F2688" s="591" t="s">
        <v>10816</v>
      </c>
      <c r="G2688" s="591">
        <v>22</v>
      </c>
      <c r="H2688" s="591" t="s">
        <v>10816</v>
      </c>
      <c r="I2688" s="591">
        <v>23</v>
      </c>
    </row>
    <row r="2689" spans="1:9" ht="15.75">
      <c r="A2689" s="589" t="s">
        <v>8785</v>
      </c>
      <c r="B2689" s="590" t="s">
        <v>6323</v>
      </c>
      <c r="C2689" s="590" t="s">
        <v>1093</v>
      </c>
      <c r="D2689" s="591" t="s">
        <v>10816</v>
      </c>
      <c r="E2689" s="591" t="s">
        <v>10816</v>
      </c>
      <c r="F2689" s="591" t="s">
        <v>10816</v>
      </c>
      <c r="G2689" s="591">
        <v>21</v>
      </c>
      <c r="H2689" s="591" t="s">
        <v>10816</v>
      </c>
      <c r="I2689" s="591">
        <v>21</v>
      </c>
    </row>
    <row r="2690" spans="1:9" ht="15.75">
      <c r="A2690" s="589" t="s">
        <v>8785</v>
      </c>
      <c r="B2690" s="590" t="s">
        <v>6323</v>
      </c>
      <c r="C2690" s="590" t="s">
        <v>1096</v>
      </c>
      <c r="D2690" s="591" t="s">
        <v>10816</v>
      </c>
      <c r="E2690" s="591" t="s">
        <v>10816</v>
      </c>
      <c r="F2690" s="591" t="s">
        <v>10816</v>
      </c>
      <c r="G2690" s="591">
        <v>21</v>
      </c>
      <c r="H2690" s="591" t="s">
        <v>10816</v>
      </c>
      <c r="I2690" s="591">
        <v>21</v>
      </c>
    </row>
    <row r="2691" spans="1:9" ht="15.75">
      <c r="A2691" s="589" t="s">
        <v>8785</v>
      </c>
      <c r="B2691" s="590" t="s">
        <v>6323</v>
      </c>
      <c r="C2691" s="590" t="s">
        <v>1097</v>
      </c>
      <c r="D2691" s="591" t="s">
        <v>10816</v>
      </c>
      <c r="E2691" s="591" t="s">
        <v>10816</v>
      </c>
      <c r="F2691" s="591" t="s">
        <v>10816</v>
      </c>
      <c r="G2691" s="591">
        <v>21</v>
      </c>
      <c r="H2691" s="591" t="s">
        <v>10816</v>
      </c>
      <c r="I2691" s="591">
        <v>21</v>
      </c>
    </row>
    <row r="2692" spans="1:9" ht="15.75">
      <c r="A2692" s="589" t="s">
        <v>8785</v>
      </c>
      <c r="B2692" s="590" t="s">
        <v>6323</v>
      </c>
      <c r="C2692" s="590" t="s">
        <v>1098</v>
      </c>
      <c r="D2692" s="591" t="s">
        <v>10816</v>
      </c>
      <c r="E2692" s="591" t="s">
        <v>10816</v>
      </c>
      <c r="F2692" s="591" t="s">
        <v>10816</v>
      </c>
      <c r="G2692" s="591">
        <v>21</v>
      </c>
      <c r="H2692" s="591" t="s">
        <v>10816</v>
      </c>
      <c r="I2692" s="591">
        <v>21</v>
      </c>
    </row>
    <row r="2693" spans="1:9" ht="15.75">
      <c r="A2693" s="589" t="s">
        <v>8785</v>
      </c>
      <c r="B2693" s="590" t="s">
        <v>6323</v>
      </c>
      <c r="C2693" s="590" t="s">
        <v>1100</v>
      </c>
      <c r="D2693" s="591" t="s">
        <v>10816</v>
      </c>
      <c r="E2693" s="591" t="s">
        <v>10816</v>
      </c>
      <c r="F2693" s="591" t="s">
        <v>10816</v>
      </c>
      <c r="G2693" s="591">
        <v>21</v>
      </c>
      <c r="H2693" s="591" t="s">
        <v>10816</v>
      </c>
      <c r="I2693" s="591">
        <v>21</v>
      </c>
    </row>
    <row r="2694" spans="1:9" ht="15.75">
      <c r="A2694" s="589" t="s">
        <v>8785</v>
      </c>
      <c r="B2694" s="590" t="s">
        <v>6323</v>
      </c>
      <c r="C2694" s="590" t="s">
        <v>1101</v>
      </c>
      <c r="D2694" s="591" t="s">
        <v>10816</v>
      </c>
      <c r="E2694" s="591" t="s">
        <v>10816</v>
      </c>
      <c r="F2694" s="591" t="s">
        <v>10816</v>
      </c>
      <c r="G2694" s="591">
        <v>21</v>
      </c>
      <c r="H2694" s="591" t="s">
        <v>10816</v>
      </c>
      <c r="I2694" s="591">
        <v>21</v>
      </c>
    </row>
    <row r="2695" spans="1:9" ht="15.75">
      <c r="A2695" s="589" t="s">
        <v>8785</v>
      </c>
      <c r="B2695" s="590" t="s">
        <v>6118</v>
      </c>
      <c r="C2695" s="590" t="s">
        <v>1102</v>
      </c>
      <c r="D2695" s="591" t="s">
        <v>10816</v>
      </c>
      <c r="E2695" s="591" t="s">
        <v>10816</v>
      </c>
      <c r="F2695" s="591" t="s">
        <v>10816</v>
      </c>
      <c r="G2695" s="591">
        <v>21</v>
      </c>
      <c r="H2695" s="591" t="s">
        <v>10816</v>
      </c>
      <c r="I2695" s="591">
        <v>20</v>
      </c>
    </row>
    <row r="2696" spans="1:9" ht="15.75">
      <c r="A2696" s="589" t="s">
        <v>8785</v>
      </c>
      <c r="B2696" s="590" t="s">
        <v>6118</v>
      </c>
      <c r="C2696" s="590" t="s">
        <v>1104</v>
      </c>
      <c r="D2696" s="591" t="s">
        <v>10816</v>
      </c>
      <c r="E2696" s="591" t="s">
        <v>10816</v>
      </c>
      <c r="F2696" s="591" t="s">
        <v>10816</v>
      </c>
      <c r="G2696" s="591">
        <v>21</v>
      </c>
      <c r="H2696" s="591" t="s">
        <v>10816</v>
      </c>
      <c r="I2696" s="591">
        <v>20</v>
      </c>
    </row>
    <row r="2697" spans="1:9" ht="15.75">
      <c r="A2697" s="589" t="s">
        <v>8786</v>
      </c>
      <c r="B2697" s="590" t="s">
        <v>6323</v>
      </c>
      <c r="C2697" s="590" t="s">
        <v>1113</v>
      </c>
      <c r="D2697" s="591" t="s">
        <v>10816</v>
      </c>
      <c r="E2697" s="591" t="s">
        <v>10816</v>
      </c>
      <c r="F2697" s="591" t="s">
        <v>10816</v>
      </c>
      <c r="G2697" s="591">
        <v>55</v>
      </c>
      <c r="H2697" s="591" t="s">
        <v>10817</v>
      </c>
      <c r="I2697" s="591"/>
    </row>
    <row r="2698" spans="1:9" ht="15.75">
      <c r="A2698" s="589" t="s">
        <v>8786</v>
      </c>
      <c r="B2698" s="590" t="s">
        <v>6323</v>
      </c>
      <c r="C2698" s="590" t="s">
        <v>1121</v>
      </c>
      <c r="D2698" s="591" t="s">
        <v>10816</v>
      </c>
      <c r="E2698" s="591" t="s">
        <v>10816</v>
      </c>
      <c r="F2698" s="591" t="s">
        <v>10816</v>
      </c>
      <c r="G2698" s="591">
        <v>55</v>
      </c>
      <c r="H2698" s="591" t="s">
        <v>10817</v>
      </c>
      <c r="I2698" s="591"/>
    </row>
    <row r="2699" spans="1:9" ht="15.75">
      <c r="A2699" s="589" t="s">
        <v>8786</v>
      </c>
      <c r="B2699" s="590" t="s">
        <v>6323</v>
      </c>
      <c r="C2699" s="590" t="s">
        <v>1119</v>
      </c>
      <c r="D2699" s="591" t="s">
        <v>10816</v>
      </c>
      <c r="E2699" s="591" t="s">
        <v>10816</v>
      </c>
      <c r="F2699" s="591" t="s">
        <v>10816</v>
      </c>
      <c r="G2699" s="591">
        <v>55</v>
      </c>
      <c r="H2699" s="591" t="s">
        <v>10817</v>
      </c>
      <c r="I2699" s="591"/>
    </row>
    <row r="2700" spans="1:9" ht="15.75">
      <c r="A2700" s="589" t="s">
        <v>8786</v>
      </c>
      <c r="B2700" s="590" t="s">
        <v>6323</v>
      </c>
      <c r="C2700" s="590" t="s">
        <v>1111</v>
      </c>
      <c r="D2700" s="591" t="s">
        <v>10816</v>
      </c>
      <c r="E2700" s="591" t="s">
        <v>10816</v>
      </c>
      <c r="F2700" s="591" t="s">
        <v>10816</v>
      </c>
      <c r="G2700" s="591">
        <v>55</v>
      </c>
      <c r="H2700" s="591" t="s">
        <v>10817</v>
      </c>
      <c r="I2700" s="591"/>
    </row>
    <row r="2701" spans="1:9" ht="15.75">
      <c r="A2701" s="589" t="s">
        <v>8786</v>
      </c>
      <c r="B2701" s="590" t="s">
        <v>6323</v>
      </c>
      <c r="C2701" s="590" t="s">
        <v>1115</v>
      </c>
      <c r="D2701" s="591" t="s">
        <v>10816</v>
      </c>
      <c r="E2701" s="591" t="s">
        <v>10816</v>
      </c>
      <c r="F2701" s="591" t="s">
        <v>10816</v>
      </c>
      <c r="G2701" s="591">
        <v>55</v>
      </c>
      <c r="H2701" s="591" t="s">
        <v>10817</v>
      </c>
      <c r="I2701" s="591"/>
    </row>
    <row r="2702" spans="1:9" ht="15.75">
      <c r="A2702" s="589" t="s">
        <v>8786</v>
      </c>
      <c r="B2702" s="590" t="s">
        <v>6323</v>
      </c>
      <c r="C2702" s="590" t="s">
        <v>1117</v>
      </c>
      <c r="D2702" s="591" t="s">
        <v>10816</v>
      </c>
      <c r="E2702" s="591" t="s">
        <v>10816</v>
      </c>
      <c r="F2702" s="591" t="s">
        <v>10816</v>
      </c>
      <c r="G2702" s="591">
        <v>55</v>
      </c>
      <c r="H2702" s="591" t="s">
        <v>10817</v>
      </c>
      <c r="I2702" s="591"/>
    </row>
    <row r="2703" spans="1:9" ht="15.75">
      <c r="A2703" s="589" t="s">
        <v>8787</v>
      </c>
      <c r="B2703" s="590" t="s">
        <v>5395</v>
      </c>
      <c r="C2703" s="590" t="s">
        <v>8788</v>
      </c>
      <c r="D2703" s="591" t="s">
        <v>10816</v>
      </c>
      <c r="E2703" s="591" t="s">
        <v>10816</v>
      </c>
      <c r="F2703" s="591" t="s">
        <v>10816</v>
      </c>
      <c r="G2703" s="591">
        <v>44</v>
      </c>
      <c r="H2703" s="591" t="s">
        <v>10817</v>
      </c>
      <c r="I2703" s="591"/>
    </row>
    <row r="2704" spans="1:9" ht="15.75">
      <c r="A2704" s="589" t="s">
        <v>8787</v>
      </c>
      <c r="B2704" s="590" t="s">
        <v>5395</v>
      </c>
      <c r="C2704" s="590" t="s">
        <v>8789</v>
      </c>
      <c r="D2704" s="591" t="s">
        <v>10816</v>
      </c>
      <c r="E2704" s="591" t="s">
        <v>10816</v>
      </c>
      <c r="F2704" s="591" t="s">
        <v>10816</v>
      </c>
      <c r="G2704" s="591">
        <v>44</v>
      </c>
      <c r="H2704" s="591" t="s">
        <v>10817</v>
      </c>
      <c r="I2704" s="591"/>
    </row>
    <row r="2705" spans="1:9" ht="15.75">
      <c r="A2705" s="589" t="s">
        <v>8787</v>
      </c>
      <c r="B2705" s="590" t="s">
        <v>5395</v>
      </c>
      <c r="C2705" s="590" t="s">
        <v>8790</v>
      </c>
      <c r="D2705" s="591" t="s">
        <v>10816</v>
      </c>
      <c r="E2705" s="591" t="s">
        <v>10816</v>
      </c>
      <c r="F2705" s="591" t="s">
        <v>10816</v>
      </c>
      <c r="G2705" s="591">
        <v>44</v>
      </c>
      <c r="H2705" s="591" t="s">
        <v>10817</v>
      </c>
      <c r="I2705" s="591"/>
    </row>
    <row r="2706" spans="1:9" ht="15.75">
      <c r="A2706" s="589" t="s">
        <v>8787</v>
      </c>
      <c r="B2706" s="590" t="s">
        <v>5395</v>
      </c>
      <c r="C2706" s="590" t="s">
        <v>8791</v>
      </c>
      <c r="D2706" s="591" t="s">
        <v>10816</v>
      </c>
      <c r="E2706" s="591" t="s">
        <v>10816</v>
      </c>
      <c r="F2706" s="591" t="s">
        <v>10816</v>
      </c>
      <c r="G2706" s="591">
        <v>44</v>
      </c>
      <c r="H2706" s="591" t="s">
        <v>10817</v>
      </c>
      <c r="I2706" s="591"/>
    </row>
    <row r="2707" spans="1:9" ht="15.75">
      <c r="A2707" s="589" t="s">
        <v>8787</v>
      </c>
      <c r="B2707" s="590" t="s">
        <v>5395</v>
      </c>
      <c r="C2707" s="590" t="s">
        <v>8792</v>
      </c>
      <c r="D2707" s="591" t="s">
        <v>10816</v>
      </c>
      <c r="E2707" s="591" t="s">
        <v>10816</v>
      </c>
      <c r="F2707" s="591" t="s">
        <v>10816</v>
      </c>
      <c r="G2707" s="591">
        <v>44</v>
      </c>
      <c r="H2707" s="591" t="s">
        <v>10817</v>
      </c>
      <c r="I2707" s="591"/>
    </row>
    <row r="2708" spans="1:9" ht="15.75">
      <c r="A2708" s="589" t="s">
        <v>8787</v>
      </c>
      <c r="B2708" s="590" t="s">
        <v>5395</v>
      </c>
      <c r="C2708" s="590" t="s">
        <v>8793</v>
      </c>
      <c r="D2708" s="591" t="s">
        <v>10816</v>
      </c>
      <c r="E2708" s="591" t="s">
        <v>10816</v>
      </c>
      <c r="F2708" s="591" t="s">
        <v>10816</v>
      </c>
      <c r="G2708" s="591">
        <v>44</v>
      </c>
      <c r="H2708" s="591" t="s">
        <v>10817</v>
      </c>
      <c r="I2708" s="591"/>
    </row>
    <row r="2709" spans="1:9" ht="15.75">
      <c r="A2709" s="589" t="s">
        <v>8787</v>
      </c>
      <c r="B2709" s="590" t="s">
        <v>5395</v>
      </c>
      <c r="C2709" s="590" t="s">
        <v>8794</v>
      </c>
      <c r="D2709" s="591" t="s">
        <v>10816</v>
      </c>
      <c r="E2709" s="591" t="s">
        <v>10816</v>
      </c>
      <c r="F2709" s="591" t="s">
        <v>10816</v>
      </c>
      <c r="G2709" s="591">
        <v>44</v>
      </c>
      <c r="H2709" s="591" t="s">
        <v>10817</v>
      </c>
      <c r="I2709" s="591"/>
    </row>
    <row r="2710" spans="1:9" ht="15.75">
      <c r="A2710" s="589" t="s">
        <v>8787</v>
      </c>
      <c r="B2710" s="590" t="s">
        <v>5395</v>
      </c>
      <c r="C2710" s="590" t="s">
        <v>8795</v>
      </c>
      <c r="D2710" s="591" t="s">
        <v>10816</v>
      </c>
      <c r="E2710" s="591" t="s">
        <v>10816</v>
      </c>
      <c r="F2710" s="591" t="s">
        <v>10816</v>
      </c>
      <c r="G2710" s="591">
        <v>44</v>
      </c>
      <c r="H2710" s="591" t="s">
        <v>10817</v>
      </c>
      <c r="I2710" s="591"/>
    </row>
    <row r="2711" spans="1:9" ht="15.75">
      <c r="A2711" s="589" t="s">
        <v>8787</v>
      </c>
      <c r="B2711" s="590" t="s">
        <v>5395</v>
      </c>
      <c r="C2711" s="590" t="s">
        <v>8796</v>
      </c>
      <c r="D2711" s="591" t="s">
        <v>10816</v>
      </c>
      <c r="E2711" s="591" t="s">
        <v>10816</v>
      </c>
      <c r="F2711" s="591" t="s">
        <v>10816</v>
      </c>
      <c r="G2711" s="591">
        <v>44</v>
      </c>
      <c r="H2711" s="591" t="s">
        <v>10817</v>
      </c>
      <c r="I2711" s="591"/>
    </row>
    <row r="2712" spans="1:9" ht="15.75">
      <c r="A2712" s="589" t="s">
        <v>8787</v>
      </c>
      <c r="B2712" s="590" t="s">
        <v>5395</v>
      </c>
      <c r="C2712" s="590" t="s">
        <v>8797</v>
      </c>
      <c r="D2712" s="591" t="s">
        <v>10816</v>
      </c>
      <c r="E2712" s="591" t="s">
        <v>10816</v>
      </c>
      <c r="F2712" s="591" t="s">
        <v>10816</v>
      </c>
      <c r="G2712" s="591">
        <v>44</v>
      </c>
      <c r="H2712" s="591" t="s">
        <v>10817</v>
      </c>
      <c r="I2712" s="591"/>
    </row>
    <row r="2713" spans="1:9" ht="15.75">
      <c r="A2713" s="589" t="s">
        <v>8787</v>
      </c>
      <c r="B2713" s="590" t="s">
        <v>5395</v>
      </c>
      <c r="C2713" s="590" t="s">
        <v>8798</v>
      </c>
      <c r="D2713" s="591" t="s">
        <v>10816</v>
      </c>
      <c r="E2713" s="591" t="s">
        <v>10816</v>
      </c>
      <c r="F2713" s="591" t="s">
        <v>10816</v>
      </c>
      <c r="G2713" s="591">
        <v>44</v>
      </c>
      <c r="H2713" s="591" t="s">
        <v>10817</v>
      </c>
      <c r="I2713" s="591"/>
    </row>
    <row r="2714" spans="1:9" ht="15.75">
      <c r="A2714" s="589" t="s">
        <v>8787</v>
      </c>
      <c r="B2714" s="590" t="s">
        <v>5395</v>
      </c>
      <c r="C2714" s="590" t="s">
        <v>8799</v>
      </c>
      <c r="D2714" s="591" t="s">
        <v>10816</v>
      </c>
      <c r="E2714" s="591" t="s">
        <v>10816</v>
      </c>
      <c r="F2714" s="591" t="s">
        <v>10816</v>
      </c>
      <c r="G2714" s="591">
        <v>44</v>
      </c>
      <c r="H2714" s="591" t="s">
        <v>10817</v>
      </c>
      <c r="I2714" s="591"/>
    </row>
    <row r="2715" spans="1:9" ht="15.75">
      <c r="A2715" s="589" t="s">
        <v>8787</v>
      </c>
      <c r="B2715" s="590" t="s">
        <v>5395</v>
      </c>
      <c r="C2715" s="590" t="s">
        <v>8800</v>
      </c>
      <c r="D2715" s="591" t="s">
        <v>10816</v>
      </c>
      <c r="E2715" s="591" t="s">
        <v>10816</v>
      </c>
      <c r="F2715" s="591" t="s">
        <v>10816</v>
      </c>
      <c r="G2715" s="591">
        <v>44</v>
      </c>
      <c r="H2715" s="591" t="s">
        <v>10817</v>
      </c>
      <c r="I2715" s="591"/>
    </row>
    <row r="2716" spans="1:9" ht="15.75">
      <c r="A2716" s="589" t="s">
        <v>8787</v>
      </c>
      <c r="B2716" s="590" t="s">
        <v>5395</v>
      </c>
      <c r="C2716" s="590" t="s">
        <v>8801</v>
      </c>
      <c r="D2716" s="591" t="s">
        <v>10816</v>
      </c>
      <c r="E2716" s="591" t="s">
        <v>10816</v>
      </c>
      <c r="F2716" s="591" t="s">
        <v>10816</v>
      </c>
      <c r="G2716" s="591">
        <v>44</v>
      </c>
      <c r="H2716" s="591" t="s">
        <v>10817</v>
      </c>
      <c r="I2716" s="591"/>
    </row>
    <row r="2717" spans="1:9" ht="15.75">
      <c r="A2717" s="589" t="s">
        <v>8787</v>
      </c>
      <c r="B2717" s="590" t="s">
        <v>5395</v>
      </c>
      <c r="C2717" s="590" t="s">
        <v>8802</v>
      </c>
      <c r="D2717" s="591" t="s">
        <v>10816</v>
      </c>
      <c r="E2717" s="591" t="s">
        <v>10816</v>
      </c>
      <c r="F2717" s="591" t="s">
        <v>10816</v>
      </c>
      <c r="G2717" s="591">
        <v>44</v>
      </c>
      <c r="H2717" s="591" t="s">
        <v>10817</v>
      </c>
      <c r="I2717" s="591"/>
    </row>
    <row r="2718" spans="1:9" ht="15.75">
      <c r="A2718" s="589" t="s">
        <v>8787</v>
      </c>
      <c r="B2718" s="590" t="s">
        <v>5395</v>
      </c>
      <c r="C2718" s="590" t="s">
        <v>8803</v>
      </c>
      <c r="D2718" s="591" t="s">
        <v>10816</v>
      </c>
      <c r="E2718" s="591" t="s">
        <v>10816</v>
      </c>
      <c r="F2718" s="591" t="s">
        <v>10816</v>
      </c>
      <c r="G2718" s="591">
        <v>44</v>
      </c>
      <c r="H2718" s="591" t="s">
        <v>10817</v>
      </c>
      <c r="I2718" s="591"/>
    </row>
    <row r="2719" spans="1:9" ht="15.75">
      <c r="A2719" s="589" t="s">
        <v>8787</v>
      </c>
      <c r="B2719" s="590" t="s">
        <v>5395</v>
      </c>
      <c r="C2719" s="590" t="s">
        <v>8804</v>
      </c>
      <c r="D2719" s="591" t="s">
        <v>10816</v>
      </c>
      <c r="E2719" s="591" t="s">
        <v>10816</v>
      </c>
      <c r="F2719" s="591" t="s">
        <v>10816</v>
      </c>
      <c r="G2719" s="591">
        <v>44</v>
      </c>
      <c r="H2719" s="591" t="s">
        <v>10817</v>
      </c>
      <c r="I2719" s="591"/>
    </row>
    <row r="2720" spans="1:9" ht="15.75">
      <c r="A2720" s="589" t="s">
        <v>8787</v>
      </c>
      <c r="B2720" s="590" t="s">
        <v>5395</v>
      </c>
      <c r="C2720" s="590" t="s">
        <v>8805</v>
      </c>
      <c r="D2720" s="591" t="s">
        <v>10816</v>
      </c>
      <c r="E2720" s="591" t="s">
        <v>10816</v>
      </c>
      <c r="F2720" s="591" t="s">
        <v>10816</v>
      </c>
      <c r="G2720" s="591">
        <v>44</v>
      </c>
      <c r="H2720" s="591" t="s">
        <v>10817</v>
      </c>
      <c r="I2720" s="591"/>
    </row>
    <row r="2721" spans="1:9" ht="15.75">
      <c r="A2721" s="589" t="s">
        <v>8787</v>
      </c>
      <c r="B2721" s="590" t="s">
        <v>5395</v>
      </c>
      <c r="C2721" s="590" t="s">
        <v>8806</v>
      </c>
      <c r="D2721" s="591" t="s">
        <v>10816</v>
      </c>
      <c r="E2721" s="591" t="s">
        <v>10816</v>
      </c>
      <c r="F2721" s="591" t="s">
        <v>10816</v>
      </c>
      <c r="G2721" s="591">
        <v>44</v>
      </c>
      <c r="H2721" s="591" t="s">
        <v>10817</v>
      </c>
      <c r="I2721" s="591"/>
    </row>
    <row r="2722" spans="1:9" ht="15.75">
      <c r="A2722" s="589" t="s">
        <v>8787</v>
      </c>
      <c r="B2722" s="590" t="s">
        <v>5395</v>
      </c>
      <c r="C2722" s="590" t="s">
        <v>8807</v>
      </c>
      <c r="D2722" s="591" t="s">
        <v>10816</v>
      </c>
      <c r="E2722" s="591" t="s">
        <v>10816</v>
      </c>
      <c r="F2722" s="591" t="s">
        <v>10816</v>
      </c>
      <c r="G2722" s="591">
        <v>44</v>
      </c>
      <c r="H2722" s="591" t="s">
        <v>10817</v>
      </c>
      <c r="I2722" s="591"/>
    </row>
    <row r="2723" spans="1:9" ht="15.75">
      <c r="A2723" s="589" t="s">
        <v>8787</v>
      </c>
      <c r="B2723" s="590" t="s">
        <v>5395</v>
      </c>
      <c r="C2723" s="590" t="s">
        <v>8808</v>
      </c>
      <c r="D2723" s="591" t="s">
        <v>10816</v>
      </c>
      <c r="E2723" s="591" t="s">
        <v>10816</v>
      </c>
      <c r="F2723" s="591" t="s">
        <v>10816</v>
      </c>
      <c r="G2723" s="591">
        <v>44</v>
      </c>
      <c r="H2723" s="591" t="s">
        <v>10817</v>
      </c>
      <c r="I2723" s="591"/>
    </row>
    <row r="2724" spans="1:9" ht="15.75">
      <c r="A2724" s="589" t="s">
        <v>8787</v>
      </c>
      <c r="B2724" s="590" t="s">
        <v>5395</v>
      </c>
      <c r="C2724" s="590" t="s">
        <v>8809</v>
      </c>
      <c r="D2724" s="591" t="s">
        <v>10816</v>
      </c>
      <c r="E2724" s="591" t="s">
        <v>10816</v>
      </c>
      <c r="F2724" s="591" t="s">
        <v>10816</v>
      </c>
      <c r="G2724" s="591">
        <v>44</v>
      </c>
      <c r="H2724" s="591" t="s">
        <v>10817</v>
      </c>
      <c r="I2724" s="591"/>
    </row>
    <row r="2725" spans="1:9" ht="15.75">
      <c r="A2725" s="589" t="s">
        <v>8787</v>
      </c>
      <c r="B2725" s="590" t="s">
        <v>5395</v>
      </c>
      <c r="C2725" s="590" t="s">
        <v>8810</v>
      </c>
      <c r="D2725" s="591" t="s">
        <v>10816</v>
      </c>
      <c r="E2725" s="591" t="s">
        <v>10816</v>
      </c>
      <c r="F2725" s="591" t="s">
        <v>10816</v>
      </c>
      <c r="G2725" s="591">
        <v>44</v>
      </c>
      <c r="H2725" s="591" t="s">
        <v>10817</v>
      </c>
      <c r="I2725" s="591"/>
    </row>
    <row r="2726" spans="1:9" ht="15.75">
      <c r="A2726" s="589" t="s">
        <v>8787</v>
      </c>
      <c r="B2726" s="590" t="s">
        <v>5395</v>
      </c>
      <c r="C2726" s="590" t="s">
        <v>8811</v>
      </c>
      <c r="D2726" s="591" t="s">
        <v>10816</v>
      </c>
      <c r="E2726" s="591" t="s">
        <v>10816</v>
      </c>
      <c r="F2726" s="591" t="s">
        <v>10816</v>
      </c>
      <c r="G2726" s="591">
        <v>44</v>
      </c>
      <c r="H2726" s="591" t="s">
        <v>10817</v>
      </c>
      <c r="I2726" s="591"/>
    </row>
    <row r="2727" spans="1:9" ht="15.75">
      <c r="A2727" s="589" t="s">
        <v>8787</v>
      </c>
      <c r="B2727" s="590" t="s">
        <v>5395</v>
      </c>
      <c r="C2727" s="590" t="s">
        <v>8812</v>
      </c>
      <c r="D2727" s="591" t="s">
        <v>10816</v>
      </c>
      <c r="E2727" s="591" t="s">
        <v>10816</v>
      </c>
      <c r="F2727" s="591" t="s">
        <v>10816</v>
      </c>
      <c r="G2727" s="591">
        <v>44</v>
      </c>
      <c r="H2727" s="591" t="s">
        <v>10817</v>
      </c>
      <c r="I2727" s="591"/>
    </row>
    <row r="2728" spans="1:9" ht="15.75">
      <c r="A2728" s="589" t="s">
        <v>8787</v>
      </c>
      <c r="B2728" s="590" t="s">
        <v>5395</v>
      </c>
      <c r="C2728" s="590" t="s">
        <v>8813</v>
      </c>
      <c r="D2728" s="591" t="s">
        <v>10816</v>
      </c>
      <c r="E2728" s="591" t="s">
        <v>10816</v>
      </c>
      <c r="F2728" s="591" t="s">
        <v>10816</v>
      </c>
      <c r="G2728" s="591">
        <v>44</v>
      </c>
      <c r="H2728" s="591" t="s">
        <v>10817</v>
      </c>
      <c r="I2728" s="591"/>
    </row>
    <row r="2729" spans="1:9" ht="15.75">
      <c r="A2729" s="589" t="s">
        <v>8787</v>
      </c>
      <c r="B2729" s="590" t="s">
        <v>5395</v>
      </c>
      <c r="C2729" s="590" t="s">
        <v>8814</v>
      </c>
      <c r="D2729" s="591" t="s">
        <v>10816</v>
      </c>
      <c r="E2729" s="591" t="s">
        <v>10816</v>
      </c>
      <c r="F2729" s="591" t="s">
        <v>10816</v>
      </c>
      <c r="G2729" s="591">
        <v>44</v>
      </c>
      <c r="H2729" s="591" t="s">
        <v>10817</v>
      </c>
      <c r="I2729" s="591"/>
    </row>
    <row r="2730" spans="1:9" ht="15.75">
      <c r="A2730" s="589" t="s">
        <v>8787</v>
      </c>
      <c r="B2730" s="590" t="s">
        <v>5395</v>
      </c>
      <c r="C2730" s="590" t="s">
        <v>8815</v>
      </c>
      <c r="D2730" s="591" t="s">
        <v>10816</v>
      </c>
      <c r="E2730" s="591" t="s">
        <v>10816</v>
      </c>
      <c r="F2730" s="591" t="s">
        <v>10816</v>
      </c>
      <c r="G2730" s="591">
        <v>44</v>
      </c>
      <c r="H2730" s="591" t="s">
        <v>10817</v>
      </c>
      <c r="I2730" s="591"/>
    </row>
    <row r="2731" spans="1:9" ht="15.75">
      <c r="A2731" s="589" t="s">
        <v>8787</v>
      </c>
      <c r="B2731" s="590" t="s">
        <v>5395</v>
      </c>
      <c r="C2731" s="590" t="s">
        <v>8816</v>
      </c>
      <c r="D2731" s="591" t="s">
        <v>10816</v>
      </c>
      <c r="E2731" s="591" t="s">
        <v>10816</v>
      </c>
      <c r="F2731" s="591" t="s">
        <v>10816</v>
      </c>
      <c r="G2731" s="591">
        <v>44</v>
      </c>
      <c r="H2731" s="591" t="s">
        <v>10817</v>
      </c>
      <c r="I2731" s="591"/>
    </row>
    <row r="2732" spans="1:9" ht="15.75">
      <c r="A2732" s="589" t="s">
        <v>8787</v>
      </c>
      <c r="B2732" s="590" t="s">
        <v>5395</v>
      </c>
      <c r="C2732" s="590" t="s">
        <v>8817</v>
      </c>
      <c r="D2732" s="591" t="s">
        <v>10816</v>
      </c>
      <c r="E2732" s="591" t="s">
        <v>10816</v>
      </c>
      <c r="F2732" s="591" t="s">
        <v>10816</v>
      </c>
      <c r="G2732" s="591">
        <v>44</v>
      </c>
      <c r="H2732" s="591" t="s">
        <v>10817</v>
      </c>
      <c r="I2732" s="591"/>
    </row>
    <row r="2733" spans="1:9" ht="15.75">
      <c r="A2733" s="589" t="s">
        <v>8787</v>
      </c>
      <c r="B2733" s="590" t="s">
        <v>5395</v>
      </c>
      <c r="C2733" s="590" t="s">
        <v>8818</v>
      </c>
      <c r="D2733" s="591" t="s">
        <v>10816</v>
      </c>
      <c r="E2733" s="591" t="s">
        <v>10816</v>
      </c>
      <c r="F2733" s="591" t="s">
        <v>10816</v>
      </c>
      <c r="G2733" s="591">
        <v>44</v>
      </c>
      <c r="H2733" s="591" t="s">
        <v>10817</v>
      </c>
      <c r="I2733" s="591"/>
    </row>
    <row r="2734" spans="1:9" ht="15.75">
      <c r="A2734" s="589" t="s">
        <v>8787</v>
      </c>
      <c r="B2734" s="590" t="s">
        <v>5395</v>
      </c>
      <c r="C2734" s="590" t="s">
        <v>8819</v>
      </c>
      <c r="D2734" s="591" t="s">
        <v>10816</v>
      </c>
      <c r="E2734" s="591" t="s">
        <v>10816</v>
      </c>
      <c r="F2734" s="591" t="s">
        <v>10816</v>
      </c>
      <c r="G2734" s="591">
        <v>44</v>
      </c>
      <c r="H2734" s="591" t="s">
        <v>10817</v>
      </c>
      <c r="I2734" s="591"/>
    </row>
    <row r="2735" spans="1:9" ht="15.75">
      <c r="A2735" s="589" t="s">
        <v>8787</v>
      </c>
      <c r="B2735" s="590" t="s">
        <v>5395</v>
      </c>
      <c r="C2735" s="590" t="s">
        <v>8820</v>
      </c>
      <c r="D2735" s="591" t="s">
        <v>10816</v>
      </c>
      <c r="E2735" s="591" t="s">
        <v>10816</v>
      </c>
      <c r="F2735" s="591" t="s">
        <v>10816</v>
      </c>
      <c r="G2735" s="591">
        <v>44</v>
      </c>
      <c r="H2735" s="591" t="s">
        <v>10817</v>
      </c>
      <c r="I2735" s="591"/>
    </row>
    <row r="2736" spans="1:9" ht="15.75">
      <c r="A2736" s="589" t="s">
        <v>8787</v>
      </c>
      <c r="B2736" s="590" t="s">
        <v>5395</v>
      </c>
      <c r="C2736" s="590" t="s">
        <v>8821</v>
      </c>
      <c r="D2736" s="591" t="s">
        <v>10816</v>
      </c>
      <c r="E2736" s="591" t="s">
        <v>10816</v>
      </c>
      <c r="F2736" s="591" t="s">
        <v>10816</v>
      </c>
      <c r="G2736" s="591">
        <v>44</v>
      </c>
      <c r="H2736" s="591" t="s">
        <v>10817</v>
      </c>
      <c r="I2736" s="591"/>
    </row>
    <row r="2737" spans="1:9" ht="15.75">
      <c r="A2737" s="589" t="s">
        <v>8787</v>
      </c>
      <c r="B2737" s="590" t="s">
        <v>5395</v>
      </c>
      <c r="C2737" s="590" t="s">
        <v>8822</v>
      </c>
      <c r="D2737" s="591" t="s">
        <v>10816</v>
      </c>
      <c r="E2737" s="591" t="s">
        <v>10816</v>
      </c>
      <c r="F2737" s="591" t="s">
        <v>10816</v>
      </c>
      <c r="G2737" s="591">
        <v>44</v>
      </c>
      <c r="H2737" s="591" t="s">
        <v>10817</v>
      </c>
      <c r="I2737" s="591"/>
    </row>
    <row r="2738" spans="1:9" ht="15.75">
      <c r="A2738" s="589" t="s">
        <v>8787</v>
      </c>
      <c r="B2738" s="590" t="s">
        <v>5395</v>
      </c>
      <c r="C2738" s="590" t="s">
        <v>8823</v>
      </c>
      <c r="D2738" s="591" t="s">
        <v>10816</v>
      </c>
      <c r="E2738" s="591" t="s">
        <v>10816</v>
      </c>
      <c r="F2738" s="591" t="s">
        <v>10816</v>
      </c>
      <c r="G2738" s="591">
        <v>44</v>
      </c>
      <c r="H2738" s="591" t="s">
        <v>10817</v>
      </c>
      <c r="I2738" s="591"/>
    </row>
    <row r="2739" spans="1:9" ht="15.75">
      <c r="A2739" s="589" t="s">
        <v>8787</v>
      </c>
      <c r="B2739" s="590" t="s">
        <v>5395</v>
      </c>
      <c r="C2739" s="590" t="s">
        <v>8824</v>
      </c>
      <c r="D2739" s="591" t="s">
        <v>10816</v>
      </c>
      <c r="E2739" s="591" t="s">
        <v>10816</v>
      </c>
      <c r="F2739" s="591" t="s">
        <v>10816</v>
      </c>
      <c r="G2739" s="591">
        <v>44</v>
      </c>
      <c r="H2739" s="591" t="s">
        <v>10817</v>
      </c>
      <c r="I2739" s="591"/>
    </row>
    <row r="2740" spans="1:9" ht="15.75">
      <c r="A2740" s="589" t="s">
        <v>8787</v>
      </c>
      <c r="B2740" s="590" t="s">
        <v>5395</v>
      </c>
      <c r="C2740" s="590" t="s">
        <v>8825</v>
      </c>
      <c r="D2740" s="591" t="s">
        <v>10816</v>
      </c>
      <c r="E2740" s="591" t="s">
        <v>10816</v>
      </c>
      <c r="F2740" s="591" t="s">
        <v>10816</v>
      </c>
      <c r="G2740" s="591">
        <v>44</v>
      </c>
      <c r="H2740" s="591" t="s">
        <v>10817</v>
      </c>
      <c r="I2740" s="591"/>
    </row>
    <row r="2741" spans="1:9" ht="15.75">
      <c r="A2741" s="589" t="s">
        <v>8787</v>
      </c>
      <c r="B2741" s="590" t="s">
        <v>5395</v>
      </c>
      <c r="C2741" s="590" t="s">
        <v>8826</v>
      </c>
      <c r="D2741" s="591" t="s">
        <v>10816</v>
      </c>
      <c r="E2741" s="591" t="s">
        <v>10816</v>
      </c>
      <c r="F2741" s="591" t="s">
        <v>10816</v>
      </c>
      <c r="G2741" s="591">
        <v>44</v>
      </c>
      <c r="H2741" s="591" t="s">
        <v>10817</v>
      </c>
      <c r="I2741" s="591"/>
    </row>
    <row r="2742" spans="1:9" ht="15.75">
      <c r="A2742" s="589" t="s">
        <v>8787</v>
      </c>
      <c r="B2742" s="590" t="s">
        <v>5395</v>
      </c>
      <c r="C2742" s="590" t="s">
        <v>8827</v>
      </c>
      <c r="D2742" s="591" t="s">
        <v>10816</v>
      </c>
      <c r="E2742" s="591" t="s">
        <v>10816</v>
      </c>
      <c r="F2742" s="591" t="s">
        <v>10816</v>
      </c>
      <c r="G2742" s="591">
        <v>44</v>
      </c>
      <c r="H2742" s="591" t="s">
        <v>10817</v>
      </c>
      <c r="I2742" s="591"/>
    </row>
    <row r="2743" spans="1:9" ht="15.75">
      <c r="A2743" s="589" t="s">
        <v>8787</v>
      </c>
      <c r="B2743" s="590" t="s">
        <v>5395</v>
      </c>
      <c r="C2743" s="590" t="s">
        <v>8828</v>
      </c>
      <c r="D2743" s="591" t="s">
        <v>10816</v>
      </c>
      <c r="E2743" s="591" t="s">
        <v>10816</v>
      </c>
      <c r="F2743" s="591" t="s">
        <v>10816</v>
      </c>
      <c r="G2743" s="591">
        <v>44</v>
      </c>
      <c r="H2743" s="591" t="s">
        <v>10817</v>
      </c>
      <c r="I2743" s="591"/>
    </row>
    <row r="2744" spans="1:9" ht="15.75">
      <c r="A2744" s="589" t="s">
        <v>8787</v>
      </c>
      <c r="B2744" s="590" t="s">
        <v>5395</v>
      </c>
      <c r="C2744" s="590" t="s">
        <v>8829</v>
      </c>
      <c r="D2744" s="591" t="s">
        <v>10816</v>
      </c>
      <c r="E2744" s="591" t="s">
        <v>10816</v>
      </c>
      <c r="F2744" s="591" t="s">
        <v>10816</v>
      </c>
      <c r="G2744" s="591">
        <v>44</v>
      </c>
      <c r="H2744" s="591" t="s">
        <v>10817</v>
      </c>
      <c r="I2744" s="591"/>
    </row>
    <row r="2745" spans="1:9" ht="15.75">
      <c r="A2745" s="589" t="s">
        <v>8787</v>
      </c>
      <c r="B2745" s="590" t="s">
        <v>5395</v>
      </c>
      <c r="C2745" s="590" t="s">
        <v>8830</v>
      </c>
      <c r="D2745" s="591" t="s">
        <v>10816</v>
      </c>
      <c r="E2745" s="591" t="s">
        <v>10816</v>
      </c>
      <c r="F2745" s="591" t="s">
        <v>10816</v>
      </c>
      <c r="G2745" s="591">
        <v>44</v>
      </c>
      <c r="H2745" s="591" t="s">
        <v>10817</v>
      </c>
      <c r="I2745" s="591"/>
    </row>
    <row r="2746" spans="1:9" ht="15.75">
      <c r="A2746" s="589" t="s">
        <v>8787</v>
      </c>
      <c r="B2746" s="590" t="s">
        <v>5395</v>
      </c>
      <c r="C2746" s="590" t="s">
        <v>8831</v>
      </c>
      <c r="D2746" s="591" t="s">
        <v>10816</v>
      </c>
      <c r="E2746" s="591" t="s">
        <v>10816</v>
      </c>
      <c r="F2746" s="591" t="s">
        <v>10816</v>
      </c>
      <c r="G2746" s="591">
        <v>44</v>
      </c>
      <c r="H2746" s="591" t="s">
        <v>10817</v>
      </c>
      <c r="I2746" s="591"/>
    </row>
    <row r="2747" spans="1:9" ht="15.75">
      <c r="A2747" s="589" t="s">
        <v>8787</v>
      </c>
      <c r="B2747" s="590" t="s">
        <v>5395</v>
      </c>
      <c r="C2747" s="590" t="s">
        <v>8832</v>
      </c>
      <c r="D2747" s="591" t="s">
        <v>10816</v>
      </c>
      <c r="E2747" s="591" t="s">
        <v>10816</v>
      </c>
      <c r="F2747" s="591" t="s">
        <v>10816</v>
      </c>
      <c r="G2747" s="591">
        <v>44</v>
      </c>
      <c r="H2747" s="591" t="s">
        <v>10817</v>
      </c>
      <c r="I2747" s="591"/>
    </row>
    <row r="2748" spans="1:9" ht="15.75">
      <c r="A2748" s="589" t="s">
        <v>8787</v>
      </c>
      <c r="B2748" s="590" t="s">
        <v>5395</v>
      </c>
      <c r="C2748" s="590" t="s">
        <v>8833</v>
      </c>
      <c r="D2748" s="591" t="s">
        <v>10816</v>
      </c>
      <c r="E2748" s="591" t="s">
        <v>10816</v>
      </c>
      <c r="F2748" s="591" t="s">
        <v>10816</v>
      </c>
      <c r="G2748" s="591">
        <v>44</v>
      </c>
      <c r="H2748" s="591" t="s">
        <v>10817</v>
      </c>
      <c r="I2748" s="591"/>
    </row>
    <row r="2749" spans="1:9" ht="15.75">
      <c r="A2749" s="589" t="s">
        <v>8787</v>
      </c>
      <c r="B2749" s="590" t="s">
        <v>5395</v>
      </c>
      <c r="C2749" s="590" t="s">
        <v>8834</v>
      </c>
      <c r="D2749" s="591" t="s">
        <v>10816</v>
      </c>
      <c r="E2749" s="591" t="s">
        <v>10816</v>
      </c>
      <c r="F2749" s="591" t="s">
        <v>10816</v>
      </c>
      <c r="G2749" s="591">
        <v>44</v>
      </c>
      <c r="H2749" s="591" t="s">
        <v>10817</v>
      </c>
      <c r="I2749" s="591"/>
    </row>
    <row r="2750" spans="1:9" ht="15.75">
      <c r="A2750" s="589" t="s">
        <v>8787</v>
      </c>
      <c r="B2750" s="590" t="s">
        <v>5395</v>
      </c>
      <c r="C2750" s="590" t="s">
        <v>8835</v>
      </c>
      <c r="D2750" s="591" t="s">
        <v>10816</v>
      </c>
      <c r="E2750" s="591" t="s">
        <v>10816</v>
      </c>
      <c r="F2750" s="591" t="s">
        <v>10816</v>
      </c>
      <c r="G2750" s="591">
        <v>44</v>
      </c>
      <c r="H2750" s="591" t="s">
        <v>10817</v>
      </c>
      <c r="I2750" s="591"/>
    </row>
    <row r="2751" spans="1:9" ht="15.75">
      <c r="A2751" s="589" t="s">
        <v>8787</v>
      </c>
      <c r="B2751" s="590" t="s">
        <v>5395</v>
      </c>
      <c r="C2751" s="590" t="s">
        <v>8836</v>
      </c>
      <c r="D2751" s="591" t="s">
        <v>10816</v>
      </c>
      <c r="E2751" s="591" t="s">
        <v>10816</v>
      </c>
      <c r="F2751" s="591" t="s">
        <v>10816</v>
      </c>
      <c r="G2751" s="591">
        <v>44</v>
      </c>
      <c r="H2751" s="591" t="s">
        <v>10817</v>
      </c>
      <c r="I2751" s="591"/>
    </row>
    <row r="2752" spans="1:9" ht="15.75">
      <c r="A2752" s="589" t="s">
        <v>8787</v>
      </c>
      <c r="B2752" s="590" t="s">
        <v>5395</v>
      </c>
      <c r="C2752" s="590" t="s">
        <v>8837</v>
      </c>
      <c r="D2752" s="591" t="s">
        <v>10816</v>
      </c>
      <c r="E2752" s="591" t="s">
        <v>10816</v>
      </c>
      <c r="F2752" s="591" t="s">
        <v>10816</v>
      </c>
      <c r="G2752" s="591">
        <v>44</v>
      </c>
      <c r="H2752" s="591" t="s">
        <v>10817</v>
      </c>
      <c r="I2752" s="591"/>
    </row>
    <row r="2753" spans="1:9" ht="15.75">
      <c r="A2753" s="589" t="s">
        <v>8787</v>
      </c>
      <c r="B2753" s="590" t="s">
        <v>5395</v>
      </c>
      <c r="C2753" s="590" t="s">
        <v>8838</v>
      </c>
      <c r="D2753" s="591" t="s">
        <v>10816</v>
      </c>
      <c r="E2753" s="591" t="s">
        <v>10816</v>
      </c>
      <c r="F2753" s="591" t="s">
        <v>10816</v>
      </c>
      <c r="G2753" s="591">
        <v>44</v>
      </c>
      <c r="H2753" s="591" t="s">
        <v>10817</v>
      </c>
      <c r="I2753" s="591"/>
    </row>
    <row r="2754" spans="1:9" ht="15.75">
      <c r="A2754" s="589" t="s">
        <v>8787</v>
      </c>
      <c r="B2754" s="590" t="s">
        <v>5395</v>
      </c>
      <c r="C2754" s="590" t="s">
        <v>8839</v>
      </c>
      <c r="D2754" s="591" t="s">
        <v>10816</v>
      </c>
      <c r="E2754" s="591" t="s">
        <v>10816</v>
      </c>
      <c r="F2754" s="591" t="s">
        <v>10816</v>
      </c>
      <c r="G2754" s="591">
        <v>44</v>
      </c>
      <c r="H2754" s="591" t="s">
        <v>10817</v>
      </c>
      <c r="I2754" s="591"/>
    </row>
    <row r="2755" spans="1:9" ht="15.75">
      <c r="A2755" s="589" t="s">
        <v>8787</v>
      </c>
      <c r="B2755" s="590" t="s">
        <v>5395</v>
      </c>
      <c r="C2755" s="590" t="s">
        <v>8840</v>
      </c>
      <c r="D2755" s="591" t="s">
        <v>10816</v>
      </c>
      <c r="E2755" s="591" t="s">
        <v>10816</v>
      </c>
      <c r="F2755" s="591" t="s">
        <v>10816</v>
      </c>
      <c r="G2755" s="591">
        <v>44</v>
      </c>
      <c r="H2755" s="591" t="s">
        <v>10817</v>
      </c>
      <c r="I2755" s="591"/>
    </row>
    <row r="2756" spans="1:9" ht="15.75">
      <c r="A2756" s="589" t="s">
        <v>8787</v>
      </c>
      <c r="B2756" s="590" t="s">
        <v>5395</v>
      </c>
      <c r="C2756" s="590" t="s">
        <v>8841</v>
      </c>
      <c r="D2756" s="591" t="s">
        <v>10816</v>
      </c>
      <c r="E2756" s="591" t="s">
        <v>10816</v>
      </c>
      <c r="F2756" s="591" t="s">
        <v>10816</v>
      </c>
      <c r="G2756" s="591">
        <v>44</v>
      </c>
      <c r="H2756" s="591" t="s">
        <v>10817</v>
      </c>
      <c r="I2756" s="591"/>
    </row>
    <row r="2757" spans="1:9" ht="15.75">
      <c r="A2757" s="589" t="s">
        <v>8787</v>
      </c>
      <c r="B2757" s="590" t="s">
        <v>5395</v>
      </c>
      <c r="C2757" s="590" t="s">
        <v>8842</v>
      </c>
      <c r="D2757" s="591" t="s">
        <v>10816</v>
      </c>
      <c r="E2757" s="591" t="s">
        <v>10816</v>
      </c>
      <c r="F2757" s="591" t="s">
        <v>10816</v>
      </c>
      <c r="G2757" s="591">
        <v>44</v>
      </c>
      <c r="H2757" s="591" t="s">
        <v>10817</v>
      </c>
      <c r="I2757" s="591"/>
    </row>
    <row r="2758" spans="1:9" ht="15.75">
      <c r="A2758" s="589" t="s">
        <v>8787</v>
      </c>
      <c r="B2758" s="590" t="s">
        <v>5395</v>
      </c>
      <c r="C2758" s="590" t="s">
        <v>8843</v>
      </c>
      <c r="D2758" s="591" t="s">
        <v>10816</v>
      </c>
      <c r="E2758" s="591" t="s">
        <v>10816</v>
      </c>
      <c r="F2758" s="591" t="s">
        <v>10816</v>
      </c>
      <c r="G2758" s="591">
        <v>44</v>
      </c>
      <c r="H2758" s="591" t="s">
        <v>10817</v>
      </c>
      <c r="I2758" s="591"/>
    </row>
    <row r="2759" spans="1:9" ht="15.75">
      <c r="A2759" s="589" t="s">
        <v>8787</v>
      </c>
      <c r="B2759" s="590" t="s">
        <v>5395</v>
      </c>
      <c r="C2759" s="590" t="s">
        <v>8844</v>
      </c>
      <c r="D2759" s="591" t="s">
        <v>10816</v>
      </c>
      <c r="E2759" s="591" t="s">
        <v>10816</v>
      </c>
      <c r="F2759" s="591" t="s">
        <v>10816</v>
      </c>
      <c r="G2759" s="591">
        <v>44</v>
      </c>
      <c r="H2759" s="591" t="s">
        <v>10817</v>
      </c>
      <c r="I2759" s="591"/>
    </row>
    <row r="2760" spans="1:9" ht="15.75">
      <c r="A2760" s="589" t="s">
        <v>8787</v>
      </c>
      <c r="B2760" s="590" t="s">
        <v>5395</v>
      </c>
      <c r="C2760" s="590" t="s">
        <v>8845</v>
      </c>
      <c r="D2760" s="591" t="s">
        <v>10816</v>
      </c>
      <c r="E2760" s="591" t="s">
        <v>10816</v>
      </c>
      <c r="F2760" s="591" t="s">
        <v>10816</v>
      </c>
      <c r="G2760" s="591">
        <v>44</v>
      </c>
      <c r="H2760" s="591" t="s">
        <v>10817</v>
      </c>
      <c r="I2760" s="591"/>
    </row>
    <row r="2761" spans="1:9" ht="15.75">
      <c r="A2761" s="589" t="s">
        <v>8787</v>
      </c>
      <c r="B2761" s="590" t="s">
        <v>5395</v>
      </c>
      <c r="C2761" s="590" t="s">
        <v>8846</v>
      </c>
      <c r="D2761" s="591" t="s">
        <v>10816</v>
      </c>
      <c r="E2761" s="591" t="s">
        <v>10816</v>
      </c>
      <c r="F2761" s="591" t="s">
        <v>10816</v>
      </c>
      <c r="G2761" s="591">
        <v>44</v>
      </c>
      <c r="H2761" s="591" t="s">
        <v>10817</v>
      </c>
      <c r="I2761" s="591"/>
    </row>
    <row r="2762" spans="1:9" ht="15.75">
      <c r="A2762" s="589" t="s">
        <v>8787</v>
      </c>
      <c r="B2762" s="590" t="s">
        <v>5395</v>
      </c>
      <c r="C2762" s="590" t="s">
        <v>8847</v>
      </c>
      <c r="D2762" s="591" t="s">
        <v>10816</v>
      </c>
      <c r="E2762" s="591" t="s">
        <v>10816</v>
      </c>
      <c r="F2762" s="591" t="s">
        <v>10816</v>
      </c>
      <c r="G2762" s="591">
        <v>44</v>
      </c>
      <c r="H2762" s="591" t="s">
        <v>10817</v>
      </c>
      <c r="I2762" s="591"/>
    </row>
    <row r="2763" spans="1:9" ht="15.75">
      <c r="A2763" s="589" t="s">
        <v>8787</v>
      </c>
      <c r="B2763" s="590" t="s">
        <v>5395</v>
      </c>
      <c r="C2763" s="590" t="s">
        <v>8848</v>
      </c>
      <c r="D2763" s="591" t="s">
        <v>10816</v>
      </c>
      <c r="E2763" s="591" t="s">
        <v>10816</v>
      </c>
      <c r="F2763" s="591" t="s">
        <v>10816</v>
      </c>
      <c r="G2763" s="591">
        <v>44</v>
      </c>
      <c r="H2763" s="591" t="s">
        <v>10817</v>
      </c>
      <c r="I2763" s="591"/>
    </row>
    <row r="2764" spans="1:9" ht="15.75">
      <c r="A2764" s="589" t="s">
        <v>8787</v>
      </c>
      <c r="B2764" s="590" t="s">
        <v>5395</v>
      </c>
      <c r="C2764" s="590" t="s">
        <v>8849</v>
      </c>
      <c r="D2764" s="591" t="s">
        <v>10816</v>
      </c>
      <c r="E2764" s="591" t="s">
        <v>10816</v>
      </c>
      <c r="F2764" s="591" t="s">
        <v>10816</v>
      </c>
      <c r="G2764" s="591">
        <v>44</v>
      </c>
      <c r="H2764" s="591" t="s">
        <v>10817</v>
      </c>
      <c r="I2764" s="591"/>
    </row>
    <row r="2765" spans="1:9" ht="15.75">
      <c r="A2765" s="589" t="s">
        <v>8787</v>
      </c>
      <c r="B2765" s="590" t="s">
        <v>5395</v>
      </c>
      <c r="C2765" s="590" t="s">
        <v>8850</v>
      </c>
      <c r="D2765" s="591" t="s">
        <v>10816</v>
      </c>
      <c r="E2765" s="591" t="s">
        <v>10816</v>
      </c>
      <c r="F2765" s="591" t="s">
        <v>10816</v>
      </c>
      <c r="G2765" s="591">
        <v>44</v>
      </c>
      <c r="H2765" s="591" t="s">
        <v>10817</v>
      </c>
      <c r="I2765" s="591"/>
    </row>
    <row r="2766" spans="1:9" ht="15.75">
      <c r="A2766" s="589" t="s">
        <v>8787</v>
      </c>
      <c r="B2766" s="590" t="s">
        <v>5395</v>
      </c>
      <c r="C2766" s="590" t="s">
        <v>8851</v>
      </c>
      <c r="D2766" s="591" t="s">
        <v>10816</v>
      </c>
      <c r="E2766" s="591" t="s">
        <v>10816</v>
      </c>
      <c r="F2766" s="591" t="s">
        <v>10816</v>
      </c>
      <c r="G2766" s="591">
        <v>44</v>
      </c>
      <c r="H2766" s="591" t="s">
        <v>10817</v>
      </c>
      <c r="I2766" s="591"/>
    </row>
    <row r="2767" spans="1:9" ht="15.75">
      <c r="A2767" s="589" t="s">
        <v>8787</v>
      </c>
      <c r="B2767" s="590" t="s">
        <v>5395</v>
      </c>
      <c r="C2767" s="590" t="s">
        <v>8852</v>
      </c>
      <c r="D2767" s="591" t="s">
        <v>10816</v>
      </c>
      <c r="E2767" s="591" t="s">
        <v>10816</v>
      </c>
      <c r="F2767" s="591" t="s">
        <v>10816</v>
      </c>
      <c r="G2767" s="591">
        <v>44</v>
      </c>
      <c r="H2767" s="591" t="s">
        <v>10817</v>
      </c>
      <c r="I2767" s="591"/>
    </row>
    <row r="2768" spans="1:9" ht="15.75">
      <c r="A2768" s="589" t="s">
        <v>8787</v>
      </c>
      <c r="B2768" s="590" t="s">
        <v>5395</v>
      </c>
      <c r="C2768" s="590" t="s">
        <v>8853</v>
      </c>
      <c r="D2768" s="591" t="s">
        <v>10816</v>
      </c>
      <c r="E2768" s="591" t="s">
        <v>10816</v>
      </c>
      <c r="F2768" s="591" t="s">
        <v>10816</v>
      </c>
      <c r="G2768" s="591">
        <v>44</v>
      </c>
      <c r="H2768" s="591" t="s">
        <v>10817</v>
      </c>
      <c r="I2768" s="591"/>
    </row>
    <row r="2769" spans="1:9" ht="15.75">
      <c r="A2769" s="589" t="s">
        <v>8787</v>
      </c>
      <c r="B2769" s="590" t="s">
        <v>5395</v>
      </c>
      <c r="C2769" s="590" t="s">
        <v>8854</v>
      </c>
      <c r="D2769" s="591" t="s">
        <v>10816</v>
      </c>
      <c r="E2769" s="591" t="s">
        <v>10816</v>
      </c>
      <c r="F2769" s="591" t="s">
        <v>10816</v>
      </c>
      <c r="G2769" s="591">
        <v>44</v>
      </c>
      <c r="H2769" s="591" t="s">
        <v>10817</v>
      </c>
      <c r="I2769" s="591"/>
    </row>
    <row r="2770" spans="1:9" ht="15.75">
      <c r="A2770" s="589" t="s">
        <v>8787</v>
      </c>
      <c r="B2770" s="590" t="s">
        <v>5395</v>
      </c>
      <c r="C2770" s="590" t="s">
        <v>8855</v>
      </c>
      <c r="D2770" s="591" t="s">
        <v>10816</v>
      </c>
      <c r="E2770" s="591" t="s">
        <v>10816</v>
      </c>
      <c r="F2770" s="591" t="s">
        <v>10816</v>
      </c>
      <c r="G2770" s="591">
        <v>44</v>
      </c>
      <c r="H2770" s="591" t="s">
        <v>10817</v>
      </c>
      <c r="I2770" s="591"/>
    </row>
    <row r="2771" spans="1:9" ht="15.75">
      <c r="A2771" s="589" t="s">
        <v>8787</v>
      </c>
      <c r="B2771" s="590" t="s">
        <v>5395</v>
      </c>
      <c r="C2771" s="590" t="s">
        <v>8856</v>
      </c>
      <c r="D2771" s="591" t="s">
        <v>10816</v>
      </c>
      <c r="E2771" s="591" t="s">
        <v>10816</v>
      </c>
      <c r="F2771" s="591" t="s">
        <v>10816</v>
      </c>
      <c r="G2771" s="591">
        <v>44</v>
      </c>
      <c r="H2771" s="591" t="s">
        <v>10817</v>
      </c>
      <c r="I2771" s="591"/>
    </row>
    <row r="2772" spans="1:9" ht="15.75">
      <c r="A2772" s="589" t="s">
        <v>8787</v>
      </c>
      <c r="B2772" s="590" t="s">
        <v>5395</v>
      </c>
      <c r="C2772" s="590" t="s">
        <v>8857</v>
      </c>
      <c r="D2772" s="591" t="s">
        <v>10816</v>
      </c>
      <c r="E2772" s="591" t="s">
        <v>10816</v>
      </c>
      <c r="F2772" s="591" t="s">
        <v>10816</v>
      </c>
      <c r="G2772" s="591">
        <v>44</v>
      </c>
      <c r="H2772" s="591" t="s">
        <v>10817</v>
      </c>
      <c r="I2772" s="591"/>
    </row>
    <row r="2773" spans="1:9" ht="15.75">
      <c r="A2773" s="589" t="s">
        <v>8787</v>
      </c>
      <c r="B2773" s="590" t="s">
        <v>5395</v>
      </c>
      <c r="C2773" s="590" t="s">
        <v>8858</v>
      </c>
      <c r="D2773" s="591" t="s">
        <v>10816</v>
      </c>
      <c r="E2773" s="591" t="s">
        <v>10816</v>
      </c>
      <c r="F2773" s="591" t="s">
        <v>10816</v>
      </c>
      <c r="G2773" s="591">
        <v>44</v>
      </c>
      <c r="H2773" s="591" t="s">
        <v>10817</v>
      </c>
      <c r="I2773" s="591"/>
    </row>
    <row r="2774" spans="1:9" ht="15.75">
      <c r="A2774" s="589" t="s">
        <v>8787</v>
      </c>
      <c r="B2774" s="590" t="s">
        <v>5395</v>
      </c>
      <c r="C2774" s="590" t="s">
        <v>8859</v>
      </c>
      <c r="D2774" s="591" t="s">
        <v>10816</v>
      </c>
      <c r="E2774" s="591" t="s">
        <v>10816</v>
      </c>
      <c r="F2774" s="591" t="s">
        <v>10816</v>
      </c>
      <c r="G2774" s="591">
        <v>44</v>
      </c>
      <c r="H2774" s="591" t="s">
        <v>10817</v>
      </c>
      <c r="I2774" s="591"/>
    </row>
    <row r="2775" spans="1:9" ht="15.75">
      <c r="A2775" s="589" t="s">
        <v>8787</v>
      </c>
      <c r="B2775" s="590" t="s">
        <v>5395</v>
      </c>
      <c r="C2775" s="590" t="s">
        <v>8860</v>
      </c>
      <c r="D2775" s="591" t="s">
        <v>10816</v>
      </c>
      <c r="E2775" s="591" t="s">
        <v>10816</v>
      </c>
      <c r="F2775" s="591" t="s">
        <v>10816</v>
      </c>
      <c r="G2775" s="591">
        <v>44</v>
      </c>
      <c r="H2775" s="591" t="s">
        <v>10817</v>
      </c>
      <c r="I2775" s="591"/>
    </row>
    <row r="2776" spans="1:9" ht="15.75">
      <c r="A2776" s="589" t="s">
        <v>8787</v>
      </c>
      <c r="B2776" s="590" t="s">
        <v>5395</v>
      </c>
      <c r="C2776" s="590" t="s">
        <v>8861</v>
      </c>
      <c r="D2776" s="591" t="s">
        <v>10816</v>
      </c>
      <c r="E2776" s="591" t="s">
        <v>10816</v>
      </c>
      <c r="F2776" s="591" t="s">
        <v>10816</v>
      </c>
      <c r="G2776" s="591">
        <v>44</v>
      </c>
      <c r="H2776" s="591" t="s">
        <v>10817</v>
      </c>
      <c r="I2776" s="591"/>
    </row>
    <row r="2777" spans="1:9" ht="15.75">
      <c r="A2777" s="589" t="s">
        <v>8787</v>
      </c>
      <c r="B2777" s="590" t="s">
        <v>5395</v>
      </c>
      <c r="C2777" s="590" t="s">
        <v>8862</v>
      </c>
      <c r="D2777" s="591" t="s">
        <v>10816</v>
      </c>
      <c r="E2777" s="591" t="s">
        <v>10816</v>
      </c>
      <c r="F2777" s="591" t="s">
        <v>10816</v>
      </c>
      <c r="G2777" s="591">
        <v>44</v>
      </c>
      <c r="H2777" s="591" t="s">
        <v>10817</v>
      </c>
      <c r="I2777" s="591"/>
    </row>
    <row r="2778" spans="1:9" ht="15.75">
      <c r="A2778" s="589" t="s">
        <v>8787</v>
      </c>
      <c r="B2778" s="590" t="s">
        <v>5395</v>
      </c>
      <c r="C2778" s="590" t="s">
        <v>8863</v>
      </c>
      <c r="D2778" s="591" t="s">
        <v>10816</v>
      </c>
      <c r="E2778" s="591" t="s">
        <v>10816</v>
      </c>
      <c r="F2778" s="591" t="s">
        <v>10816</v>
      </c>
      <c r="G2778" s="591">
        <v>44</v>
      </c>
      <c r="H2778" s="591" t="s">
        <v>10817</v>
      </c>
      <c r="I2778" s="591"/>
    </row>
    <row r="2779" spans="1:9" ht="15.75">
      <c r="A2779" s="589" t="s">
        <v>8787</v>
      </c>
      <c r="B2779" s="590" t="s">
        <v>5395</v>
      </c>
      <c r="C2779" s="590" t="s">
        <v>8864</v>
      </c>
      <c r="D2779" s="591" t="s">
        <v>10816</v>
      </c>
      <c r="E2779" s="591" t="s">
        <v>10816</v>
      </c>
      <c r="F2779" s="591" t="s">
        <v>10816</v>
      </c>
      <c r="G2779" s="591">
        <v>44</v>
      </c>
      <c r="H2779" s="591" t="s">
        <v>10817</v>
      </c>
      <c r="I2779" s="591"/>
    </row>
    <row r="2780" spans="1:9" ht="15.75">
      <c r="A2780" s="589" t="s">
        <v>8787</v>
      </c>
      <c r="B2780" s="590" t="s">
        <v>5395</v>
      </c>
      <c r="C2780" s="590" t="s">
        <v>8865</v>
      </c>
      <c r="D2780" s="591" t="s">
        <v>10816</v>
      </c>
      <c r="E2780" s="591" t="s">
        <v>10816</v>
      </c>
      <c r="F2780" s="591" t="s">
        <v>10816</v>
      </c>
      <c r="G2780" s="591">
        <v>44</v>
      </c>
      <c r="H2780" s="591" t="s">
        <v>10817</v>
      </c>
      <c r="I2780" s="591"/>
    </row>
    <row r="2781" spans="1:9" ht="15.75">
      <c r="A2781" s="589" t="s">
        <v>8787</v>
      </c>
      <c r="B2781" s="590" t="s">
        <v>5395</v>
      </c>
      <c r="C2781" s="590" t="s">
        <v>8866</v>
      </c>
      <c r="D2781" s="591" t="s">
        <v>10816</v>
      </c>
      <c r="E2781" s="591" t="s">
        <v>10816</v>
      </c>
      <c r="F2781" s="591" t="s">
        <v>10816</v>
      </c>
      <c r="G2781" s="591">
        <v>44</v>
      </c>
      <c r="H2781" s="591" t="s">
        <v>10817</v>
      </c>
      <c r="I2781" s="591"/>
    </row>
    <row r="2782" spans="1:9" ht="15.75">
      <c r="A2782" s="589" t="s">
        <v>8787</v>
      </c>
      <c r="B2782" s="590" t="s">
        <v>5395</v>
      </c>
      <c r="C2782" s="590" t="s">
        <v>8867</v>
      </c>
      <c r="D2782" s="591" t="s">
        <v>10816</v>
      </c>
      <c r="E2782" s="591" t="s">
        <v>10816</v>
      </c>
      <c r="F2782" s="591" t="s">
        <v>10816</v>
      </c>
      <c r="G2782" s="591">
        <v>44</v>
      </c>
      <c r="H2782" s="591" t="s">
        <v>10817</v>
      </c>
      <c r="I2782" s="591"/>
    </row>
    <row r="2783" spans="1:9" ht="15.75">
      <c r="A2783" s="589" t="s">
        <v>8787</v>
      </c>
      <c r="B2783" s="590" t="s">
        <v>5395</v>
      </c>
      <c r="C2783" s="590" t="s">
        <v>8868</v>
      </c>
      <c r="D2783" s="591" t="s">
        <v>10816</v>
      </c>
      <c r="E2783" s="591" t="s">
        <v>10816</v>
      </c>
      <c r="F2783" s="591" t="s">
        <v>10816</v>
      </c>
      <c r="G2783" s="591">
        <v>44</v>
      </c>
      <c r="H2783" s="591" t="s">
        <v>10817</v>
      </c>
      <c r="I2783" s="591"/>
    </row>
    <row r="2784" spans="1:9" ht="15.75">
      <c r="A2784" s="589" t="s">
        <v>8787</v>
      </c>
      <c r="B2784" s="590" t="s">
        <v>5395</v>
      </c>
      <c r="C2784" s="590" t="s">
        <v>8869</v>
      </c>
      <c r="D2784" s="591" t="s">
        <v>10816</v>
      </c>
      <c r="E2784" s="591" t="s">
        <v>10816</v>
      </c>
      <c r="F2784" s="591" t="s">
        <v>10816</v>
      </c>
      <c r="G2784" s="591">
        <v>44</v>
      </c>
      <c r="H2784" s="591" t="s">
        <v>10817</v>
      </c>
      <c r="I2784" s="591"/>
    </row>
    <row r="2785" spans="1:9" ht="15.75">
      <c r="A2785" s="589" t="s">
        <v>8787</v>
      </c>
      <c r="B2785" s="590" t="s">
        <v>5395</v>
      </c>
      <c r="C2785" s="590" t="s">
        <v>8870</v>
      </c>
      <c r="D2785" s="591" t="s">
        <v>10816</v>
      </c>
      <c r="E2785" s="591" t="s">
        <v>10816</v>
      </c>
      <c r="F2785" s="591" t="s">
        <v>10816</v>
      </c>
      <c r="G2785" s="591">
        <v>44</v>
      </c>
      <c r="H2785" s="591" t="s">
        <v>10817</v>
      </c>
      <c r="I2785" s="591"/>
    </row>
    <row r="2786" spans="1:9" ht="15.75">
      <c r="A2786" s="589" t="s">
        <v>8787</v>
      </c>
      <c r="B2786" s="590" t="s">
        <v>5395</v>
      </c>
      <c r="C2786" s="590" t="s">
        <v>8871</v>
      </c>
      <c r="D2786" s="591" t="s">
        <v>10816</v>
      </c>
      <c r="E2786" s="591" t="s">
        <v>10816</v>
      </c>
      <c r="F2786" s="591" t="s">
        <v>10816</v>
      </c>
      <c r="G2786" s="591">
        <v>44</v>
      </c>
      <c r="H2786" s="591" t="s">
        <v>10817</v>
      </c>
      <c r="I2786" s="591"/>
    </row>
    <row r="2787" spans="1:9" ht="15.75">
      <c r="A2787" s="589" t="s">
        <v>8787</v>
      </c>
      <c r="B2787" s="590" t="s">
        <v>5395</v>
      </c>
      <c r="C2787" s="590" t="s">
        <v>8872</v>
      </c>
      <c r="D2787" s="591" t="s">
        <v>10816</v>
      </c>
      <c r="E2787" s="591" t="s">
        <v>10816</v>
      </c>
      <c r="F2787" s="591" t="s">
        <v>10816</v>
      </c>
      <c r="G2787" s="591">
        <v>44</v>
      </c>
      <c r="H2787" s="591" t="s">
        <v>10817</v>
      </c>
      <c r="I2787" s="591"/>
    </row>
    <row r="2788" spans="1:9" ht="15.75">
      <c r="A2788" s="589" t="s">
        <v>8787</v>
      </c>
      <c r="B2788" s="590" t="s">
        <v>5395</v>
      </c>
      <c r="C2788" s="590" t="s">
        <v>8873</v>
      </c>
      <c r="D2788" s="591" t="s">
        <v>10816</v>
      </c>
      <c r="E2788" s="591" t="s">
        <v>10816</v>
      </c>
      <c r="F2788" s="591" t="s">
        <v>10816</v>
      </c>
      <c r="G2788" s="591">
        <v>44</v>
      </c>
      <c r="H2788" s="591" t="s">
        <v>10817</v>
      </c>
      <c r="I2788" s="591"/>
    </row>
    <row r="2789" spans="1:9" ht="15.75">
      <c r="A2789" s="589" t="s">
        <v>8787</v>
      </c>
      <c r="B2789" s="590" t="s">
        <v>5395</v>
      </c>
      <c r="C2789" s="590" t="s">
        <v>8874</v>
      </c>
      <c r="D2789" s="591" t="s">
        <v>10816</v>
      </c>
      <c r="E2789" s="591" t="s">
        <v>10816</v>
      </c>
      <c r="F2789" s="591" t="s">
        <v>10816</v>
      </c>
      <c r="G2789" s="591">
        <v>44</v>
      </c>
      <c r="H2789" s="591" t="s">
        <v>10817</v>
      </c>
      <c r="I2789" s="591"/>
    </row>
    <row r="2790" spans="1:9" ht="15.75">
      <c r="A2790" s="589" t="s">
        <v>8787</v>
      </c>
      <c r="B2790" s="590" t="s">
        <v>5395</v>
      </c>
      <c r="C2790" s="590" t="s">
        <v>8875</v>
      </c>
      <c r="D2790" s="591" t="s">
        <v>10816</v>
      </c>
      <c r="E2790" s="591" t="s">
        <v>10816</v>
      </c>
      <c r="F2790" s="591" t="s">
        <v>10816</v>
      </c>
      <c r="G2790" s="591">
        <v>44</v>
      </c>
      <c r="H2790" s="591" t="s">
        <v>10817</v>
      </c>
      <c r="I2790" s="591"/>
    </row>
    <row r="2791" spans="1:9" ht="15.75">
      <c r="A2791" s="589" t="s">
        <v>8787</v>
      </c>
      <c r="B2791" s="590" t="s">
        <v>5395</v>
      </c>
      <c r="C2791" s="590" t="s">
        <v>8876</v>
      </c>
      <c r="D2791" s="591" t="s">
        <v>10816</v>
      </c>
      <c r="E2791" s="591" t="s">
        <v>10816</v>
      </c>
      <c r="F2791" s="591" t="s">
        <v>10816</v>
      </c>
      <c r="G2791" s="591">
        <v>44</v>
      </c>
      <c r="H2791" s="591" t="s">
        <v>10817</v>
      </c>
      <c r="I2791" s="591"/>
    </row>
    <row r="2792" spans="1:9" ht="15.75">
      <c r="A2792" s="589" t="s">
        <v>8787</v>
      </c>
      <c r="B2792" s="590" t="s">
        <v>5395</v>
      </c>
      <c r="C2792" s="590" t="s">
        <v>8877</v>
      </c>
      <c r="D2792" s="591" t="s">
        <v>10816</v>
      </c>
      <c r="E2792" s="591" t="s">
        <v>10816</v>
      </c>
      <c r="F2792" s="591" t="s">
        <v>10816</v>
      </c>
      <c r="G2792" s="591">
        <v>44</v>
      </c>
      <c r="H2792" s="591" t="s">
        <v>10817</v>
      </c>
      <c r="I2792" s="591"/>
    </row>
    <row r="2793" spans="1:9" ht="15.75">
      <c r="A2793" s="589" t="s">
        <v>8787</v>
      </c>
      <c r="B2793" s="590" t="s">
        <v>5395</v>
      </c>
      <c r="C2793" s="590" t="s">
        <v>8878</v>
      </c>
      <c r="D2793" s="591" t="s">
        <v>10816</v>
      </c>
      <c r="E2793" s="591" t="s">
        <v>10816</v>
      </c>
      <c r="F2793" s="591" t="s">
        <v>10816</v>
      </c>
      <c r="G2793" s="591">
        <v>44</v>
      </c>
      <c r="H2793" s="591" t="s">
        <v>10817</v>
      </c>
      <c r="I2793" s="591"/>
    </row>
    <row r="2794" spans="1:9" ht="15.75">
      <c r="A2794" s="589" t="s">
        <v>8787</v>
      </c>
      <c r="B2794" s="590" t="s">
        <v>5395</v>
      </c>
      <c r="C2794" s="590" t="s">
        <v>8879</v>
      </c>
      <c r="D2794" s="591" t="s">
        <v>10816</v>
      </c>
      <c r="E2794" s="591" t="s">
        <v>10816</v>
      </c>
      <c r="F2794" s="591" t="s">
        <v>10816</v>
      </c>
      <c r="G2794" s="591">
        <v>44</v>
      </c>
      <c r="H2794" s="591" t="s">
        <v>10817</v>
      </c>
      <c r="I2794" s="591"/>
    </row>
    <row r="2795" spans="1:9" ht="15.75">
      <c r="A2795" s="589" t="s">
        <v>8787</v>
      </c>
      <c r="B2795" s="590" t="s">
        <v>5395</v>
      </c>
      <c r="C2795" s="590" t="s">
        <v>8880</v>
      </c>
      <c r="D2795" s="591" t="s">
        <v>10816</v>
      </c>
      <c r="E2795" s="591" t="s">
        <v>10816</v>
      </c>
      <c r="F2795" s="591" t="s">
        <v>10816</v>
      </c>
      <c r="G2795" s="591">
        <v>44</v>
      </c>
      <c r="H2795" s="591" t="s">
        <v>10817</v>
      </c>
      <c r="I2795" s="591"/>
    </row>
    <row r="2796" spans="1:9" ht="15.75">
      <c r="A2796" s="589" t="s">
        <v>8787</v>
      </c>
      <c r="B2796" s="590" t="s">
        <v>5395</v>
      </c>
      <c r="C2796" s="590" t="s">
        <v>8881</v>
      </c>
      <c r="D2796" s="591" t="s">
        <v>10816</v>
      </c>
      <c r="E2796" s="591" t="s">
        <v>10816</v>
      </c>
      <c r="F2796" s="591" t="s">
        <v>10816</v>
      </c>
      <c r="G2796" s="591">
        <v>44</v>
      </c>
      <c r="H2796" s="591" t="s">
        <v>10817</v>
      </c>
      <c r="I2796" s="591"/>
    </row>
    <row r="2797" spans="1:9" ht="15.75">
      <c r="A2797" s="589" t="s">
        <v>8787</v>
      </c>
      <c r="B2797" s="590" t="s">
        <v>5395</v>
      </c>
      <c r="C2797" s="590" t="s">
        <v>8882</v>
      </c>
      <c r="D2797" s="591" t="s">
        <v>10816</v>
      </c>
      <c r="E2797" s="591" t="s">
        <v>10816</v>
      </c>
      <c r="F2797" s="591" t="s">
        <v>10816</v>
      </c>
      <c r="G2797" s="591">
        <v>44</v>
      </c>
      <c r="H2797" s="591" t="s">
        <v>10817</v>
      </c>
      <c r="I2797" s="591"/>
    </row>
    <row r="2798" spans="1:9" ht="15.75">
      <c r="A2798" s="589" t="s">
        <v>8787</v>
      </c>
      <c r="B2798" s="590" t="s">
        <v>5395</v>
      </c>
      <c r="C2798" s="590" t="s">
        <v>8883</v>
      </c>
      <c r="D2798" s="591" t="s">
        <v>10816</v>
      </c>
      <c r="E2798" s="591" t="s">
        <v>10816</v>
      </c>
      <c r="F2798" s="591" t="s">
        <v>10816</v>
      </c>
      <c r="G2798" s="591">
        <v>44</v>
      </c>
      <c r="H2798" s="591" t="s">
        <v>10817</v>
      </c>
      <c r="I2798" s="591"/>
    </row>
    <row r="2799" spans="1:9" ht="15.75">
      <c r="A2799" s="589" t="s">
        <v>8787</v>
      </c>
      <c r="B2799" s="590" t="s">
        <v>5395</v>
      </c>
      <c r="C2799" s="590" t="s">
        <v>8884</v>
      </c>
      <c r="D2799" s="591" t="s">
        <v>10816</v>
      </c>
      <c r="E2799" s="591" t="s">
        <v>10816</v>
      </c>
      <c r="F2799" s="591" t="s">
        <v>10816</v>
      </c>
      <c r="G2799" s="591">
        <v>44</v>
      </c>
      <c r="H2799" s="591" t="s">
        <v>10817</v>
      </c>
      <c r="I2799" s="591"/>
    </row>
    <row r="2800" spans="1:9" ht="15.75">
      <c r="A2800" s="589" t="s">
        <v>8787</v>
      </c>
      <c r="B2800" s="590" t="s">
        <v>5395</v>
      </c>
      <c r="C2800" s="590" t="s">
        <v>8885</v>
      </c>
      <c r="D2800" s="591" t="s">
        <v>10816</v>
      </c>
      <c r="E2800" s="591" t="s">
        <v>10816</v>
      </c>
      <c r="F2800" s="591" t="s">
        <v>10816</v>
      </c>
      <c r="G2800" s="591">
        <v>44</v>
      </c>
      <c r="H2800" s="591" t="s">
        <v>10817</v>
      </c>
      <c r="I2800" s="591"/>
    </row>
    <row r="2801" spans="1:9" ht="15.75">
      <c r="A2801" s="589" t="s">
        <v>8787</v>
      </c>
      <c r="B2801" s="590" t="s">
        <v>5395</v>
      </c>
      <c r="C2801" s="590" t="s">
        <v>8886</v>
      </c>
      <c r="D2801" s="591" t="s">
        <v>10816</v>
      </c>
      <c r="E2801" s="591" t="s">
        <v>10816</v>
      </c>
      <c r="F2801" s="591" t="s">
        <v>10816</v>
      </c>
      <c r="G2801" s="591">
        <v>44</v>
      </c>
      <c r="H2801" s="591" t="s">
        <v>10817</v>
      </c>
      <c r="I2801" s="591"/>
    </row>
    <row r="2802" spans="1:9" ht="15.75">
      <c r="A2802" s="589" t="s">
        <v>8787</v>
      </c>
      <c r="B2802" s="590" t="s">
        <v>5395</v>
      </c>
      <c r="C2802" s="590" t="s">
        <v>8887</v>
      </c>
      <c r="D2802" s="591" t="s">
        <v>10816</v>
      </c>
      <c r="E2802" s="591" t="s">
        <v>10816</v>
      </c>
      <c r="F2802" s="591" t="s">
        <v>10816</v>
      </c>
      <c r="G2802" s="591">
        <v>44</v>
      </c>
      <c r="H2802" s="591" t="s">
        <v>10817</v>
      </c>
      <c r="I2802" s="591"/>
    </row>
    <row r="2803" spans="1:9" ht="15.75">
      <c r="A2803" s="589" t="s">
        <v>8787</v>
      </c>
      <c r="B2803" s="590" t="s">
        <v>5395</v>
      </c>
      <c r="C2803" s="590" t="s">
        <v>8888</v>
      </c>
      <c r="D2803" s="591" t="s">
        <v>10816</v>
      </c>
      <c r="E2803" s="591" t="s">
        <v>10816</v>
      </c>
      <c r="F2803" s="591" t="s">
        <v>10816</v>
      </c>
      <c r="G2803" s="591">
        <v>44</v>
      </c>
      <c r="H2803" s="591" t="s">
        <v>10817</v>
      </c>
      <c r="I2803" s="591"/>
    </row>
    <row r="2804" spans="1:9" ht="15.75">
      <c r="A2804" s="589" t="s">
        <v>8787</v>
      </c>
      <c r="B2804" s="590" t="s">
        <v>5395</v>
      </c>
      <c r="C2804" s="590" t="s">
        <v>8889</v>
      </c>
      <c r="D2804" s="591" t="s">
        <v>10816</v>
      </c>
      <c r="E2804" s="591" t="s">
        <v>10816</v>
      </c>
      <c r="F2804" s="591" t="s">
        <v>10816</v>
      </c>
      <c r="G2804" s="591">
        <v>44</v>
      </c>
      <c r="H2804" s="591" t="s">
        <v>10817</v>
      </c>
      <c r="I2804" s="591"/>
    </row>
    <row r="2805" spans="1:9" ht="15.75">
      <c r="A2805" s="589" t="s">
        <v>8787</v>
      </c>
      <c r="B2805" s="590" t="s">
        <v>5395</v>
      </c>
      <c r="C2805" s="590" t="s">
        <v>8890</v>
      </c>
      <c r="D2805" s="591" t="s">
        <v>10816</v>
      </c>
      <c r="E2805" s="591" t="s">
        <v>10816</v>
      </c>
      <c r="F2805" s="591" t="s">
        <v>10816</v>
      </c>
      <c r="G2805" s="591">
        <v>44</v>
      </c>
      <c r="H2805" s="591" t="s">
        <v>10817</v>
      </c>
      <c r="I2805" s="591"/>
    </row>
    <row r="2806" spans="1:9" ht="15.75">
      <c r="A2806" s="589" t="s">
        <v>8787</v>
      </c>
      <c r="B2806" s="590" t="s">
        <v>5395</v>
      </c>
      <c r="C2806" s="590" t="s">
        <v>8891</v>
      </c>
      <c r="D2806" s="591" t="s">
        <v>10816</v>
      </c>
      <c r="E2806" s="591" t="s">
        <v>10816</v>
      </c>
      <c r="F2806" s="591" t="s">
        <v>10816</v>
      </c>
      <c r="G2806" s="591">
        <v>44</v>
      </c>
      <c r="H2806" s="591" t="s">
        <v>10817</v>
      </c>
      <c r="I2806" s="591"/>
    </row>
    <row r="2807" spans="1:9" ht="15.75">
      <c r="A2807" s="589" t="s">
        <v>8787</v>
      </c>
      <c r="B2807" s="590" t="s">
        <v>5395</v>
      </c>
      <c r="C2807" s="590" t="s">
        <v>8892</v>
      </c>
      <c r="D2807" s="591" t="s">
        <v>10816</v>
      </c>
      <c r="E2807" s="591" t="s">
        <v>10816</v>
      </c>
      <c r="F2807" s="591" t="s">
        <v>10816</v>
      </c>
      <c r="G2807" s="591">
        <v>44</v>
      </c>
      <c r="H2807" s="591" t="s">
        <v>10817</v>
      </c>
      <c r="I2807" s="591"/>
    </row>
    <row r="2808" spans="1:9" ht="15.75">
      <c r="A2808" s="589" t="s">
        <v>8787</v>
      </c>
      <c r="B2808" s="590" t="s">
        <v>5395</v>
      </c>
      <c r="C2808" s="590" t="s">
        <v>8893</v>
      </c>
      <c r="D2808" s="591" t="s">
        <v>10816</v>
      </c>
      <c r="E2808" s="591" t="s">
        <v>10816</v>
      </c>
      <c r="F2808" s="591" t="s">
        <v>10816</v>
      </c>
      <c r="G2808" s="591">
        <v>44</v>
      </c>
      <c r="H2808" s="591" t="s">
        <v>10817</v>
      </c>
      <c r="I2808" s="591"/>
    </row>
    <row r="2809" spans="1:9" ht="15.75">
      <c r="A2809" s="589" t="s">
        <v>8787</v>
      </c>
      <c r="B2809" s="590" t="s">
        <v>5395</v>
      </c>
      <c r="C2809" s="590" t="s">
        <v>8894</v>
      </c>
      <c r="D2809" s="591" t="s">
        <v>10816</v>
      </c>
      <c r="E2809" s="591" t="s">
        <v>10816</v>
      </c>
      <c r="F2809" s="591" t="s">
        <v>10816</v>
      </c>
      <c r="G2809" s="591">
        <v>44</v>
      </c>
      <c r="H2809" s="591" t="s">
        <v>10817</v>
      </c>
      <c r="I2809" s="591"/>
    </row>
    <row r="2810" spans="1:9" ht="15.75">
      <c r="A2810" s="589" t="s">
        <v>8787</v>
      </c>
      <c r="B2810" s="590" t="s">
        <v>5395</v>
      </c>
      <c r="C2810" s="590" t="s">
        <v>8895</v>
      </c>
      <c r="D2810" s="591" t="s">
        <v>10816</v>
      </c>
      <c r="E2810" s="591" t="s">
        <v>10816</v>
      </c>
      <c r="F2810" s="591" t="s">
        <v>10816</v>
      </c>
      <c r="G2810" s="591">
        <v>44</v>
      </c>
      <c r="H2810" s="591" t="s">
        <v>10817</v>
      </c>
      <c r="I2810" s="591"/>
    </row>
    <row r="2811" spans="1:9" ht="15.75">
      <c r="A2811" s="589" t="s">
        <v>8787</v>
      </c>
      <c r="B2811" s="590" t="s">
        <v>5395</v>
      </c>
      <c r="C2811" s="590" t="s">
        <v>8896</v>
      </c>
      <c r="D2811" s="591" t="s">
        <v>10816</v>
      </c>
      <c r="E2811" s="591" t="s">
        <v>10816</v>
      </c>
      <c r="F2811" s="591" t="s">
        <v>10816</v>
      </c>
      <c r="G2811" s="591">
        <v>44</v>
      </c>
      <c r="H2811" s="591" t="s">
        <v>10817</v>
      </c>
      <c r="I2811" s="591"/>
    </row>
    <row r="2812" spans="1:9" ht="15.75">
      <c r="A2812" s="589" t="s">
        <v>8787</v>
      </c>
      <c r="B2812" s="590" t="s">
        <v>5395</v>
      </c>
      <c r="C2812" s="590" t="s">
        <v>8897</v>
      </c>
      <c r="D2812" s="591" t="s">
        <v>10816</v>
      </c>
      <c r="E2812" s="591" t="s">
        <v>10816</v>
      </c>
      <c r="F2812" s="591" t="s">
        <v>10816</v>
      </c>
      <c r="G2812" s="591">
        <v>44</v>
      </c>
      <c r="H2812" s="591" t="s">
        <v>10817</v>
      </c>
      <c r="I2812" s="591"/>
    </row>
    <row r="2813" spans="1:9" ht="15.75">
      <c r="A2813" s="589" t="s">
        <v>8787</v>
      </c>
      <c r="B2813" s="590" t="s">
        <v>5395</v>
      </c>
      <c r="C2813" s="590" t="s">
        <v>8898</v>
      </c>
      <c r="D2813" s="591" t="s">
        <v>10816</v>
      </c>
      <c r="E2813" s="591" t="s">
        <v>10816</v>
      </c>
      <c r="F2813" s="591" t="s">
        <v>10816</v>
      </c>
      <c r="G2813" s="591">
        <v>44</v>
      </c>
      <c r="H2813" s="591" t="s">
        <v>10817</v>
      </c>
      <c r="I2813" s="591"/>
    </row>
    <row r="2814" spans="1:9" ht="15.75">
      <c r="A2814" s="589" t="s">
        <v>8787</v>
      </c>
      <c r="B2814" s="590" t="s">
        <v>5395</v>
      </c>
      <c r="C2814" s="590" t="s">
        <v>8899</v>
      </c>
      <c r="D2814" s="591" t="s">
        <v>10816</v>
      </c>
      <c r="E2814" s="591" t="s">
        <v>10816</v>
      </c>
      <c r="F2814" s="591" t="s">
        <v>10816</v>
      </c>
      <c r="G2814" s="591">
        <v>44</v>
      </c>
      <c r="H2814" s="591" t="s">
        <v>10817</v>
      </c>
      <c r="I2814" s="591"/>
    </row>
    <row r="2815" spans="1:9" ht="15.75">
      <c r="A2815" s="589" t="s">
        <v>8787</v>
      </c>
      <c r="B2815" s="590" t="s">
        <v>5395</v>
      </c>
      <c r="C2815" s="590" t="s">
        <v>8900</v>
      </c>
      <c r="D2815" s="591" t="s">
        <v>10816</v>
      </c>
      <c r="E2815" s="591" t="s">
        <v>10816</v>
      </c>
      <c r="F2815" s="591" t="s">
        <v>10816</v>
      </c>
      <c r="G2815" s="591">
        <v>44</v>
      </c>
      <c r="H2815" s="591" t="s">
        <v>10817</v>
      </c>
      <c r="I2815" s="591"/>
    </row>
    <row r="2816" spans="1:9" ht="15.75">
      <c r="A2816" s="589" t="s">
        <v>8787</v>
      </c>
      <c r="B2816" s="590" t="s">
        <v>5395</v>
      </c>
      <c r="C2816" s="590" t="s">
        <v>8901</v>
      </c>
      <c r="D2816" s="591" t="s">
        <v>10816</v>
      </c>
      <c r="E2816" s="591" t="s">
        <v>10816</v>
      </c>
      <c r="F2816" s="591" t="s">
        <v>10816</v>
      </c>
      <c r="G2816" s="591">
        <v>44</v>
      </c>
      <c r="H2816" s="591" t="s">
        <v>10817</v>
      </c>
      <c r="I2816" s="591"/>
    </row>
    <row r="2817" spans="1:9" ht="15.75">
      <c r="A2817" s="589" t="s">
        <v>8787</v>
      </c>
      <c r="B2817" s="590" t="s">
        <v>5395</v>
      </c>
      <c r="C2817" s="590" t="s">
        <v>8902</v>
      </c>
      <c r="D2817" s="591" t="s">
        <v>10816</v>
      </c>
      <c r="E2817" s="591" t="s">
        <v>10816</v>
      </c>
      <c r="F2817" s="591" t="s">
        <v>10816</v>
      </c>
      <c r="G2817" s="591">
        <v>44</v>
      </c>
      <c r="H2817" s="591" t="s">
        <v>10817</v>
      </c>
      <c r="I2817" s="591"/>
    </row>
    <row r="2818" spans="1:9" ht="15.75">
      <c r="A2818" s="589" t="s">
        <v>8787</v>
      </c>
      <c r="B2818" s="590" t="s">
        <v>5395</v>
      </c>
      <c r="C2818" s="590" t="s">
        <v>8903</v>
      </c>
      <c r="D2818" s="591" t="s">
        <v>10816</v>
      </c>
      <c r="E2818" s="591" t="s">
        <v>10816</v>
      </c>
      <c r="F2818" s="591" t="s">
        <v>10816</v>
      </c>
      <c r="G2818" s="591">
        <v>44</v>
      </c>
      <c r="H2818" s="591" t="s">
        <v>10817</v>
      </c>
      <c r="I2818" s="591"/>
    </row>
    <row r="2819" spans="1:9" ht="15.75">
      <c r="A2819" s="589" t="s">
        <v>8787</v>
      </c>
      <c r="B2819" s="590" t="s">
        <v>5395</v>
      </c>
      <c r="C2819" s="590" t="s">
        <v>8904</v>
      </c>
      <c r="D2819" s="591" t="s">
        <v>10816</v>
      </c>
      <c r="E2819" s="591" t="s">
        <v>10816</v>
      </c>
      <c r="F2819" s="591" t="s">
        <v>10816</v>
      </c>
      <c r="G2819" s="591">
        <v>44</v>
      </c>
      <c r="H2819" s="591" t="s">
        <v>10817</v>
      </c>
      <c r="I2819" s="591"/>
    </row>
    <row r="2820" spans="1:9" ht="15.75">
      <c r="A2820" s="589" t="s">
        <v>8787</v>
      </c>
      <c r="B2820" s="590" t="s">
        <v>5395</v>
      </c>
      <c r="C2820" s="590" t="s">
        <v>8905</v>
      </c>
      <c r="D2820" s="591" t="s">
        <v>10816</v>
      </c>
      <c r="E2820" s="591" t="s">
        <v>10816</v>
      </c>
      <c r="F2820" s="591" t="s">
        <v>10816</v>
      </c>
      <c r="G2820" s="591">
        <v>44</v>
      </c>
      <c r="H2820" s="591" t="s">
        <v>10817</v>
      </c>
      <c r="I2820" s="591"/>
    </row>
    <row r="2821" spans="1:9" ht="15.75">
      <c r="A2821" s="589" t="s">
        <v>8787</v>
      </c>
      <c r="B2821" s="590" t="s">
        <v>5395</v>
      </c>
      <c r="C2821" s="590" t="s">
        <v>8906</v>
      </c>
      <c r="D2821" s="591" t="s">
        <v>10816</v>
      </c>
      <c r="E2821" s="591" t="s">
        <v>10816</v>
      </c>
      <c r="F2821" s="591" t="s">
        <v>10816</v>
      </c>
      <c r="G2821" s="591">
        <v>44</v>
      </c>
      <c r="H2821" s="591" t="s">
        <v>10817</v>
      </c>
      <c r="I2821" s="591"/>
    </row>
    <row r="2822" spans="1:9" ht="15.75">
      <c r="A2822" s="589" t="s">
        <v>8787</v>
      </c>
      <c r="B2822" s="590" t="s">
        <v>5395</v>
      </c>
      <c r="C2822" s="590" t="s">
        <v>8907</v>
      </c>
      <c r="D2822" s="591" t="s">
        <v>10816</v>
      </c>
      <c r="E2822" s="591" t="s">
        <v>10816</v>
      </c>
      <c r="F2822" s="591" t="s">
        <v>10816</v>
      </c>
      <c r="G2822" s="591">
        <v>44</v>
      </c>
      <c r="H2822" s="591" t="s">
        <v>10817</v>
      </c>
      <c r="I2822" s="591"/>
    </row>
    <row r="2823" spans="1:9" ht="15.75">
      <c r="A2823" s="589" t="s">
        <v>8787</v>
      </c>
      <c r="B2823" s="590" t="s">
        <v>5395</v>
      </c>
      <c r="C2823" s="590" t="s">
        <v>8908</v>
      </c>
      <c r="D2823" s="591" t="s">
        <v>10816</v>
      </c>
      <c r="E2823" s="591" t="s">
        <v>10816</v>
      </c>
      <c r="F2823" s="591" t="s">
        <v>10816</v>
      </c>
      <c r="G2823" s="591">
        <v>44</v>
      </c>
      <c r="H2823" s="591" t="s">
        <v>10817</v>
      </c>
      <c r="I2823" s="591"/>
    </row>
    <row r="2824" spans="1:9" ht="15.75">
      <c r="A2824" s="589" t="s">
        <v>8787</v>
      </c>
      <c r="B2824" s="590" t="s">
        <v>5395</v>
      </c>
      <c r="C2824" s="590" t="s">
        <v>8909</v>
      </c>
      <c r="D2824" s="591" t="s">
        <v>10816</v>
      </c>
      <c r="E2824" s="591" t="s">
        <v>10816</v>
      </c>
      <c r="F2824" s="591" t="s">
        <v>10816</v>
      </c>
      <c r="G2824" s="591">
        <v>44</v>
      </c>
      <c r="H2824" s="591" t="s">
        <v>10817</v>
      </c>
      <c r="I2824" s="591"/>
    </row>
    <row r="2825" spans="1:9" ht="15.75">
      <c r="A2825" s="589" t="s">
        <v>8787</v>
      </c>
      <c r="B2825" s="590" t="s">
        <v>5395</v>
      </c>
      <c r="C2825" s="590" t="s">
        <v>8910</v>
      </c>
      <c r="D2825" s="591" t="s">
        <v>10816</v>
      </c>
      <c r="E2825" s="591" t="s">
        <v>10816</v>
      </c>
      <c r="F2825" s="591" t="s">
        <v>10816</v>
      </c>
      <c r="G2825" s="591">
        <v>44</v>
      </c>
      <c r="H2825" s="591" t="s">
        <v>10817</v>
      </c>
      <c r="I2825" s="591"/>
    </row>
    <row r="2826" spans="1:9" ht="15.75">
      <c r="A2826" s="589" t="s">
        <v>8787</v>
      </c>
      <c r="B2826" s="590" t="s">
        <v>5395</v>
      </c>
      <c r="C2826" s="590" t="s">
        <v>8911</v>
      </c>
      <c r="D2826" s="591" t="s">
        <v>10816</v>
      </c>
      <c r="E2826" s="591" t="s">
        <v>10816</v>
      </c>
      <c r="F2826" s="591" t="s">
        <v>10816</v>
      </c>
      <c r="G2826" s="591">
        <v>44</v>
      </c>
      <c r="H2826" s="591" t="s">
        <v>10817</v>
      </c>
      <c r="I2826" s="591"/>
    </row>
    <row r="2827" spans="1:9" ht="15.75">
      <c r="A2827" s="589" t="s">
        <v>8787</v>
      </c>
      <c r="B2827" s="590" t="s">
        <v>5395</v>
      </c>
      <c r="C2827" s="590" t="s">
        <v>8912</v>
      </c>
      <c r="D2827" s="591" t="s">
        <v>10816</v>
      </c>
      <c r="E2827" s="591" t="s">
        <v>10816</v>
      </c>
      <c r="F2827" s="591" t="s">
        <v>10816</v>
      </c>
      <c r="G2827" s="591">
        <v>44</v>
      </c>
      <c r="H2827" s="591" t="s">
        <v>10817</v>
      </c>
      <c r="I2827" s="591"/>
    </row>
    <row r="2828" spans="1:9" ht="15.75">
      <c r="A2828" s="589" t="s">
        <v>8787</v>
      </c>
      <c r="B2828" s="590" t="s">
        <v>5395</v>
      </c>
      <c r="C2828" s="590" t="s">
        <v>8913</v>
      </c>
      <c r="D2828" s="591" t="s">
        <v>10816</v>
      </c>
      <c r="E2828" s="591" t="s">
        <v>10816</v>
      </c>
      <c r="F2828" s="591" t="s">
        <v>10816</v>
      </c>
      <c r="G2828" s="591">
        <v>44</v>
      </c>
      <c r="H2828" s="591" t="s">
        <v>10817</v>
      </c>
      <c r="I2828" s="591"/>
    </row>
    <row r="2829" spans="1:9" ht="15.75">
      <c r="A2829" s="589" t="s">
        <v>8787</v>
      </c>
      <c r="B2829" s="590" t="s">
        <v>5395</v>
      </c>
      <c r="C2829" s="590" t="s">
        <v>8914</v>
      </c>
      <c r="D2829" s="591" t="s">
        <v>10816</v>
      </c>
      <c r="E2829" s="591" t="s">
        <v>10816</v>
      </c>
      <c r="F2829" s="591" t="s">
        <v>10816</v>
      </c>
      <c r="G2829" s="591">
        <v>44</v>
      </c>
      <c r="H2829" s="591" t="s">
        <v>10817</v>
      </c>
      <c r="I2829" s="591"/>
    </row>
    <row r="2830" spans="1:9" ht="15.75">
      <c r="A2830" s="589" t="s">
        <v>8787</v>
      </c>
      <c r="B2830" s="590" t="s">
        <v>5395</v>
      </c>
      <c r="C2830" s="590" t="s">
        <v>8915</v>
      </c>
      <c r="D2830" s="591" t="s">
        <v>10816</v>
      </c>
      <c r="E2830" s="591" t="s">
        <v>10816</v>
      </c>
      <c r="F2830" s="591" t="s">
        <v>10816</v>
      </c>
      <c r="G2830" s="591">
        <v>44</v>
      </c>
      <c r="H2830" s="591" t="s">
        <v>10817</v>
      </c>
      <c r="I2830" s="591"/>
    </row>
    <row r="2831" spans="1:9" ht="15.75">
      <c r="A2831" s="589" t="s">
        <v>8787</v>
      </c>
      <c r="B2831" s="590" t="s">
        <v>5395</v>
      </c>
      <c r="C2831" s="590" t="s">
        <v>8916</v>
      </c>
      <c r="D2831" s="591" t="s">
        <v>10816</v>
      </c>
      <c r="E2831" s="591" t="s">
        <v>10816</v>
      </c>
      <c r="F2831" s="591" t="s">
        <v>10816</v>
      </c>
      <c r="G2831" s="591">
        <v>44</v>
      </c>
      <c r="H2831" s="591" t="s">
        <v>10817</v>
      </c>
      <c r="I2831" s="591"/>
    </row>
    <row r="2832" spans="1:9" ht="15.75">
      <c r="A2832" s="589" t="s">
        <v>8787</v>
      </c>
      <c r="B2832" s="590" t="s">
        <v>5395</v>
      </c>
      <c r="C2832" s="590" t="s">
        <v>8917</v>
      </c>
      <c r="D2832" s="591" t="s">
        <v>10816</v>
      </c>
      <c r="E2832" s="591" t="s">
        <v>10816</v>
      </c>
      <c r="F2832" s="591" t="s">
        <v>10816</v>
      </c>
      <c r="G2832" s="591">
        <v>44</v>
      </c>
      <c r="H2832" s="591" t="s">
        <v>10817</v>
      </c>
      <c r="I2832" s="591"/>
    </row>
    <row r="2833" spans="1:9" ht="15.75">
      <c r="A2833" s="589" t="s">
        <v>8787</v>
      </c>
      <c r="B2833" s="590" t="s">
        <v>5395</v>
      </c>
      <c r="C2833" s="590" t="s">
        <v>8918</v>
      </c>
      <c r="D2833" s="591" t="s">
        <v>10816</v>
      </c>
      <c r="E2833" s="591" t="s">
        <v>10816</v>
      </c>
      <c r="F2833" s="591" t="s">
        <v>10816</v>
      </c>
      <c r="G2833" s="591">
        <v>44</v>
      </c>
      <c r="H2833" s="591" t="s">
        <v>10817</v>
      </c>
      <c r="I2833" s="591"/>
    </row>
    <row r="2834" spans="1:9" ht="15.75">
      <c r="A2834" s="589" t="s">
        <v>8787</v>
      </c>
      <c r="B2834" s="590" t="s">
        <v>5395</v>
      </c>
      <c r="C2834" s="590" t="s">
        <v>8919</v>
      </c>
      <c r="D2834" s="591" t="s">
        <v>10816</v>
      </c>
      <c r="E2834" s="591" t="s">
        <v>10816</v>
      </c>
      <c r="F2834" s="591" t="s">
        <v>10816</v>
      </c>
      <c r="G2834" s="591">
        <v>44</v>
      </c>
      <c r="H2834" s="591" t="s">
        <v>10817</v>
      </c>
      <c r="I2834" s="591"/>
    </row>
    <row r="2835" spans="1:9" ht="15.75">
      <c r="A2835" s="589" t="s">
        <v>8787</v>
      </c>
      <c r="B2835" s="590" t="s">
        <v>5395</v>
      </c>
      <c r="C2835" s="590" t="s">
        <v>8920</v>
      </c>
      <c r="D2835" s="591" t="s">
        <v>10816</v>
      </c>
      <c r="E2835" s="591" t="s">
        <v>10816</v>
      </c>
      <c r="F2835" s="591" t="s">
        <v>10816</v>
      </c>
      <c r="G2835" s="591">
        <v>44</v>
      </c>
      <c r="H2835" s="591" t="s">
        <v>10817</v>
      </c>
      <c r="I2835" s="591"/>
    </row>
    <row r="2836" spans="1:9" ht="15.75">
      <c r="A2836" s="589" t="s">
        <v>8921</v>
      </c>
      <c r="B2836" s="590" t="s">
        <v>5395</v>
      </c>
      <c r="C2836" s="590" t="s">
        <v>8922</v>
      </c>
      <c r="D2836" s="591" t="s">
        <v>10816</v>
      </c>
      <c r="E2836" s="591" t="s">
        <v>10816</v>
      </c>
      <c r="F2836" s="591" t="s">
        <v>10816</v>
      </c>
      <c r="G2836" s="591">
        <v>44</v>
      </c>
      <c r="H2836" s="591" t="s">
        <v>10817</v>
      </c>
      <c r="I2836" s="591"/>
    </row>
    <row r="2837" spans="1:9" ht="15.75">
      <c r="A2837" s="589" t="s">
        <v>8921</v>
      </c>
      <c r="B2837" s="590" t="s">
        <v>5395</v>
      </c>
      <c r="C2837" s="590" t="s">
        <v>8923</v>
      </c>
      <c r="D2837" s="591" t="s">
        <v>10816</v>
      </c>
      <c r="E2837" s="591" t="s">
        <v>10816</v>
      </c>
      <c r="F2837" s="591" t="s">
        <v>10816</v>
      </c>
      <c r="G2837" s="591">
        <v>44</v>
      </c>
      <c r="H2837" s="591" t="s">
        <v>10817</v>
      </c>
      <c r="I2837" s="591"/>
    </row>
    <row r="2838" spans="1:9" ht="15.75">
      <c r="A2838" s="589" t="s">
        <v>8921</v>
      </c>
      <c r="B2838" s="590" t="s">
        <v>5395</v>
      </c>
      <c r="C2838" s="590" t="s">
        <v>8924</v>
      </c>
      <c r="D2838" s="591" t="s">
        <v>10816</v>
      </c>
      <c r="E2838" s="591" t="s">
        <v>10816</v>
      </c>
      <c r="F2838" s="591" t="s">
        <v>10816</v>
      </c>
      <c r="G2838" s="591">
        <v>44</v>
      </c>
      <c r="H2838" s="591" t="s">
        <v>10817</v>
      </c>
      <c r="I2838" s="591"/>
    </row>
    <row r="2839" spans="1:9" ht="15.75">
      <c r="A2839" s="589" t="s">
        <v>8921</v>
      </c>
      <c r="B2839" s="590" t="s">
        <v>5395</v>
      </c>
      <c r="C2839" s="590" t="s">
        <v>8925</v>
      </c>
      <c r="D2839" s="591" t="s">
        <v>10816</v>
      </c>
      <c r="E2839" s="591" t="s">
        <v>10816</v>
      </c>
      <c r="F2839" s="591" t="s">
        <v>10816</v>
      </c>
      <c r="G2839" s="591">
        <v>44</v>
      </c>
      <c r="H2839" s="591" t="s">
        <v>10817</v>
      </c>
      <c r="I2839" s="591"/>
    </row>
    <row r="2840" spans="1:9" ht="15.75">
      <c r="A2840" s="589" t="s">
        <v>8921</v>
      </c>
      <c r="B2840" s="590" t="s">
        <v>5395</v>
      </c>
      <c r="C2840" s="590" t="s">
        <v>8926</v>
      </c>
      <c r="D2840" s="591" t="s">
        <v>10816</v>
      </c>
      <c r="E2840" s="591" t="s">
        <v>10816</v>
      </c>
      <c r="F2840" s="591" t="s">
        <v>10816</v>
      </c>
      <c r="G2840" s="591">
        <v>44</v>
      </c>
      <c r="H2840" s="591" t="s">
        <v>10817</v>
      </c>
      <c r="I2840" s="591"/>
    </row>
    <row r="2841" spans="1:9" ht="15.75">
      <c r="A2841" s="589" t="s">
        <v>8921</v>
      </c>
      <c r="B2841" s="590" t="s">
        <v>5395</v>
      </c>
      <c r="C2841" s="590" t="s">
        <v>8927</v>
      </c>
      <c r="D2841" s="591" t="s">
        <v>10816</v>
      </c>
      <c r="E2841" s="591" t="s">
        <v>10816</v>
      </c>
      <c r="F2841" s="591" t="s">
        <v>10816</v>
      </c>
      <c r="G2841" s="591">
        <v>44</v>
      </c>
      <c r="H2841" s="591" t="s">
        <v>10817</v>
      </c>
      <c r="I2841" s="591"/>
    </row>
    <row r="2842" spans="1:9" ht="15.75">
      <c r="A2842" s="589" t="s">
        <v>8921</v>
      </c>
      <c r="B2842" s="590" t="s">
        <v>5395</v>
      </c>
      <c r="C2842" s="590" t="s">
        <v>8928</v>
      </c>
      <c r="D2842" s="591" t="s">
        <v>10816</v>
      </c>
      <c r="E2842" s="591" t="s">
        <v>10816</v>
      </c>
      <c r="F2842" s="591" t="s">
        <v>10816</v>
      </c>
      <c r="G2842" s="591">
        <v>44</v>
      </c>
      <c r="H2842" s="591" t="s">
        <v>10817</v>
      </c>
      <c r="I2842" s="591"/>
    </row>
    <row r="2843" spans="1:9" ht="15.75">
      <c r="A2843" s="589" t="s">
        <v>8921</v>
      </c>
      <c r="B2843" s="590" t="s">
        <v>5395</v>
      </c>
      <c r="C2843" s="590" t="s">
        <v>8929</v>
      </c>
      <c r="D2843" s="591" t="s">
        <v>10816</v>
      </c>
      <c r="E2843" s="591" t="s">
        <v>10816</v>
      </c>
      <c r="F2843" s="591" t="s">
        <v>10816</v>
      </c>
      <c r="G2843" s="591">
        <v>44</v>
      </c>
      <c r="H2843" s="591" t="s">
        <v>10817</v>
      </c>
      <c r="I2843" s="591"/>
    </row>
    <row r="2844" spans="1:9" ht="15.75">
      <c r="A2844" s="589" t="s">
        <v>8921</v>
      </c>
      <c r="B2844" s="590" t="s">
        <v>5395</v>
      </c>
      <c r="C2844" s="590" t="s">
        <v>8930</v>
      </c>
      <c r="D2844" s="591" t="s">
        <v>10816</v>
      </c>
      <c r="E2844" s="591" t="s">
        <v>10816</v>
      </c>
      <c r="F2844" s="591" t="s">
        <v>10816</v>
      </c>
      <c r="G2844" s="591">
        <v>44</v>
      </c>
      <c r="H2844" s="591" t="s">
        <v>10817</v>
      </c>
      <c r="I2844" s="591"/>
    </row>
    <row r="2845" spans="1:9" ht="15.75">
      <c r="A2845" s="589" t="s">
        <v>8921</v>
      </c>
      <c r="B2845" s="590" t="s">
        <v>5395</v>
      </c>
      <c r="C2845" s="590" t="s">
        <v>8931</v>
      </c>
      <c r="D2845" s="591" t="s">
        <v>10816</v>
      </c>
      <c r="E2845" s="591" t="s">
        <v>10816</v>
      </c>
      <c r="F2845" s="591" t="s">
        <v>10816</v>
      </c>
      <c r="G2845" s="591">
        <v>44</v>
      </c>
      <c r="H2845" s="591" t="s">
        <v>10817</v>
      </c>
      <c r="I2845" s="591"/>
    </row>
    <row r="2846" spans="1:9" ht="15.75">
      <c r="A2846" s="589" t="s">
        <v>8921</v>
      </c>
      <c r="B2846" s="590" t="s">
        <v>5395</v>
      </c>
      <c r="C2846" s="590" t="s">
        <v>8932</v>
      </c>
      <c r="D2846" s="591" t="s">
        <v>10816</v>
      </c>
      <c r="E2846" s="591" t="s">
        <v>10816</v>
      </c>
      <c r="F2846" s="591" t="s">
        <v>10816</v>
      </c>
      <c r="G2846" s="591">
        <v>44</v>
      </c>
      <c r="H2846" s="591" t="s">
        <v>10817</v>
      </c>
      <c r="I2846" s="591"/>
    </row>
    <row r="2847" spans="1:9" ht="15.75">
      <c r="A2847" s="589" t="s">
        <v>8921</v>
      </c>
      <c r="B2847" s="590" t="s">
        <v>5395</v>
      </c>
      <c r="C2847" s="590" t="s">
        <v>8933</v>
      </c>
      <c r="D2847" s="591" t="s">
        <v>10816</v>
      </c>
      <c r="E2847" s="591" t="s">
        <v>10816</v>
      </c>
      <c r="F2847" s="591" t="s">
        <v>10816</v>
      </c>
      <c r="G2847" s="591">
        <v>44</v>
      </c>
      <c r="H2847" s="591" t="s">
        <v>10817</v>
      </c>
      <c r="I2847" s="591"/>
    </row>
    <row r="2848" spans="1:9" ht="15.75">
      <c r="A2848" s="589" t="s">
        <v>8921</v>
      </c>
      <c r="B2848" s="590" t="s">
        <v>5395</v>
      </c>
      <c r="C2848" s="590" t="s">
        <v>8934</v>
      </c>
      <c r="D2848" s="591" t="s">
        <v>10816</v>
      </c>
      <c r="E2848" s="591" t="s">
        <v>10816</v>
      </c>
      <c r="F2848" s="591" t="s">
        <v>10816</v>
      </c>
      <c r="G2848" s="591">
        <v>44</v>
      </c>
      <c r="H2848" s="591" t="s">
        <v>10817</v>
      </c>
      <c r="I2848" s="591"/>
    </row>
    <row r="2849" spans="1:9" ht="15.75">
      <c r="A2849" s="589" t="s">
        <v>8921</v>
      </c>
      <c r="B2849" s="590" t="s">
        <v>5395</v>
      </c>
      <c r="C2849" s="590" t="s">
        <v>8935</v>
      </c>
      <c r="D2849" s="591" t="s">
        <v>10816</v>
      </c>
      <c r="E2849" s="591" t="s">
        <v>10816</v>
      </c>
      <c r="F2849" s="591" t="s">
        <v>10816</v>
      </c>
      <c r="G2849" s="591">
        <v>44</v>
      </c>
      <c r="H2849" s="591" t="s">
        <v>10817</v>
      </c>
      <c r="I2849" s="591"/>
    </row>
    <row r="2850" spans="1:9" ht="15.75">
      <c r="A2850" s="589" t="s">
        <v>8921</v>
      </c>
      <c r="B2850" s="590" t="s">
        <v>5395</v>
      </c>
      <c r="C2850" s="590" t="s">
        <v>8936</v>
      </c>
      <c r="D2850" s="591" t="s">
        <v>10816</v>
      </c>
      <c r="E2850" s="591" t="s">
        <v>10816</v>
      </c>
      <c r="F2850" s="591" t="s">
        <v>10816</v>
      </c>
      <c r="G2850" s="591">
        <v>44</v>
      </c>
      <c r="H2850" s="591" t="s">
        <v>10817</v>
      </c>
      <c r="I2850" s="591"/>
    </row>
    <row r="2851" spans="1:9" ht="15.75">
      <c r="A2851" s="589" t="s">
        <v>8921</v>
      </c>
      <c r="B2851" s="590" t="s">
        <v>5395</v>
      </c>
      <c r="C2851" s="590" t="s">
        <v>8937</v>
      </c>
      <c r="D2851" s="591" t="s">
        <v>10816</v>
      </c>
      <c r="E2851" s="591" t="s">
        <v>10816</v>
      </c>
      <c r="F2851" s="591" t="s">
        <v>10816</v>
      </c>
      <c r="G2851" s="591">
        <v>44</v>
      </c>
      <c r="H2851" s="591" t="s">
        <v>10817</v>
      </c>
      <c r="I2851" s="591"/>
    </row>
    <row r="2852" spans="1:9" ht="15.75">
      <c r="A2852" s="589" t="s">
        <v>8921</v>
      </c>
      <c r="B2852" s="590" t="s">
        <v>5395</v>
      </c>
      <c r="C2852" s="590" t="s">
        <v>8938</v>
      </c>
      <c r="D2852" s="591" t="s">
        <v>10816</v>
      </c>
      <c r="E2852" s="591" t="s">
        <v>10816</v>
      </c>
      <c r="F2852" s="591" t="s">
        <v>10816</v>
      </c>
      <c r="G2852" s="591">
        <v>44</v>
      </c>
      <c r="H2852" s="591" t="s">
        <v>10817</v>
      </c>
      <c r="I2852" s="591"/>
    </row>
    <row r="2853" spans="1:9" ht="15.75">
      <c r="A2853" s="589" t="s">
        <v>8921</v>
      </c>
      <c r="B2853" s="590" t="s">
        <v>5395</v>
      </c>
      <c r="C2853" s="590" t="s">
        <v>8939</v>
      </c>
      <c r="D2853" s="591" t="s">
        <v>10816</v>
      </c>
      <c r="E2853" s="591" t="s">
        <v>10816</v>
      </c>
      <c r="F2853" s="591" t="s">
        <v>10816</v>
      </c>
      <c r="G2853" s="591">
        <v>44</v>
      </c>
      <c r="H2853" s="591" t="s">
        <v>10817</v>
      </c>
      <c r="I2853" s="591"/>
    </row>
    <row r="2854" spans="1:9" ht="15.75">
      <c r="A2854" s="589" t="s">
        <v>8921</v>
      </c>
      <c r="B2854" s="590" t="s">
        <v>5395</v>
      </c>
      <c r="C2854" s="590" t="s">
        <v>8940</v>
      </c>
      <c r="D2854" s="591" t="s">
        <v>10816</v>
      </c>
      <c r="E2854" s="591" t="s">
        <v>10816</v>
      </c>
      <c r="F2854" s="591" t="s">
        <v>10816</v>
      </c>
      <c r="G2854" s="591">
        <v>44</v>
      </c>
      <c r="H2854" s="591" t="s">
        <v>10817</v>
      </c>
      <c r="I2854" s="591"/>
    </row>
    <row r="2855" spans="1:9" ht="15.75">
      <c r="A2855" s="589" t="s">
        <v>8921</v>
      </c>
      <c r="B2855" s="590" t="s">
        <v>5395</v>
      </c>
      <c r="C2855" s="590" t="s">
        <v>8941</v>
      </c>
      <c r="D2855" s="591" t="s">
        <v>10816</v>
      </c>
      <c r="E2855" s="591" t="s">
        <v>10816</v>
      </c>
      <c r="F2855" s="591" t="s">
        <v>10816</v>
      </c>
      <c r="G2855" s="591">
        <v>44</v>
      </c>
      <c r="H2855" s="591" t="s">
        <v>10817</v>
      </c>
      <c r="I2855" s="591"/>
    </row>
    <row r="2856" spans="1:9" ht="15.75">
      <c r="A2856" s="589" t="s">
        <v>8921</v>
      </c>
      <c r="B2856" s="590" t="s">
        <v>5395</v>
      </c>
      <c r="C2856" s="590" t="s">
        <v>8942</v>
      </c>
      <c r="D2856" s="591" t="s">
        <v>10816</v>
      </c>
      <c r="E2856" s="591" t="s">
        <v>10816</v>
      </c>
      <c r="F2856" s="591" t="s">
        <v>10816</v>
      </c>
      <c r="G2856" s="591">
        <v>44</v>
      </c>
      <c r="H2856" s="591" t="s">
        <v>10817</v>
      </c>
      <c r="I2856" s="591"/>
    </row>
    <row r="2857" spans="1:9" ht="15.75">
      <c r="A2857" s="589" t="s">
        <v>8921</v>
      </c>
      <c r="B2857" s="590" t="s">
        <v>5395</v>
      </c>
      <c r="C2857" s="590" t="s">
        <v>8943</v>
      </c>
      <c r="D2857" s="591" t="s">
        <v>10816</v>
      </c>
      <c r="E2857" s="591" t="s">
        <v>10816</v>
      </c>
      <c r="F2857" s="591" t="s">
        <v>10816</v>
      </c>
      <c r="G2857" s="591">
        <v>44</v>
      </c>
      <c r="H2857" s="591" t="s">
        <v>10817</v>
      </c>
      <c r="I2857" s="591"/>
    </row>
    <row r="2858" spans="1:9" ht="15.75">
      <c r="A2858" s="589" t="s">
        <v>8921</v>
      </c>
      <c r="B2858" s="590" t="s">
        <v>5395</v>
      </c>
      <c r="C2858" s="590" t="s">
        <v>8944</v>
      </c>
      <c r="D2858" s="591" t="s">
        <v>10816</v>
      </c>
      <c r="E2858" s="591" t="s">
        <v>10816</v>
      </c>
      <c r="F2858" s="591" t="s">
        <v>10816</v>
      </c>
      <c r="G2858" s="591">
        <v>44</v>
      </c>
      <c r="H2858" s="591" t="s">
        <v>10817</v>
      </c>
      <c r="I2858" s="591"/>
    </row>
    <row r="2859" spans="1:9" ht="15.75">
      <c r="A2859" s="589" t="s">
        <v>8921</v>
      </c>
      <c r="B2859" s="590" t="s">
        <v>5395</v>
      </c>
      <c r="C2859" s="590" t="s">
        <v>8945</v>
      </c>
      <c r="D2859" s="591" t="s">
        <v>10816</v>
      </c>
      <c r="E2859" s="591" t="s">
        <v>10816</v>
      </c>
      <c r="F2859" s="591" t="s">
        <v>10816</v>
      </c>
      <c r="G2859" s="591">
        <v>44</v>
      </c>
      <c r="H2859" s="591" t="s">
        <v>10817</v>
      </c>
      <c r="I2859" s="591"/>
    </row>
    <row r="2860" spans="1:9" ht="15.75">
      <c r="A2860" s="589" t="s">
        <v>8921</v>
      </c>
      <c r="B2860" s="590" t="s">
        <v>5395</v>
      </c>
      <c r="C2860" s="590" t="s">
        <v>8946</v>
      </c>
      <c r="D2860" s="591" t="s">
        <v>10816</v>
      </c>
      <c r="E2860" s="591" t="s">
        <v>10816</v>
      </c>
      <c r="F2860" s="591" t="s">
        <v>10816</v>
      </c>
      <c r="G2860" s="591">
        <v>44</v>
      </c>
      <c r="H2860" s="591" t="s">
        <v>10817</v>
      </c>
      <c r="I2860" s="591"/>
    </row>
    <row r="2861" spans="1:9" ht="15.75">
      <c r="A2861" s="589" t="s">
        <v>8921</v>
      </c>
      <c r="B2861" s="590" t="s">
        <v>5395</v>
      </c>
      <c r="C2861" s="590" t="s">
        <v>8947</v>
      </c>
      <c r="D2861" s="591" t="s">
        <v>10816</v>
      </c>
      <c r="E2861" s="591" t="s">
        <v>10816</v>
      </c>
      <c r="F2861" s="591" t="s">
        <v>10816</v>
      </c>
      <c r="G2861" s="591">
        <v>44</v>
      </c>
      <c r="H2861" s="591" t="s">
        <v>10817</v>
      </c>
      <c r="I2861" s="591"/>
    </row>
    <row r="2862" spans="1:9" ht="15.75">
      <c r="A2862" s="589" t="s">
        <v>8921</v>
      </c>
      <c r="B2862" s="590" t="s">
        <v>5395</v>
      </c>
      <c r="C2862" s="590" t="s">
        <v>8948</v>
      </c>
      <c r="D2862" s="591" t="s">
        <v>10816</v>
      </c>
      <c r="E2862" s="591" t="s">
        <v>10816</v>
      </c>
      <c r="F2862" s="591" t="s">
        <v>10816</v>
      </c>
      <c r="G2862" s="591">
        <v>44</v>
      </c>
      <c r="H2862" s="591" t="s">
        <v>10817</v>
      </c>
      <c r="I2862" s="591"/>
    </row>
    <row r="2863" spans="1:9" ht="15.75">
      <c r="A2863" s="589" t="s">
        <v>8921</v>
      </c>
      <c r="B2863" s="590" t="s">
        <v>5395</v>
      </c>
      <c r="C2863" s="590" t="s">
        <v>8949</v>
      </c>
      <c r="D2863" s="591" t="s">
        <v>10816</v>
      </c>
      <c r="E2863" s="591" t="s">
        <v>10816</v>
      </c>
      <c r="F2863" s="591" t="s">
        <v>10816</v>
      </c>
      <c r="G2863" s="591">
        <v>44</v>
      </c>
      <c r="H2863" s="591" t="s">
        <v>10817</v>
      </c>
      <c r="I2863" s="591"/>
    </row>
    <row r="2864" spans="1:9" ht="15.75">
      <c r="A2864" s="589" t="s">
        <v>8921</v>
      </c>
      <c r="B2864" s="590" t="s">
        <v>5395</v>
      </c>
      <c r="C2864" s="590" t="s">
        <v>8950</v>
      </c>
      <c r="D2864" s="591" t="s">
        <v>10816</v>
      </c>
      <c r="E2864" s="591" t="s">
        <v>10816</v>
      </c>
      <c r="F2864" s="591" t="s">
        <v>10816</v>
      </c>
      <c r="G2864" s="591">
        <v>44</v>
      </c>
      <c r="H2864" s="591" t="s">
        <v>10817</v>
      </c>
      <c r="I2864" s="591"/>
    </row>
    <row r="2865" spans="1:9" ht="15.75">
      <c r="A2865" s="589" t="s">
        <v>8921</v>
      </c>
      <c r="B2865" s="590" t="s">
        <v>5395</v>
      </c>
      <c r="C2865" s="590" t="s">
        <v>8951</v>
      </c>
      <c r="D2865" s="591" t="s">
        <v>10816</v>
      </c>
      <c r="E2865" s="591" t="s">
        <v>10816</v>
      </c>
      <c r="F2865" s="591" t="s">
        <v>10816</v>
      </c>
      <c r="G2865" s="591">
        <v>44</v>
      </c>
      <c r="H2865" s="591" t="s">
        <v>10817</v>
      </c>
      <c r="I2865" s="591"/>
    </row>
    <row r="2866" spans="1:9" ht="15.75">
      <c r="A2866" s="589" t="s">
        <v>8921</v>
      </c>
      <c r="B2866" s="590" t="s">
        <v>5395</v>
      </c>
      <c r="C2866" s="590" t="s">
        <v>8952</v>
      </c>
      <c r="D2866" s="591" t="s">
        <v>10816</v>
      </c>
      <c r="E2866" s="591" t="s">
        <v>10816</v>
      </c>
      <c r="F2866" s="591" t="s">
        <v>10816</v>
      </c>
      <c r="G2866" s="591">
        <v>44</v>
      </c>
      <c r="H2866" s="591" t="s">
        <v>10817</v>
      </c>
      <c r="I2866" s="591"/>
    </row>
    <row r="2867" spans="1:9" ht="15.75">
      <c r="A2867" s="589" t="s">
        <v>8921</v>
      </c>
      <c r="B2867" s="590" t="s">
        <v>5395</v>
      </c>
      <c r="C2867" s="590" t="s">
        <v>8953</v>
      </c>
      <c r="D2867" s="591" t="s">
        <v>10816</v>
      </c>
      <c r="E2867" s="591" t="s">
        <v>10816</v>
      </c>
      <c r="F2867" s="591" t="s">
        <v>10816</v>
      </c>
      <c r="G2867" s="591">
        <v>44</v>
      </c>
      <c r="H2867" s="591" t="s">
        <v>10817</v>
      </c>
      <c r="I2867" s="591"/>
    </row>
    <row r="2868" spans="1:9" ht="15.75">
      <c r="A2868" s="589" t="s">
        <v>8921</v>
      </c>
      <c r="B2868" s="590" t="s">
        <v>5395</v>
      </c>
      <c r="C2868" s="590" t="s">
        <v>8954</v>
      </c>
      <c r="D2868" s="591" t="s">
        <v>10816</v>
      </c>
      <c r="E2868" s="591" t="s">
        <v>10816</v>
      </c>
      <c r="F2868" s="591" t="s">
        <v>10816</v>
      </c>
      <c r="G2868" s="591">
        <v>44</v>
      </c>
      <c r="H2868" s="591" t="s">
        <v>10817</v>
      </c>
      <c r="I2868" s="591"/>
    </row>
    <row r="2869" spans="1:9" ht="15.75">
      <c r="A2869" s="589" t="s">
        <v>8921</v>
      </c>
      <c r="B2869" s="590" t="s">
        <v>5395</v>
      </c>
      <c r="C2869" s="590" t="s">
        <v>8955</v>
      </c>
      <c r="D2869" s="591" t="s">
        <v>10816</v>
      </c>
      <c r="E2869" s="591" t="s">
        <v>10816</v>
      </c>
      <c r="F2869" s="591" t="s">
        <v>10816</v>
      </c>
      <c r="G2869" s="591">
        <v>44</v>
      </c>
      <c r="H2869" s="591" t="s">
        <v>10817</v>
      </c>
      <c r="I2869" s="591"/>
    </row>
    <row r="2870" spans="1:9" ht="15.75">
      <c r="A2870" s="589" t="s">
        <v>8921</v>
      </c>
      <c r="B2870" s="590" t="s">
        <v>5395</v>
      </c>
      <c r="C2870" s="590" t="s">
        <v>8956</v>
      </c>
      <c r="D2870" s="591" t="s">
        <v>10816</v>
      </c>
      <c r="E2870" s="591" t="s">
        <v>10816</v>
      </c>
      <c r="F2870" s="591" t="s">
        <v>10816</v>
      </c>
      <c r="G2870" s="591">
        <v>44</v>
      </c>
      <c r="H2870" s="591" t="s">
        <v>10817</v>
      </c>
      <c r="I2870" s="591"/>
    </row>
    <row r="2871" spans="1:9" ht="15.75">
      <c r="A2871" s="589" t="s">
        <v>8921</v>
      </c>
      <c r="B2871" s="590" t="s">
        <v>5395</v>
      </c>
      <c r="C2871" s="590" t="s">
        <v>8957</v>
      </c>
      <c r="D2871" s="591" t="s">
        <v>10816</v>
      </c>
      <c r="E2871" s="591" t="s">
        <v>10816</v>
      </c>
      <c r="F2871" s="591" t="s">
        <v>10816</v>
      </c>
      <c r="G2871" s="591">
        <v>44</v>
      </c>
      <c r="H2871" s="591" t="s">
        <v>10817</v>
      </c>
      <c r="I2871" s="591"/>
    </row>
    <row r="2872" spans="1:9" ht="15.75">
      <c r="A2872" s="589" t="s">
        <v>8921</v>
      </c>
      <c r="B2872" s="590" t="s">
        <v>5395</v>
      </c>
      <c r="C2872" s="590" t="s">
        <v>8958</v>
      </c>
      <c r="D2872" s="591" t="s">
        <v>10816</v>
      </c>
      <c r="E2872" s="591" t="s">
        <v>10816</v>
      </c>
      <c r="F2872" s="591" t="s">
        <v>10816</v>
      </c>
      <c r="G2872" s="591">
        <v>44</v>
      </c>
      <c r="H2872" s="591" t="s">
        <v>10817</v>
      </c>
      <c r="I2872" s="591"/>
    </row>
    <row r="2873" spans="1:9" ht="15.75">
      <c r="A2873" s="589" t="s">
        <v>8921</v>
      </c>
      <c r="B2873" s="590" t="s">
        <v>5395</v>
      </c>
      <c r="C2873" s="590" t="s">
        <v>8959</v>
      </c>
      <c r="D2873" s="591" t="s">
        <v>10816</v>
      </c>
      <c r="E2873" s="591" t="s">
        <v>10816</v>
      </c>
      <c r="F2873" s="591" t="s">
        <v>10816</v>
      </c>
      <c r="G2873" s="591">
        <v>44</v>
      </c>
      <c r="H2873" s="591" t="s">
        <v>10817</v>
      </c>
      <c r="I2873" s="591"/>
    </row>
    <row r="2874" spans="1:9" ht="15.75">
      <c r="A2874" s="589" t="s">
        <v>8921</v>
      </c>
      <c r="B2874" s="590" t="s">
        <v>5395</v>
      </c>
      <c r="C2874" s="590" t="s">
        <v>8960</v>
      </c>
      <c r="D2874" s="591" t="s">
        <v>10816</v>
      </c>
      <c r="E2874" s="591" t="s">
        <v>10816</v>
      </c>
      <c r="F2874" s="591" t="s">
        <v>10816</v>
      </c>
      <c r="G2874" s="591">
        <v>44</v>
      </c>
      <c r="H2874" s="591" t="s">
        <v>10817</v>
      </c>
      <c r="I2874" s="591"/>
    </row>
    <row r="2875" spans="1:9" ht="15.75">
      <c r="A2875" s="589" t="s">
        <v>8921</v>
      </c>
      <c r="B2875" s="590" t="s">
        <v>5395</v>
      </c>
      <c r="C2875" s="590" t="s">
        <v>8961</v>
      </c>
      <c r="D2875" s="591" t="s">
        <v>10816</v>
      </c>
      <c r="E2875" s="591" t="s">
        <v>10816</v>
      </c>
      <c r="F2875" s="591" t="s">
        <v>10816</v>
      </c>
      <c r="G2875" s="591">
        <v>44</v>
      </c>
      <c r="H2875" s="591" t="s">
        <v>10817</v>
      </c>
      <c r="I2875" s="591"/>
    </row>
    <row r="2876" spans="1:9" ht="15.75">
      <c r="A2876" s="589" t="s">
        <v>8921</v>
      </c>
      <c r="B2876" s="590" t="s">
        <v>5395</v>
      </c>
      <c r="C2876" s="590" t="s">
        <v>8962</v>
      </c>
      <c r="D2876" s="591" t="s">
        <v>10816</v>
      </c>
      <c r="E2876" s="591" t="s">
        <v>10816</v>
      </c>
      <c r="F2876" s="591" t="s">
        <v>10816</v>
      </c>
      <c r="G2876" s="591">
        <v>44</v>
      </c>
      <c r="H2876" s="591" t="s">
        <v>10817</v>
      </c>
      <c r="I2876" s="591"/>
    </row>
    <row r="2877" spans="1:9" ht="15.75">
      <c r="A2877" s="589" t="s">
        <v>8921</v>
      </c>
      <c r="B2877" s="590" t="s">
        <v>5395</v>
      </c>
      <c r="C2877" s="590" t="s">
        <v>8963</v>
      </c>
      <c r="D2877" s="591" t="s">
        <v>10816</v>
      </c>
      <c r="E2877" s="591" t="s">
        <v>10816</v>
      </c>
      <c r="F2877" s="591" t="s">
        <v>10816</v>
      </c>
      <c r="G2877" s="591">
        <v>44</v>
      </c>
      <c r="H2877" s="591" t="s">
        <v>10817</v>
      </c>
      <c r="I2877" s="591"/>
    </row>
    <row r="2878" spans="1:9" ht="15.75">
      <c r="A2878" s="589" t="s">
        <v>8921</v>
      </c>
      <c r="B2878" s="590" t="s">
        <v>5395</v>
      </c>
      <c r="C2878" s="590" t="s">
        <v>8964</v>
      </c>
      <c r="D2878" s="591" t="s">
        <v>10816</v>
      </c>
      <c r="E2878" s="591" t="s">
        <v>10816</v>
      </c>
      <c r="F2878" s="591" t="s">
        <v>10816</v>
      </c>
      <c r="G2878" s="591">
        <v>44</v>
      </c>
      <c r="H2878" s="591" t="s">
        <v>10817</v>
      </c>
      <c r="I2878" s="591"/>
    </row>
    <row r="2879" spans="1:9" ht="15.75">
      <c r="A2879" s="589" t="s">
        <v>8921</v>
      </c>
      <c r="B2879" s="590" t="s">
        <v>5395</v>
      </c>
      <c r="C2879" s="590" t="s">
        <v>8965</v>
      </c>
      <c r="D2879" s="591" t="s">
        <v>10816</v>
      </c>
      <c r="E2879" s="591" t="s">
        <v>10816</v>
      </c>
      <c r="F2879" s="591" t="s">
        <v>10816</v>
      </c>
      <c r="G2879" s="591">
        <v>44</v>
      </c>
      <c r="H2879" s="591" t="s">
        <v>10817</v>
      </c>
      <c r="I2879" s="591"/>
    </row>
    <row r="2880" spans="1:9" ht="15.75">
      <c r="A2880" s="589" t="s">
        <v>8921</v>
      </c>
      <c r="B2880" s="590" t="s">
        <v>5395</v>
      </c>
      <c r="C2880" s="590" t="s">
        <v>8966</v>
      </c>
      <c r="D2880" s="591" t="s">
        <v>10816</v>
      </c>
      <c r="E2880" s="591" t="s">
        <v>10816</v>
      </c>
      <c r="F2880" s="591" t="s">
        <v>10816</v>
      </c>
      <c r="G2880" s="591">
        <v>44</v>
      </c>
      <c r="H2880" s="591" t="s">
        <v>10817</v>
      </c>
      <c r="I2880" s="591"/>
    </row>
    <row r="2881" spans="1:9" ht="15.75">
      <c r="A2881" s="589" t="s">
        <v>8921</v>
      </c>
      <c r="B2881" s="590" t="s">
        <v>5395</v>
      </c>
      <c r="C2881" s="590" t="s">
        <v>8967</v>
      </c>
      <c r="D2881" s="591" t="s">
        <v>10816</v>
      </c>
      <c r="E2881" s="591" t="s">
        <v>10816</v>
      </c>
      <c r="F2881" s="591" t="s">
        <v>10816</v>
      </c>
      <c r="G2881" s="591">
        <v>44</v>
      </c>
      <c r="H2881" s="591" t="s">
        <v>10817</v>
      </c>
      <c r="I2881" s="591"/>
    </row>
    <row r="2882" spans="1:9" ht="15.75">
      <c r="A2882" s="589" t="s">
        <v>8921</v>
      </c>
      <c r="B2882" s="590" t="s">
        <v>5395</v>
      </c>
      <c r="C2882" s="590" t="s">
        <v>8968</v>
      </c>
      <c r="D2882" s="591" t="s">
        <v>10816</v>
      </c>
      <c r="E2882" s="591" t="s">
        <v>10816</v>
      </c>
      <c r="F2882" s="591" t="s">
        <v>10816</v>
      </c>
      <c r="G2882" s="591">
        <v>44</v>
      </c>
      <c r="H2882" s="591" t="s">
        <v>10817</v>
      </c>
      <c r="I2882" s="591"/>
    </row>
    <row r="2883" spans="1:9" ht="15.75">
      <c r="A2883" s="589" t="s">
        <v>8921</v>
      </c>
      <c r="B2883" s="590" t="s">
        <v>5395</v>
      </c>
      <c r="C2883" s="590" t="s">
        <v>8969</v>
      </c>
      <c r="D2883" s="591" t="s">
        <v>10816</v>
      </c>
      <c r="E2883" s="591" t="s">
        <v>10816</v>
      </c>
      <c r="F2883" s="591" t="s">
        <v>10816</v>
      </c>
      <c r="G2883" s="591">
        <v>44</v>
      </c>
      <c r="H2883" s="591" t="s">
        <v>10817</v>
      </c>
      <c r="I2883" s="591"/>
    </row>
    <row r="2884" spans="1:9" ht="15.75">
      <c r="A2884" s="589" t="s">
        <v>8921</v>
      </c>
      <c r="B2884" s="590" t="s">
        <v>5395</v>
      </c>
      <c r="C2884" s="590" t="s">
        <v>8970</v>
      </c>
      <c r="D2884" s="591" t="s">
        <v>10816</v>
      </c>
      <c r="E2884" s="591" t="s">
        <v>10816</v>
      </c>
      <c r="F2884" s="591" t="s">
        <v>10816</v>
      </c>
      <c r="G2884" s="591">
        <v>44</v>
      </c>
      <c r="H2884" s="591" t="s">
        <v>10817</v>
      </c>
      <c r="I2884" s="591"/>
    </row>
    <row r="2885" spans="1:9" ht="15.75">
      <c r="A2885" s="589" t="s">
        <v>8921</v>
      </c>
      <c r="B2885" s="590" t="s">
        <v>5395</v>
      </c>
      <c r="C2885" s="590" t="s">
        <v>8971</v>
      </c>
      <c r="D2885" s="591" t="s">
        <v>10816</v>
      </c>
      <c r="E2885" s="591" t="s">
        <v>10816</v>
      </c>
      <c r="F2885" s="591" t="s">
        <v>10816</v>
      </c>
      <c r="G2885" s="591">
        <v>44</v>
      </c>
      <c r="H2885" s="591" t="s">
        <v>10817</v>
      </c>
      <c r="I2885" s="591"/>
    </row>
    <row r="2886" spans="1:9" ht="15.75">
      <c r="A2886" s="589" t="s">
        <v>8921</v>
      </c>
      <c r="B2886" s="590" t="s">
        <v>5395</v>
      </c>
      <c r="C2886" s="590" t="s">
        <v>8972</v>
      </c>
      <c r="D2886" s="591" t="s">
        <v>10816</v>
      </c>
      <c r="E2886" s="591" t="s">
        <v>10816</v>
      </c>
      <c r="F2886" s="591" t="s">
        <v>10816</v>
      </c>
      <c r="G2886" s="591">
        <v>44</v>
      </c>
      <c r="H2886" s="591" t="s">
        <v>10817</v>
      </c>
      <c r="I2886" s="591"/>
    </row>
    <row r="2887" spans="1:9" ht="15.75">
      <c r="A2887" s="589" t="s">
        <v>8921</v>
      </c>
      <c r="B2887" s="590" t="s">
        <v>5395</v>
      </c>
      <c r="C2887" s="590" t="s">
        <v>8973</v>
      </c>
      <c r="D2887" s="591" t="s">
        <v>10816</v>
      </c>
      <c r="E2887" s="591" t="s">
        <v>10816</v>
      </c>
      <c r="F2887" s="591" t="s">
        <v>10816</v>
      </c>
      <c r="G2887" s="591">
        <v>44</v>
      </c>
      <c r="H2887" s="591" t="s">
        <v>10817</v>
      </c>
      <c r="I2887" s="591"/>
    </row>
    <row r="2888" spans="1:9" ht="15.75">
      <c r="A2888" s="589" t="s">
        <v>8921</v>
      </c>
      <c r="B2888" s="590" t="s">
        <v>5395</v>
      </c>
      <c r="C2888" s="590" t="s">
        <v>8974</v>
      </c>
      <c r="D2888" s="591" t="s">
        <v>10816</v>
      </c>
      <c r="E2888" s="591" t="s">
        <v>10816</v>
      </c>
      <c r="F2888" s="591" t="s">
        <v>10816</v>
      </c>
      <c r="G2888" s="591">
        <v>44</v>
      </c>
      <c r="H2888" s="591" t="s">
        <v>10817</v>
      </c>
      <c r="I2888" s="591"/>
    </row>
    <row r="2889" spans="1:9" ht="15.75">
      <c r="A2889" s="589" t="s">
        <v>8921</v>
      </c>
      <c r="B2889" s="590" t="s">
        <v>5395</v>
      </c>
      <c r="C2889" s="590" t="s">
        <v>8975</v>
      </c>
      <c r="D2889" s="591" t="s">
        <v>10816</v>
      </c>
      <c r="E2889" s="591" t="s">
        <v>10816</v>
      </c>
      <c r="F2889" s="591" t="s">
        <v>10816</v>
      </c>
      <c r="G2889" s="591">
        <v>44</v>
      </c>
      <c r="H2889" s="591" t="s">
        <v>10817</v>
      </c>
      <c r="I2889" s="591"/>
    </row>
    <row r="2890" spans="1:9" ht="15.75">
      <c r="A2890" s="589" t="s">
        <v>8921</v>
      </c>
      <c r="B2890" s="590" t="s">
        <v>5395</v>
      </c>
      <c r="C2890" s="590" t="s">
        <v>8976</v>
      </c>
      <c r="D2890" s="591" t="s">
        <v>10816</v>
      </c>
      <c r="E2890" s="591" t="s">
        <v>10816</v>
      </c>
      <c r="F2890" s="591" t="s">
        <v>10816</v>
      </c>
      <c r="G2890" s="591">
        <v>44</v>
      </c>
      <c r="H2890" s="591" t="s">
        <v>10817</v>
      </c>
      <c r="I2890" s="591"/>
    </row>
    <row r="2891" spans="1:9" ht="15.75">
      <c r="A2891" s="589" t="s">
        <v>8921</v>
      </c>
      <c r="B2891" s="590" t="s">
        <v>5395</v>
      </c>
      <c r="C2891" s="590" t="s">
        <v>8977</v>
      </c>
      <c r="D2891" s="591" t="s">
        <v>10816</v>
      </c>
      <c r="E2891" s="591" t="s">
        <v>10816</v>
      </c>
      <c r="F2891" s="591" t="s">
        <v>10816</v>
      </c>
      <c r="G2891" s="591">
        <v>44</v>
      </c>
      <c r="H2891" s="591" t="s">
        <v>10817</v>
      </c>
      <c r="I2891" s="591"/>
    </row>
    <row r="2892" spans="1:9" ht="15.75">
      <c r="A2892" s="589" t="s">
        <v>8921</v>
      </c>
      <c r="B2892" s="590" t="s">
        <v>5395</v>
      </c>
      <c r="C2892" s="590" t="s">
        <v>8978</v>
      </c>
      <c r="D2892" s="591" t="s">
        <v>10816</v>
      </c>
      <c r="E2892" s="591" t="s">
        <v>10816</v>
      </c>
      <c r="F2892" s="591" t="s">
        <v>10816</v>
      </c>
      <c r="G2892" s="591">
        <v>44</v>
      </c>
      <c r="H2892" s="591" t="s">
        <v>10817</v>
      </c>
      <c r="I2892" s="591"/>
    </row>
    <row r="2893" spans="1:9" ht="15.75">
      <c r="A2893" s="589" t="s">
        <v>8921</v>
      </c>
      <c r="B2893" s="590" t="s">
        <v>5395</v>
      </c>
      <c r="C2893" s="590" t="s">
        <v>8979</v>
      </c>
      <c r="D2893" s="591" t="s">
        <v>10816</v>
      </c>
      <c r="E2893" s="591" t="s">
        <v>10816</v>
      </c>
      <c r="F2893" s="591" t="s">
        <v>10816</v>
      </c>
      <c r="G2893" s="591">
        <v>44</v>
      </c>
      <c r="H2893" s="591" t="s">
        <v>10817</v>
      </c>
      <c r="I2893" s="591"/>
    </row>
    <row r="2894" spans="1:9" ht="15.75">
      <c r="A2894" s="589" t="s">
        <v>8921</v>
      </c>
      <c r="B2894" s="590" t="s">
        <v>5395</v>
      </c>
      <c r="C2894" s="590" t="s">
        <v>8980</v>
      </c>
      <c r="D2894" s="591" t="s">
        <v>10816</v>
      </c>
      <c r="E2894" s="591" t="s">
        <v>10816</v>
      </c>
      <c r="F2894" s="591" t="s">
        <v>10816</v>
      </c>
      <c r="G2894" s="591">
        <v>44</v>
      </c>
      <c r="H2894" s="591" t="s">
        <v>10817</v>
      </c>
      <c r="I2894" s="591"/>
    </row>
    <row r="2895" spans="1:9" ht="15.75">
      <c r="A2895" s="589" t="s">
        <v>8921</v>
      </c>
      <c r="B2895" s="590" t="s">
        <v>5395</v>
      </c>
      <c r="C2895" s="590" t="s">
        <v>8981</v>
      </c>
      <c r="D2895" s="591" t="s">
        <v>10816</v>
      </c>
      <c r="E2895" s="591" t="s">
        <v>10816</v>
      </c>
      <c r="F2895" s="591" t="s">
        <v>10816</v>
      </c>
      <c r="G2895" s="591">
        <v>44</v>
      </c>
      <c r="H2895" s="591" t="s">
        <v>10817</v>
      </c>
      <c r="I2895" s="591"/>
    </row>
    <row r="2896" spans="1:9" ht="15.75">
      <c r="A2896" s="589" t="s">
        <v>8921</v>
      </c>
      <c r="B2896" s="590" t="s">
        <v>5395</v>
      </c>
      <c r="C2896" s="590" t="s">
        <v>8982</v>
      </c>
      <c r="D2896" s="591" t="s">
        <v>10816</v>
      </c>
      <c r="E2896" s="591" t="s">
        <v>10816</v>
      </c>
      <c r="F2896" s="591" t="s">
        <v>10816</v>
      </c>
      <c r="G2896" s="591">
        <v>44</v>
      </c>
      <c r="H2896" s="591" t="s">
        <v>10817</v>
      </c>
      <c r="I2896" s="591"/>
    </row>
    <row r="2897" spans="1:9" ht="15.75">
      <c r="A2897" s="589" t="s">
        <v>8921</v>
      </c>
      <c r="B2897" s="590" t="s">
        <v>5395</v>
      </c>
      <c r="C2897" s="590" t="s">
        <v>8983</v>
      </c>
      <c r="D2897" s="591" t="s">
        <v>10816</v>
      </c>
      <c r="E2897" s="591" t="s">
        <v>10816</v>
      </c>
      <c r="F2897" s="591" t="s">
        <v>10816</v>
      </c>
      <c r="G2897" s="591">
        <v>44</v>
      </c>
      <c r="H2897" s="591" t="s">
        <v>10817</v>
      </c>
      <c r="I2897" s="591"/>
    </row>
    <row r="2898" spans="1:9" ht="15.75">
      <c r="A2898" s="589" t="s">
        <v>8921</v>
      </c>
      <c r="B2898" s="590" t="s">
        <v>5395</v>
      </c>
      <c r="C2898" s="590" t="s">
        <v>8984</v>
      </c>
      <c r="D2898" s="591" t="s">
        <v>10816</v>
      </c>
      <c r="E2898" s="591" t="s">
        <v>10816</v>
      </c>
      <c r="F2898" s="591" t="s">
        <v>10816</v>
      </c>
      <c r="G2898" s="591">
        <v>44</v>
      </c>
      <c r="H2898" s="591" t="s">
        <v>10817</v>
      </c>
      <c r="I2898" s="591"/>
    </row>
    <row r="2899" spans="1:9" ht="15.75">
      <c r="A2899" s="589" t="s">
        <v>8921</v>
      </c>
      <c r="B2899" s="590" t="s">
        <v>5395</v>
      </c>
      <c r="C2899" s="590" t="s">
        <v>8985</v>
      </c>
      <c r="D2899" s="591" t="s">
        <v>10816</v>
      </c>
      <c r="E2899" s="591" t="s">
        <v>10816</v>
      </c>
      <c r="F2899" s="591" t="s">
        <v>10816</v>
      </c>
      <c r="G2899" s="591">
        <v>44</v>
      </c>
      <c r="H2899" s="591" t="s">
        <v>10817</v>
      </c>
      <c r="I2899" s="591"/>
    </row>
    <row r="2900" spans="1:9" ht="15.75">
      <c r="A2900" s="589" t="s">
        <v>8921</v>
      </c>
      <c r="B2900" s="590" t="s">
        <v>5395</v>
      </c>
      <c r="C2900" s="590" t="s">
        <v>8986</v>
      </c>
      <c r="D2900" s="591" t="s">
        <v>10816</v>
      </c>
      <c r="E2900" s="591" t="s">
        <v>10816</v>
      </c>
      <c r="F2900" s="591" t="s">
        <v>10816</v>
      </c>
      <c r="G2900" s="591">
        <v>44</v>
      </c>
      <c r="H2900" s="591" t="s">
        <v>10817</v>
      </c>
      <c r="I2900" s="591"/>
    </row>
    <row r="2901" spans="1:9" ht="15.75">
      <c r="A2901" s="589" t="s">
        <v>8921</v>
      </c>
      <c r="B2901" s="590" t="s">
        <v>5395</v>
      </c>
      <c r="C2901" s="590" t="s">
        <v>8987</v>
      </c>
      <c r="D2901" s="591" t="s">
        <v>10816</v>
      </c>
      <c r="E2901" s="591" t="s">
        <v>10816</v>
      </c>
      <c r="F2901" s="591" t="s">
        <v>10816</v>
      </c>
      <c r="G2901" s="591">
        <v>44</v>
      </c>
      <c r="H2901" s="591" t="s">
        <v>10817</v>
      </c>
      <c r="I2901" s="591"/>
    </row>
    <row r="2902" spans="1:9" ht="15.75">
      <c r="A2902" s="589" t="s">
        <v>8921</v>
      </c>
      <c r="B2902" s="590" t="s">
        <v>5395</v>
      </c>
      <c r="C2902" s="590" t="s">
        <v>8988</v>
      </c>
      <c r="D2902" s="591" t="s">
        <v>10816</v>
      </c>
      <c r="E2902" s="591" t="s">
        <v>10816</v>
      </c>
      <c r="F2902" s="591" t="s">
        <v>10816</v>
      </c>
      <c r="G2902" s="591">
        <v>44</v>
      </c>
      <c r="H2902" s="591" t="s">
        <v>10817</v>
      </c>
      <c r="I2902" s="591"/>
    </row>
    <row r="2903" spans="1:9" ht="15.75">
      <c r="A2903" s="589" t="s">
        <v>8921</v>
      </c>
      <c r="B2903" s="590" t="s">
        <v>5395</v>
      </c>
      <c r="C2903" s="590" t="s">
        <v>8989</v>
      </c>
      <c r="D2903" s="591" t="s">
        <v>10816</v>
      </c>
      <c r="E2903" s="591" t="s">
        <v>10816</v>
      </c>
      <c r="F2903" s="591" t="s">
        <v>10816</v>
      </c>
      <c r="G2903" s="591">
        <v>44</v>
      </c>
      <c r="H2903" s="591" t="s">
        <v>10817</v>
      </c>
      <c r="I2903" s="591"/>
    </row>
    <row r="2904" spans="1:9" ht="15.75">
      <c r="A2904" s="589" t="s">
        <v>8921</v>
      </c>
      <c r="B2904" s="590" t="s">
        <v>5395</v>
      </c>
      <c r="C2904" s="590" t="s">
        <v>8990</v>
      </c>
      <c r="D2904" s="591" t="s">
        <v>10816</v>
      </c>
      <c r="E2904" s="591" t="s">
        <v>10816</v>
      </c>
      <c r="F2904" s="591" t="s">
        <v>10816</v>
      </c>
      <c r="G2904" s="591">
        <v>44</v>
      </c>
      <c r="H2904" s="591" t="s">
        <v>10817</v>
      </c>
      <c r="I2904" s="591"/>
    </row>
    <row r="2905" spans="1:9" ht="15.75">
      <c r="A2905" s="589" t="s">
        <v>8921</v>
      </c>
      <c r="B2905" s="590" t="s">
        <v>5395</v>
      </c>
      <c r="C2905" s="590" t="s">
        <v>8991</v>
      </c>
      <c r="D2905" s="591" t="s">
        <v>10816</v>
      </c>
      <c r="E2905" s="591" t="s">
        <v>10816</v>
      </c>
      <c r="F2905" s="591" t="s">
        <v>10816</v>
      </c>
      <c r="G2905" s="591">
        <v>44</v>
      </c>
      <c r="H2905" s="591" t="s">
        <v>10817</v>
      </c>
      <c r="I2905" s="591"/>
    </row>
    <row r="2906" spans="1:9" ht="15.75">
      <c r="A2906" s="589" t="s">
        <v>8921</v>
      </c>
      <c r="B2906" s="590" t="s">
        <v>5395</v>
      </c>
      <c r="C2906" s="590" t="s">
        <v>8992</v>
      </c>
      <c r="D2906" s="591" t="s">
        <v>10816</v>
      </c>
      <c r="E2906" s="591" t="s">
        <v>10816</v>
      </c>
      <c r="F2906" s="591" t="s">
        <v>10816</v>
      </c>
      <c r="G2906" s="591">
        <v>44</v>
      </c>
      <c r="H2906" s="591" t="s">
        <v>10817</v>
      </c>
      <c r="I2906" s="591"/>
    </row>
    <row r="2907" spans="1:9" ht="15.75">
      <c r="A2907" s="589" t="s">
        <v>8921</v>
      </c>
      <c r="B2907" s="590" t="s">
        <v>5395</v>
      </c>
      <c r="C2907" s="590" t="s">
        <v>8993</v>
      </c>
      <c r="D2907" s="591" t="s">
        <v>10816</v>
      </c>
      <c r="E2907" s="591" t="s">
        <v>10816</v>
      </c>
      <c r="F2907" s="591" t="s">
        <v>10816</v>
      </c>
      <c r="G2907" s="591">
        <v>44</v>
      </c>
      <c r="H2907" s="591" t="s">
        <v>10817</v>
      </c>
      <c r="I2907" s="591"/>
    </row>
    <row r="2908" spans="1:9" ht="15.75">
      <c r="A2908" s="589" t="s">
        <v>8921</v>
      </c>
      <c r="B2908" s="590" t="s">
        <v>5395</v>
      </c>
      <c r="C2908" s="590" t="s">
        <v>8994</v>
      </c>
      <c r="D2908" s="591" t="s">
        <v>10816</v>
      </c>
      <c r="E2908" s="591" t="s">
        <v>10816</v>
      </c>
      <c r="F2908" s="591" t="s">
        <v>10816</v>
      </c>
      <c r="G2908" s="591">
        <v>44</v>
      </c>
      <c r="H2908" s="591" t="s">
        <v>10817</v>
      </c>
      <c r="I2908" s="591"/>
    </row>
    <row r="2909" spans="1:9" ht="15.75">
      <c r="A2909" s="589" t="s">
        <v>8921</v>
      </c>
      <c r="B2909" s="590" t="s">
        <v>5395</v>
      </c>
      <c r="C2909" s="590" t="s">
        <v>8995</v>
      </c>
      <c r="D2909" s="591" t="s">
        <v>10816</v>
      </c>
      <c r="E2909" s="591" t="s">
        <v>10816</v>
      </c>
      <c r="F2909" s="591" t="s">
        <v>10816</v>
      </c>
      <c r="G2909" s="591">
        <v>44</v>
      </c>
      <c r="H2909" s="591" t="s">
        <v>10817</v>
      </c>
      <c r="I2909" s="591"/>
    </row>
    <row r="2910" spans="1:9" ht="15.75">
      <c r="A2910" s="589" t="s">
        <v>8921</v>
      </c>
      <c r="B2910" s="590" t="s">
        <v>5395</v>
      </c>
      <c r="C2910" s="590" t="s">
        <v>8996</v>
      </c>
      <c r="D2910" s="591" t="s">
        <v>10816</v>
      </c>
      <c r="E2910" s="591" t="s">
        <v>10816</v>
      </c>
      <c r="F2910" s="591" t="s">
        <v>10816</v>
      </c>
      <c r="G2910" s="591">
        <v>44</v>
      </c>
      <c r="H2910" s="591" t="s">
        <v>10817</v>
      </c>
      <c r="I2910" s="591"/>
    </row>
    <row r="2911" spans="1:9" ht="15.75">
      <c r="A2911" s="589" t="s">
        <v>8921</v>
      </c>
      <c r="B2911" s="590" t="s">
        <v>5395</v>
      </c>
      <c r="C2911" s="590" t="s">
        <v>8997</v>
      </c>
      <c r="D2911" s="591" t="s">
        <v>10816</v>
      </c>
      <c r="E2911" s="591" t="s">
        <v>10816</v>
      </c>
      <c r="F2911" s="591" t="s">
        <v>10816</v>
      </c>
      <c r="G2911" s="591">
        <v>44</v>
      </c>
      <c r="H2911" s="591" t="s">
        <v>10817</v>
      </c>
      <c r="I2911" s="591"/>
    </row>
    <row r="2912" spans="1:9" ht="15.75">
      <c r="A2912" s="589" t="s">
        <v>8921</v>
      </c>
      <c r="B2912" s="590" t="s">
        <v>5395</v>
      </c>
      <c r="C2912" s="590" t="s">
        <v>8998</v>
      </c>
      <c r="D2912" s="591" t="s">
        <v>10816</v>
      </c>
      <c r="E2912" s="591" t="s">
        <v>10816</v>
      </c>
      <c r="F2912" s="591" t="s">
        <v>10816</v>
      </c>
      <c r="G2912" s="591">
        <v>44</v>
      </c>
      <c r="H2912" s="591" t="s">
        <v>10817</v>
      </c>
      <c r="I2912" s="591"/>
    </row>
    <row r="2913" spans="1:9" ht="15.75">
      <c r="A2913" s="589" t="s">
        <v>8921</v>
      </c>
      <c r="B2913" s="590" t="s">
        <v>5395</v>
      </c>
      <c r="C2913" s="590" t="s">
        <v>8999</v>
      </c>
      <c r="D2913" s="591" t="s">
        <v>10816</v>
      </c>
      <c r="E2913" s="591" t="s">
        <v>10816</v>
      </c>
      <c r="F2913" s="591" t="s">
        <v>10816</v>
      </c>
      <c r="G2913" s="591">
        <v>44</v>
      </c>
      <c r="H2913" s="591" t="s">
        <v>10817</v>
      </c>
      <c r="I2913" s="591"/>
    </row>
    <row r="2914" spans="1:9" ht="15.75">
      <c r="A2914" s="589" t="s">
        <v>8921</v>
      </c>
      <c r="B2914" s="590" t="s">
        <v>5395</v>
      </c>
      <c r="C2914" s="590" t="s">
        <v>9000</v>
      </c>
      <c r="D2914" s="591" t="s">
        <v>10816</v>
      </c>
      <c r="E2914" s="591" t="s">
        <v>10816</v>
      </c>
      <c r="F2914" s="591" t="s">
        <v>10816</v>
      </c>
      <c r="G2914" s="591">
        <v>44</v>
      </c>
      <c r="H2914" s="591" t="s">
        <v>10817</v>
      </c>
      <c r="I2914" s="591"/>
    </row>
    <row r="2915" spans="1:9" ht="15.75">
      <c r="A2915" s="589" t="s">
        <v>8921</v>
      </c>
      <c r="B2915" s="590" t="s">
        <v>5395</v>
      </c>
      <c r="C2915" s="590" t="s">
        <v>9001</v>
      </c>
      <c r="D2915" s="591" t="s">
        <v>10816</v>
      </c>
      <c r="E2915" s="591" t="s">
        <v>10816</v>
      </c>
      <c r="F2915" s="591" t="s">
        <v>10816</v>
      </c>
      <c r="G2915" s="591">
        <v>44</v>
      </c>
      <c r="H2915" s="591" t="s">
        <v>10817</v>
      </c>
      <c r="I2915" s="591"/>
    </row>
    <row r="2916" spans="1:9" ht="15.75">
      <c r="A2916" s="589" t="s">
        <v>8921</v>
      </c>
      <c r="B2916" s="590" t="s">
        <v>5395</v>
      </c>
      <c r="C2916" s="590" t="s">
        <v>9002</v>
      </c>
      <c r="D2916" s="591" t="s">
        <v>10816</v>
      </c>
      <c r="E2916" s="591" t="s">
        <v>10816</v>
      </c>
      <c r="F2916" s="591" t="s">
        <v>10816</v>
      </c>
      <c r="G2916" s="591">
        <v>44</v>
      </c>
      <c r="H2916" s="591" t="s">
        <v>10817</v>
      </c>
      <c r="I2916" s="591"/>
    </row>
    <row r="2917" spans="1:9" ht="15.75">
      <c r="A2917" s="589" t="s">
        <v>8921</v>
      </c>
      <c r="B2917" s="590" t="s">
        <v>5395</v>
      </c>
      <c r="C2917" s="590" t="s">
        <v>9003</v>
      </c>
      <c r="D2917" s="591" t="s">
        <v>10816</v>
      </c>
      <c r="E2917" s="591" t="s">
        <v>10816</v>
      </c>
      <c r="F2917" s="591" t="s">
        <v>10816</v>
      </c>
      <c r="G2917" s="591">
        <v>44</v>
      </c>
      <c r="H2917" s="591" t="s">
        <v>10817</v>
      </c>
      <c r="I2917" s="591"/>
    </row>
    <row r="2918" spans="1:9" ht="15.75">
      <c r="A2918" s="589" t="s">
        <v>8921</v>
      </c>
      <c r="B2918" s="590" t="s">
        <v>5395</v>
      </c>
      <c r="C2918" s="590" t="s">
        <v>9004</v>
      </c>
      <c r="D2918" s="591" t="s">
        <v>10816</v>
      </c>
      <c r="E2918" s="591" t="s">
        <v>10816</v>
      </c>
      <c r="F2918" s="591" t="s">
        <v>10816</v>
      </c>
      <c r="G2918" s="591">
        <v>44</v>
      </c>
      <c r="H2918" s="591" t="s">
        <v>10817</v>
      </c>
      <c r="I2918" s="591"/>
    </row>
    <row r="2919" spans="1:9" ht="15.75">
      <c r="A2919" s="589" t="s">
        <v>8921</v>
      </c>
      <c r="B2919" s="590" t="s">
        <v>5395</v>
      </c>
      <c r="C2919" s="590" t="s">
        <v>9005</v>
      </c>
      <c r="D2919" s="591" t="s">
        <v>10816</v>
      </c>
      <c r="E2919" s="591" t="s">
        <v>10816</v>
      </c>
      <c r="F2919" s="591" t="s">
        <v>10816</v>
      </c>
      <c r="G2919" s="591">
        <v>44</v>
      </c>
      <c r="H2919" s="591" t="s">
        <v>10817</v>
      </c>
      <c r="I2919" s="591"/>
    </row>
    <row r="2920" spans="1:9" ht="15.75">
      <c r="A2920" s="589" t="s">
        <v>8921</v>
      </c>
      <c r="B2920" s="590" t="s">
        <v>5395</v>
      </c>
      <c r="C2920" s="590" t="s">
        <v>9006</v>
      </c>
      <c r="D2920" s="591" t="s">
        <v>10816</v>
      </c>
      <c r="E2920" s="591" t="s">
        <v>10816</v>
      </c>
      <c r="F2920" s="591" t="s">
        <v>10816</v>
      </c>
      <c r="G2920" s="591">
        <v>44</v>
      </c>
      <c r="H2920" s="591" t="s">
        <v>10817</v>
      </c>
      <c r="I2920" s="591"/>
    </row>
    <row r="2921" spans="1:9" ht="15.75">
      <c r="A2921" s="589" t="s">
        <v>8921</v>
      </c>
      <c r="B2921" s="590" t="s">
        <v>5395</v>
      </c>
      <c r="C2921" s="590" t="s">
        <v>9007</v>
      </c>
      <c r="D2921" s="591" t="s">
        <v>10816</v>
      </c>
      <c r="E2921" s="591" t="s">
        <v>10816</v>
      </c>
      <c r="F2921" s="591" t="s">
        <v>10816</v>
      </c>
      <c r="G2921" s="591">
        <v>44</v>
      </c>
      <c r="H2921" s="591" t="s">
        <v>10817</v>
      </c>
      <c r="I2921" s="591"/>
    </row>
    <row r="2922" spans="1:9" ht="15.75">
      <c r="A2922" s="589" t="s">
        <v>8921</v>
      </c>
      <c r="B2922" s="590" t="s">
        <v>5395</v>
      </c>
      <c r="C2922" s="590" t="s">
        <v>9008</v>
      </c>
      <c r="D2922" s="591" t="s">
        <v>10816</v>
      </c>
      <c r="E2922" s="591" t="s">
        <v>10816</v>
      </c>
      <c r="F2922" s="591" t="s">
        <v>10816</v>
      </c>
      <c r="G2922" s="591">
        <v>44</v>
      </c>
      <c r="H2922" s="591" t="s">
        <v>10817</v>
      </c>
      <c r="I2922" s="591"/>
    </row>
    <row r="2923" spans="1:9" ht="15.75">
      <c r="A2923" s="589" t="s">
        <v>8921</v>
      </c>
      <c r="B2923" s="590" t="s">
        <v>5395</v>
      </c>
      <c r="C2923" s="590" t="s">
        <v>9009</v>
      </c>
      <c r="D2923" s="591" t="s">
        <v>10816</v>
      </c>
      <c r="E2923" s="591" t="s">
        <v>10816</v>
      </c>
      <c r="F2923" s="591" t="s">
        <v>10816</v>
      </c>
      <c r="G2923" s="591">
        <v>44</v>
      </c>
      <c r="H2923" s="591" t="s">
        <v>10817</v>
      </c>
      <c r="I2923" s="591"/>
    </row>
    <row r="2924" spans="1:9" ht="15.75">
      <c r="A2924" s="589" t="s">
        <v>8921</v>
      </c>
      <c r="B2924" s="590" t="s">
        <v>5395</v>
      </c>
      <c r="C2924" s="590" t="s">
        <v>9010</v>
      </c>
      <c r="D2924" s="591" t="s">
        <v>10816</v>
      </c>
      <c r="E2924" s="591" t="s">
        <v>10816</v>
      </c>
      <c r="F2924" s="591" t="s">
        <v>10816</v>
      </c>
      <c r="G2924" s="591">
        <v>44</v>
      </c>
      <c r="H2924" s="591" t="s">
        <v>10817</v>
      </c>
      <c r="I2924" s="591"/>
    </row>
    <row r="2925" spans="1:9" ht="15.75">
      <c r="A2925" s="589" t="s">
        <v>8921</v>
      </c>
      <c r="B2925" s="590" t="s">
        <v>5395</v>
      </c>
      <c r="C2925" s="590" t="s">
        <v>9011</v>
      </c>
      <c r="D2925" s="591" t="s">
        <v>10816</v>
      </c>
      <c r="E2925" s="591" t="s">
        <v>10816</v>
      </c>
      <c r="F2925" s="591" t="s">
        <v>10816</v>
      </c>
      <c r="G2925" s="591">
        <v>44</v>
      </c>
      <c r="H2925" s="591" t="s">
        <v>10817</v>
      </c>
      <c r="I2925" s="591"/>
    </row>
    <row r="2926" spans="1:9" ht="15.75">
      <c r="A2926" s="589" t="s">
        <v>8921</v>
      </c>
      <c r="B2926" s="590" t="s">
        <v>5395</v>
      </c>
      <c r="C2926" s="590" t="s">
        <v>9012</v>
      </c>
      <c r="D2926" s="591" t="s">
        <v>10816</v>
      </c>
      <c r="E2926" s="591" t="s">
        <v>10816</v>
      </c>
      <c r="F2926" s="591" t="s">
        <v>10816</v>
      </c>
      <c r="G2926" s="591">
        <v>44</v>
      </c>
      <c r="H2926" s="591" t="s">
        <v>10817</v>
      </c>
      <c r="I2926" s="591"/>
    </row>
    <row r="2927" spans="1:9" ht="15.75">
      <c r="A2927" s="589" t="s">
        <v>8921</v>
      </c>
      <c r="B2927" s="590" t="s">
        <v>5395</v>
      </c>
      <c r="C2927" s="590" t="s">
        <v>9013</v>
      </c>
      <c r="D2927" s="591" t="s">
        <v>10816</v>
      </c>
      <c r="E2927" s="591" t="s">
        <v>10816</v>
      </c>
      <c r="F2927" s="591" t="s">
        <v>10816</v>
      </c>
      <c r="G2927" s="591">
        <v>44</v>
      </c>
      <c r="H2927" s="591" t="s">
        <v>10817</v>
      </c>
      <c r="I2927" s="591"/>
    </row>
    <row r="2928" spans="1:9" ht="15.75">
      <c r="A2928" s="589" t="s">
        <v>8921</v>
      </c>
      <c r="B2928" s="590" t="s">
        <v>5395</v>
      </c>
      <c r="C2928" s="590" t="s">
        <v>9014</v>
      </c>
      <c r="D2928" s="591" t="s">
        <v>10816</v>
      </c>
      <c r="E2928" s="591" t="s">
        <v>10816</v>
      </c>
      <c r="F2928" s="591" t="s">
        <v>10816</v>
      </c>
      <c r="G2928" s="591">
        <v>44</v>
      </c>
      <c r="H2928" s="591" t="s">
        <v>10817</v>
      </c>
      <c r="I2928" s="591"/>
    </row>
    <row r="2929" spans="1:9" ht="15.75">
      <c r="A2929" s="589" t="s">
        <v>8921</v>
      </c>
      <c r="B2929" s="590" t="s">
        <v>5395</v>
      </c>
      <c r="C2929" s="590" t="s">
        <v>9015</v>
      </c>
      <c r="D2929" s="591" t="s">
        <v>10816</v>
      </c>
      <c r="E2929" s="591" t="s">
        <v>10816</v>
      </c>
      <c r="F2929" s="591" t="s">
        <v>10816</v>
      </c>
      <c r="G2929" s="591">
        <v>44</v>
      </c>
      <c r="H2929" s="591" t="s">
        <v>10817</v>
      </c>
      <c r="I2929" s="591"/>
    </row>
    <row r="2930" spans="1:9" ht="15.75">
      <c r="A2930" s="589" t="s">
        <v>8921</v>
      </c>
      <c r="B2930" s="590" t="s">
        <v>5395</v>
      </c>
      <c r="C2930" s="590" t="s">
        <v>9016</v>
      </c>
      <c r="D2930" s="591" t="s">
        <v>10816</v>
      </c>
      <c r="E2930" s="591" t="s">
        <v>10816</v>
      </c>
      <c r="F2930" s="591" t="s">
        <v>10816</v>
      </c>
      <c r="G2930" s="591">
        <v>44</v>
      </c>
      <c r="H2930" s="591" t="s">
        <v>10817</v>
      </c>
      <c r="I2930" s="591"/>
    </row>
    <row r="2931" spans="1:9" ht="15.75">
      <c r="A2931" s="589" t="s">
        <v>9017</v>
      </c>
      <c r="B2931" s="590" t="s">
        <v>5395</v>
      </c>
      <c r="C2931" s="590" t="s">
        <v>9018</v>
      </c>
      <c r="D2931" s="591" t="s">
        <v>10816</v>
      </c>
      <c r="E2931" s="591" t="s">
        <v>10816</v>
      </c>
      <c r="F2931" s="591" t="s">
        <v>10816</v>
      </c>
      <c r="G2931" s="591">
        <v>40</v>
      </c>
      <c r="H2931" s="591" t="s">
        <v>10817</v>
      </c>
      <c r="I2931" s="591"/>
    </row>
    <row r="2932" spans="1:9" ht="15.75">
      <c r="A2932" s="589" t="s">
        <v>9017</v>
      </c>
      <c r="B2932" s="590" t="s">
        <v>5395</v>
      </c>
      <c r="C2932" s="590" t="s">
        <v>9019</v>
      </c>
      <c r="D2932" s="591" t="s">
        <v>10816</v>
      </c>
      <c r="E2932" s="591" t="s">
        <v>10816</v>
      </c>
      <c r="F2932" s="591" t="s">
        <v>10816</v>
      </c>
      <c r="G2932" s="591">
        <v>40</v>
      </c>
      <c r="H2932" s="591" t="s">
        <v>10817</v>
      </c>
      <c r="I2932" s="591"/>
    </row>
    <row r="2933" spans="1:9" ht="15.75">
      <c r="A2933" s="589" t="s">
        <v>9017</v>
      </c>
      <c r="B2933" s="590" t="s">
        <v>5395</v>
      </c>
      <c r="C2933" s="590" t="s">
        <v>9020</v>
      </c>
      <c r="D2933" s="591" t="s">
        <v>10816</v>
      </c>
      <c r="E2933" s="591" t="s">
        <v>10816</v>
      </c>
      <c r="F2933" s="591" t="s">
        <v>10816</v>
      </c>
      <c r="G2933" s="591">
        <v>40</v>
      </c>
      <c r="H2933" s="591" t="s">
        <v>10817</v>
      </c>
      <c r="I2933" s="591"/>
    </row>
    <row r="2934" spans="1:9" ht="15.75">
      <c r="A2934" s="589" t="s">
        <v>9017</v>
      </c>
      <c r="B2934" s="590" t="s">
        <v>5395</v>
      </c>
      <c r="C2934" s="590" t="s">
        <v>9021</v>
      </c>
      <c r="D2934" s="591" t="s">
        <v>10816</v>
      </c>
      <c r="E2934" s="591" t="s">
        <v>10816</v>
      </c>
      <c r="F2934" s="591" t="s">
        <v>10816</v>
      </c>
      <c r="G2934" s="591">
        <v>40</v>
      </c>
      <c r="H2934" s="591" t="s">
        <v>10817</v>
      </c>
      <c r="I2934" s="591"/>
    </row>
    <row r="2935" spans="1:9" ht="15.75">
      <c r="A2935" s="589" t="s">
        <v>9017</v>
      </c>
      <c r="B2935" s="590" t="s">
        <v>5395</v>
      </c>
      <c r="C2935" s="590" t="s">
        <v>9022</v>
      </c>
      <c r="D2935" s="591" t="s">
        <v>10816</v>
      </c>
      <c r="E2935" s="591" t="s">
        <v>10816</v>
      </c>
      <c r="F2935" s="591" t="s">
        <v>10816</v>
      </c>
      <c r="G2935" s="591">
        <v>40</v>
      </c>
      <c r="H2935" s="591" t="s">
        <v>10817</v>
      </c>
      <c r="I2935" s="591"/>
    </row>
    <row r="2936" spans="1:9" ht="15.75">
      <c r="A2936" s="589" t="s">
        <v>9017</v>
      </c>
      <c r="B2936" s="590" t="s">
        <v>5395</v>
      </c>
      <c r="C2936" s="590" t="s">
        <v>9023</v>
      </c>
      <c r="D2936" s="591" t="s">
        <v>10816</v>
      </c>
      <c r="E2936" s="591" t="s">
        <v>10816</v>
      </c>
      <c r="F2936" s="591" t="s">
        <v>10816</v>
      </c>
      <c r="G2936" s="591">
        <v>40</v>
      </c>
      <c r="H2936" s="591" t="s">
        <v>10817</v>
      </c>
      <c r="I2936" s="591"/>
    </row>
    <row r="2937" spans="1:9" ht="15.75">
      <c r="A2937" s="589" t="s">
        <v>9017</v>
      </c>
      <c r="B2937" s="590" t="s">
        <v>5395</v>
      </c>
      <c r="C2937" s="590" t="s">
        <v>9024</v>
      </c>
      <c r="D2937" s="591" t="s">
        <v>10816</v>
      </c>
      <c r="E2937" s="591" t="s">
        <v>10816</v>
      </c>
      <c r="F2937" s="591" t="s">
        <v>10816</v>
      </c>
      <c r="G2937" s="591">
        <v>40</v>
      </c>
      <c r="H2937" s="591" t="s">
        <v>10817</v>
      </c>
      <c r="I2937" s="591"/>
    </row>
    <row r="2938" spans="1:9" ht="15.75">
      <c r="A2938" s="589" t="s">
        <v>9017</v>
      </c>
      <c r="B2938" s="590" t="s">
        <v>5395</v>
      </c>
      <c r="C2938" s="590" t="s">
        <v>9025</v>
      </c>
      <c r="D2938" s="591" t="s">
        <v>10816</v>
      </c>
      <c r="E2938" s="591" t="s">
        <v>10816</v>
      </c>
      <c r="F2938" s="591" t="s">
        <v>10816</v>
      </c>
      <c r="G2938" s="591">
        <v>40</v>
      </c>
      <c r="H2938" s="591" t="s">
        <v>10817</v>
      </c>
      <c r="I2938" s="591"/>
    </row>
    <row r="2939" spans="1:9" ht="15.75">
      <c r="A2939" s="589" t="s">
        <v>9017</v>
      </c>
      <c r="B2939" s="590" t="s">
        <v>5395</v>
      </c>
      <c r="C2939" s="590" t="s">
        <v>9026</v>
      </c>
      <c r="D2939" s="591" t="s">
        <v>10816</v>
      </c>
      <c r="E2939" s="591" t="s">
        <v>10816</v>
      </c>
      <c r="F2939" s="591" t="s">
        <v>10816</v>
      </c>
      <c r="G2939" s="591">
        <v>40</v>
      </c>
      <c r="H2939" s="591" t="s">
        <v>10817</v>
      </c>
      <c r="I2939" s="591"/>
    </row>
    <row r="2940" spans="1:9" ht="15.75">
      <c r="A2940" s="589" t="s">
        <v>9017</v>
      </c>
      <c r="B2940" s="590" t="s">
        <v>5395</v>
      </c>
      <c r="C2940" s="590" t="s">
        <v>9027</v>
      </c>
      <c r="D2940" s="591" t="s">
        <v>10816</v>
      </c>
      <c r="E2940" s="591" t="s">
        <v>10816</v>
      </c>
      <c r="F2940" s="591" t="s">
        <v>10816</v>
      </c>
      <c r="G2940" s="591">
        <v>40</v>
      </c>
      <c r="H2940" s="591" t="s">
        <v>10817</v>
      </c>
      <c r="I2940" s="591"/>
    </row>
    <row r="2941" spans="1:9" ht="15.75">
      <c r="A2941" s="589" t="s">
        <v>9017</v>
      </c>
      <c r="B2941" s="590" t="s">
        <v>5395</v>
      </c>
      <c r="C2941" s="590" t="s">
        <v>9028</v>
      </c>
      <c r="D2941" s="591" t="s">
        <v>10816</v>
      </c>
      <c r="E2941" s="591" t="s">
        <v>10816</v>
      </c>
      <c r="F2941" s="591" t="s">
        <v>10816</v>
      </c>
      <c r="G2941" s="591">
        <v>40</v>
      </c>
      <c r="H2941" s="591" t="s">
        <v>10817</v>
      </c>
      <c r="I2941" s="591"/>
    </row>
    <row r="2942" spans="1:9" ht="15.75">
      <c r="A2942" s="589" t="s">
        <v>9017</v>
      </c>
      <c r="B2942" s="590" t="s">
        <v>5395</v>
      </c>
      <c r="C2942" s="590" t="s">
        <v>9029</v>
      </c>
      <c r="D2942" s="591" t="s">
        <v>10816</v>
      </c>
      <c r="E2942" s="591" t="s">
        <v>10816</v>
      </c>
      <c r="F2942" s="591" t="s">
        <v>10816</v>
      </c>
      <c r="G2942" s="591">
        <v>40</v>
      </c>
      <c r="H2942" s="591" t="s">
        <v>10817</v>
      </c>
      <c r="I2942" s="591"/>
    </row>
    <row r="2943" spans="1:9" ht="15.75">
      <c r="A2943" s="589" t="s">
        <v>9017</v>
      </c>
      <c r="B2943" s="590" t="s">
        <v>5395</v>
      </c>
      <c r="C2943" s="590" t="s">
        <v>9030</v>
      </c>
      <c r="D2943" s="591" t="s">
        <v>10816</v>
      </c>
      <c r="E2943" s="591" t="s">
        <v>10816</v>
      </c>
      <c r="F2943" s="591" t="s">
        <v>10816</v>
      </c>
      <c r="G2943" s="591">
        <v>40</v>
      </c>
      <c r="H2943" s="591" t="s">
        <v>10817</v>
      </c>
      <c r="I2943" s="591"/>
    </row>
    <row r="2944" spans="1:9" ht="15.75">
      <c r="A2944" s="589" t="s">
        <v>9017</v>
      </c>
      <c r="B2944" s="590" t="s">
        <v>5395</v>
      </c>
      <c r="C2944" s="590" t="s">
        <v>9031</v>
      </c>
      <c r="D2944" s="591" t="s">
        <v>10816</v>
      </c>
      <c r="E2944" s="591" t="s">
        <v>10816</v>
      </c>
      <c r="F2944" s="591" t="s">
        <v>10816</v>
      </c>
      <c r="G2944" s="591">
        <v>40</v>
      </c>
      <c r="H2944" s="591" t="s">
        <v>10817</v>
      </c>
      <c r="I2944" s="591"/>
    </row>
    <row r="2945" spans="1:9" ht="15.75">
      <c r="A2945" s="589" t="s">
        <v>9017</v>
      </c>
      <c r="B2945" s="590" t="s">
        <v>5395</v>
      </c>
      <c r="C2945" s="590" t="s">
        <v>9032</v>
      </c>
      <c r="D2945" s="591" t="s">
        <v>10816</v>
      </c>
      <c r="E2945" s="591" t="s">
        <v>10816</v>
      </c>
      <c r="F2945" s="591" t="s">
        <v>10816</v>
      </c>
      <c r="G2945" s="591">
        <v>40</v>
      </c>
      <c r="H2945" s="591" t="s">
        <v>10817</v>
      </c>
      <c r="I2945" s="591"/>
    </row>
    <row r="2946" spans="1:9" ht="15.75">
      <c r="A2946" s="589" t="s">
        <v>9017</v>
      </c>
      <c r="B2946" s="590" t="s">
        <v>5395</v>
      </c>
      <c r="C2946" s="590" t="s">
        <v>9033</v>
      </c>
      <c r="D2946" s="591" t="s">
        <v>10816</v>
      </c>
      <c r="E2946" s="591" t="s">
        <v>10816</v>
      </c>
      <c r="F2946" s="591" t="s">
        <v>10816</v>
      </c>
      <c r="G2946" s="591">
        <v>40</v>
      </c>
      <c r="H2946" s="591" t="s">
        <v>10817</v>
      </c>
      <c r="I2946" s="591"/>
    </row>
    <row r="2947" spans="1:9" ht="15.75">
      <c r="A2947" s="589" t="s">
        <v>9017</v>
      </c>
      <c r="B2947" s="590" t="s">
        <v>5395</v>
      </c>
      <c r="C2947" s="590" t="s">
        <v>9034</v>
      </c>
      <c r="D2947" s="591" t="s">
        <v>10816</v>
      </c>
      <c r="E2947" s="591" t="s">
        <v>10816</v>
      </c>
      <c r="F2947" s="591" t="s">
        <v>10816</v>
      </c>
      <c r="G2947" s="591">
        <v>40</v>
      </c>
      <c r="H2947" s="591" t="s">
        <v>10817</v>
      </c>
      <c r="I2947" s="591"/>
    </row>
    <row r="2948" spans="1:9" ht="15.75">
      <c r="A2948" s="589" t="s">
        <v>9017</v>
      </c>
      <c r="B2948" s="590" t="s">
        <v>5395</v>
      </c>
      <c r="C2948" s="590" t="s">
        <v>9035</v>
      </c>
      <c r="D2948" s="591" t="s">
        <v>10816</v>
      </c>
      <c r="E2948" s="591" t="s">
        <v>10816</v>
      </c>
      <c r="F2948" s="591" t="s">
        <v>10816</v>
      </c>
      <c r="G2948" s="591">
        <v>40</v>
      </c>
      <c r="H2948" s="591" t="s">
        <v>10817</v>
      </c>
      <c r="I2948" s="591"/>
    </row>
    <row r="2949" spans="1:9" ht="15.75">
      <c r="A2949" s="589" t="s">
        <v>9017</v>
      </c>
      <c r="B2949" s="590" t="s">
        <v>5395</v>
      </c>
      <c r="C2949" s="590" t="s">
        <v>9036</v>
      </c>
      <c r="D2949" s="591" t="s">
        <v>10816</v>
      </c>
      <c r="E2949" s="591" t="s">
        <v>10816</v>
      </c>
      <c r="F2949" s="591" t="s">
        <v>10816</v>
      </c>
      <c r="G2949" s="591">
        <v>40</v>
      </c>
      <c r="H2949" s="591" t="s">
        <v>10817</v>
      </c>
      <c r="I2949" s="591"/>
    </row>
    <row r="2950" spans="1:9" ht="15.75">
      <c r="A2950" s="589" t="s">
        <v>9017</v>
      </c>
      <c r="B2950" s="590" t="s">
        <v>5395</v>
      </c>
      <c r="C2950" s="590" t="s">
        <v>9037</v>
      </c>
      <c r="D2950" s="591" t="s">
        <v>10816</v>
      </c>
      <c r="E2950" s="591" t="s">
        <v>10816</v>
      </c>
      <c r="F2950" s="591" t="s">
        <v>10816</v>
      </c>
      <c r="G2950" s="591">
        <v>40</v>
      </c>
      <c r="H2950" s="591" t="s">
        <v>10817</v>
      </c>
      <c r="I2950" s="591"/>
    </row>
    <row r="2951" spans="1:9" ht="15.75">
      <c r="A2951" s="589" t="s">
        <v>9017</v>
      </c>
      <c r="B2951" s="590" t="s">
        <v>5395</v>
      </c>
      <c r="C2951" s="590" t="s">
        <v>9038</v>
      </c>
      <c r="D2951" s="591" t="s">
        <v>10816</v>
      </c>
      <c r="E2951" s="591" t="s">
        <v>10816</v>
      </c>
      <c r="F2951" s="591" t="s">
        <v>10816</v>
      </c>
      <c r="G2951" s="591">
        <v>40</v>
      </c>
      <c r="H2951" s="591" t="s">
        <v>10817</v>
      </c>
      <c r="I2951" s="591"/>
    </row>
    <row r="2952" spans="1:9" ht="15.75">
      <c r="A2952" s="589" t="s">
        <v>9017</v>
      </c>
      <c r="B2952" s="590" t="s">
        <v>5395</v>
      </c>
      <c r="C2952" s="590" t="s">
        <v>9039</v>
      </c>
      <c r="D2952" s="591" t="s">
        <v>10816</v>
      </c>
      <c r="E2952" s="591" t="s">
        <v>10816</v>
      </c>
      <c r="F2952" s="591" t="s">
        <v>10816</v>
      </c>
      <c r="G2952" s="591">
        <v>40</v>
      </c>
      <c r="H2952" s="591" t="s">
        <v>10817</v>
      </c>
      <c r="I2952" s="591"/>
    </row>
    <row r="2953" spans="1:9" ht="15.75">
      <c r="A2953" s="589" t="s">
        <v>9017</v>
      </c>
      <c r="B2953" s="590" t="s">
        <v>5395</v>
      </c>
      <c r="C2953" s="590" t="s">
        <v>9040</v>
      </c>
      <c r="D2953" s="591" t="s">
        <v>10816</v>
      </c>
      <c r="E2953" s="591" t="s">
        <v>10816</v>
      </c>
      <c r="F2953" s="591" t="s">
        <v>10816</v>
      </c>
      <c r="G2953" s="591">
        <v>40</v>
      </c>
      <c r="H2953" s="591" t="s">
        <v>10817</v>
      </c>
      <c r="I2953" s="591"/>
    </row>
    <row r="2954" spans="1:9" ht="15.75">
      <c r="A2954" s="589" t="s">
        <v>9017</v>
      </c>
      <c r="B2954" s="590" t="s">
        <v>5395</v>
      </c>
      <c r="C2954" s="590" t="s">
        <v>9041</v>
      </c>
      <c r="D2954" s="591" t="s">
        <v>10816</v>
      </c>
      <c r="E2954" s="591" t="s">
        <v>10816</v>
      </c>
      <c r="F2954" s="591" t="s">
        <v>10816</v>
      </c>
      <c r="G2954" s="591">
        <v>40</v>
      </c>
      <c r="H2954" s="591" t="s">
        <v>10817</v>
      </c>
      <c r="I2954" s="591"/>
    </row>
    <row r="2955" spans="1:9" ht="15.75">
      <c r="A2955" s="589" t="s">
        <v>9017</v>
      </c>
      <c r="B2955" s="590" t="s">
        <v>5395</v>
      </c>
      <c r="C2955" s="590" t="s">
        <v>9042</v>
      </c>
      <c r="D2955" s="591" t="s">
        <v>10816</v>
      </c>
      <c r="E2955" s="591" t="s">
        <v>10816</v>
      </c>
      <c r="F2955" s="591" t="s">
        <v>10816</v>
      </c>
      <c r="G2955" s="591">
        <v>40</v>
      </c>
      <c r="H2955" s="591" t="s">
        <v>10817</v>
      </c>
      <c r="I2955" s="591"/>
    </row>
    <row r="2956" spans="1:9" ht="15.75">
      <c r="A2956" s="589" t="s">
        <v>9017</v>
      </c>
      <c r="B2956" s="590" t="s">
        <v>5395</v>
      </c>
      <c r="C2956" s="590" t="s">
        <v>9043</v>
      </c>
      <c r="D2956" s="591" t="s">
        <v>10816</v>
      </c>
      <c r="E2956" s="591" t="s">
        <v>10816</v>
      </c>
      <c r="F2956" s="591" t="s">
        <v>10816</v>
      </c>
      <c r="G2956" s="591">
        <v>40</v>
      </c>
      <c r="H2956" s="591" t="s">
        <v>10817</v>
      </c>
      <c r="I2956" s="591"/>
    </row>
    <row r="2957" spans="1:9" ht="15.75">
      <c r="A2957" s="589" t="s">
        <v>9017</v>
      </c>
      <c r="B2957" s="590" t="s">
        <v>5395</v>
      </c>
      <c r="C2957" s="590" t="s">
        <v>9044</v>
      </c>
      <c r="D2957" s="591" t="s">
        <v>10816</v>
      </c>
      <c r="E2957" s="591" t="s">
        <v>10816</v>
      </c>
      <c r="F2957" s="591" t="s">
        <v>10816</v>
      </c>
      <c r="G2957" s="591">
        <v>40</v>
      </c>
      <c r="H2957" s="591" t="s">
        <v>10817</v>
      </c>
      <c r="I2957" s="591"/>
    </row>
    <row r="2958" spans="1:9" ht="15.75">
      <c r="A2958" s="589" t="s">
        <v>9017</v>
      </c>
      <c r="B2958" s="590" t="s">
        <v>5395</v>
      </c>
      <c r="C2958" s="590" t="s">
        <v>9045</v>
      </c>
      <c r="D2958" s="591" t="s">
        <v>10816</v>
      </c>
      <c r="E2958" s="591" t="s">
        <v>10816</v>
      </c>
      <c r="F2958" s="591" t="s">
        <v>10816</v>
      </c>
      <c r="G2958" s="591">
        <v>40</v>
      </c>
      <c r="H2958" s="591" t="s">
        <v>10817</v>
      </c>
      <c r="I2958" s="591"/>
    </row>
    <row r="2959" spans="1:9" ht="15.75">
      <c r="A2959" s="589" t="s">
        <v>9017</v>
      </c>
      <c r="B2959" s="590" t="s">
        <v>5395</v>
      </c>
      <c r="C2959" s="590" t="s">
        <v>9046</v>
      </c>
      <c r="D2959" s="591" t="s">
        <v>10816</v>
      </c>
      <c r="E2959" s="591" t="s">
        <v>10816</v>
      </c>
      <c r="F2959" s="591" t="s">
        <v>10816</v>
      </c>
      <c r="G2959" s="591">
        <v>40</v>
      </c>
      <c r="H2959" s="591" t="s">
        <v>10817</v>
      </c>
      <c r="I2959" s="591"/>
    </row>
    <row r="2960" spans="1:9" ht="15.75">
      <c r="A2960" s="589" t="s">
        <v>9017</v>
      </c>
      <c r="B2960" s="590" t="s">
        <v>5395</v>
      </c>
      <c r="C2960" s="590" t="s">
        <v>9047</v>
      </c>
      <c r="D2960" s="591" t="s">
        <v>10816</v>
      </c>
      <c r="E2960" s="591" t="s">
        <v>10816</v>
      </c>
      <c r="F2960" s="591" t="s">
        <v>10816</v>
      </c>
      <c r="G2960" s="591">
        <v>40</v>
      </c>
      <c r="H2960" s="591" t="s">
        <v>10817</v>
      </c>
      <c r="I2960" s="591"/>
    </row>
    <row r="2961" spans="1:9" ht="15.75">
      <c r="A2961" s="589" t="s">
        <v>9017</v>
      </c>
      <c r="B2961" s="590" t="s">
        <v>5395</v>
      </c>
      <c r="C2961" s="590" t="s">
        <v>9048</v>
      </c>
      <c r="D2961" s="591" t="s">
        <v>10816</v>
      </c>
      <c r="E2961" s="591" t="s">
        <v>10816</v>
      </c>
      <c r="F2961" s="591" t="s">
        <v>10816</v>
      </c>
      <c r="G2961" s="591">
        <v>40</v>
      </c>
      <c r="H2961" s="591" t="s">
        <v>10817</v>
      </c>
      <c r="I2961" s="591"/>
    </row>
    <row r="2962" spans="1:9" ht="15.75">
      <c r="A2962" s="589" t="s">
        <v>9017</v>
      </c>
      <c r="B2962" s="590" t="s">
        <v>5395</v>
      </c>
      <c r="C2962" s="590" t="s">
        <v>9049</v>
      </c>
      <c r="D2962" s="591" t="s">
        <v>10816</v>
      </c>
      <c r="E2962" s="591" t="s">
        <v>10816</v>
      </c>
      <c r="F2962" s="591" t="s">
        <v>10816</v>
      </c>
      <c r="G2962" s="591">
        <v>40</v>
      </c>
      <c r="H2962" s="591" t="s">
        <v>10817</v>
      </c>
      <c r="I2962" s="591"/>
    </row>
    <row r="2963" spans="1:9" ht="15.75">
      <c r="A2963" s="589" t="s">
        <v>9017</v>
      </c>
      <c r="B2963" s="590" t="s">
        <v>5395</v>
      </c>
      <c r="C2963" s="590" t="s">
        <v>9050</v>
      </c>
      <c r="D2963" s="591" t="s">
        <v>10816</v>
      </c>
      <c r="E2963" s="591" t="s">
        <v>10816</v>
      </c>
      <c r="F2963" s="591" t="s">
        <v>10816</v>
      </c>
      <c r="G2963" s="591">
        <v>40</v>
      </c>
      <c r="H2963" s="591" t="s">
        <v>10817</v>
      </c>
      <c r="I2963" s="591"/>
    </row>
    <row r="2964" spans="1:9" ht="15.75">
      <c r="A2964" s="589" t="s">
        <v>9017</v>
      </c>
      <c r="B2964" s="590" t="s">
        <v>5395</v>
      </c>
      <c r="C2964" s="590" t="s">
        <v>9051</v>
      </c>
      <c r="D2964" s="591" t="s">
        <v>10816</v>
      </c>
      <c r="E2964" s="591" t="s">
        <v>10816</v>
      </c>
      <c r="F2964" s="591" t="s">
        <v>10816</v>
      </c>
      <c r="G2964" s="591">
        <v>40</v>
      </c>
      <c r="H2964" s="591" t="s">
        <v>10817</v>
      </c>
      <c r="I2964" s="591"/>
    </row>
    <row r="2965" spans="1:9" ht="15.75">
      <c r="A2965" s="589" t="s">
        <v>9017</v>
      </c>
      <c r="B2965" s="590" t="s">
        <v>5395</v>
      </c>
      <c r="C2965" s="590" t="s">
        <v>9052</v>
      </c>
      <c r="D2965" s="591" t="s">
        <v>10816</v>
      </c>
      <c r="E2965" s="591" t="s">
        <v>10816</v>
      </c>
      <c r="F2965" s="591" t="s">
        <v>10816</v>
      </c>
      <c r="G2965" s="591">
        <v>40</v>
      </c>
      <c r="H2965" s="591" t="s">
        <v>10817</v>
      </c>
      <c r="I2965" s="591"/>
    </row>
    <row r="2966" spans="1:9" ht="15.75">
      <c r="A2966" s="589" t="s">
        <v>9017</v>
      </c>
      <c r="B2966" s="590" t="s">
        <v>5395</v>
      </c>
      <c r="C2966" s="590" t="s">
        <v>9053</v>
      </c>
      <c r="D2966" s="591" t="s">
        <v>10816</v>
      </c>
      <c r="E2966" s="591" t="s">
        <v>10816</v>
      </c>
      <c r="F2966" s="591" t="s">
        <v>10816</v>
      </c>
      <c r="G2966" s="591">
        <v>40</v>
      </c>
      <c r="H2966" s="591" t="s">
        <v>10817</v>
      </c>
      <c r="I2966" s="591"/>
    </row>
    <row r="2967" spans="1:9" ht="15.75">
      <c r="A2967" s="589" t="s">
        <v>9017</v>
      </c>
      <c r="B2967" s="590" t="s">
        <v>5395</v>
      </c>
      <c r="C2967" s="590" t="s">
        <v>9054</v>
      </c>
      <c r="D2967" s="591" t="s">
        <v>10816</v>
      </c>
      <c r="E2967" s="591" t="s">
        <v>10816</v>
      </c>
      <c r="F2967" s="591" t="s">
        <v>10816</v>
      </c>
      <c r="G2967" s="591">
        <v>40</v>
      </c>
      <c r="H2967" s="591" t="s">
        <v>10817</v>
      </c>
      <c r="I2967" s="591"/>
    </row>
    <row r="2968" spans="1:9" ht="15.75">
      <c r="A2968" s="589" t="s">
        <v>9017</v>
      </c>
      <c r="B2968" s="590" t="s">
        <v>5395</v>
      </c>
      <c r="C2968" s="590" t="s">
        <v>9055</v>
      </c>
      <c r="D2968" s="591" t="s">
        <v>10816</v>
      </c>
      <c r="E2968" s="591" t="s">
        <v>10816</v>
      </c>
      <c r="F2968" s="591" t="s">
        <v>10816</v>
      </c>
      <c r="G2968" s="591">
        <v>40</v>
      </c>
      <c r="H2968" s="591" t="s">
        <v>10817</v>
      </c>
      <c r="I2968" s="591"/>
    </row>
    <row r="2969" spans="1:9" ht="15.75">
      <c r="A2969" s="589" t="s">
        <v>9017</v>
      </c>
      <c r="B2969" s="590" t="s">
        <v>5395</v>
      </c>
      <c r="C2969" s="590" t="s">
        <v>9056</v>
      </c>
      <c r="D2969" s="591" t="s">
        <v>10816</v>
      </c>
      <c r="E2969" s="591" t="s">
        <v>10816</v>
      </c>
      <c r="F2969" s="591" t="s">
        <v>10816</v>
      </c>
      <c r="G2969" s="591">
        <v>40</v>
      </c>
      <c r="H2969" s="591" t="s">
        <v>10817</v>
      </c>
      <c r="I2969" s="591"/>
    </row>
    <row r="2970" spans="1:9" ht="15.75">
      <c r="A2970" s="589" t="s">
        <v>9017</v>
      </c>
      <c r="B2970" s="590" t="s">
        <v>5395</v>
      </c>
      <c r="C2970" s="590" t="s">
        <v>9057</v>
      </c>
      <c r="D2970" s="591" t="s">
        <v>10816</v>
      </c>
      <c r="E2970" s="591" t="s">
        <v>10816</v>
      </c>
      <c r="F2970" s="591" t="s">
        <v>10816</v>
      </c>
      <c r="G2970" s="591">
        <v>40</v>
      </c>
      <c r="H2970" s="591" t="s">
        <v>10817</v>
      </c>
      <c r="I2970" s="591"/>
    </row>
    <row r="2971" spans="1:9" ht="15.75">
      <c r="A2971" s="589" t="s">
        <v>9017</v>
      </c>
      <c r="B2971" s="590" t="s">
        <v>5395</v>
      </c>
      <c r="C2971" s="590" t="s">
        <v>9058</v>
      </c>
      <c r="D2971" s="591" t="s">
        <v>10816</v>
      </c>
      <c r="E2971" s="591" t="s">
        <v>10816</v>
      </c>
      <c r="F2971" s="591" t="s">
        <v>10816</v>
      </c>
      <c r="G2971" s="591">
        <v>40</v>
      </c>
      <c r="H2971" s="591" t="s">
        <v>10817</v>
      </c>
      <c r="I2971" s="591"/>
    </row>
    <row r="2972" spans="1:9" ht="15.75">
      <c r="A2972" s="589" t="s">
        <v>9017</v>
      </c>
      <c r="B2972" s="590" t="s">
        <v>5395</v>
      </c>
      <c r="C2972" s="590" t="s">
        <v>9059</v>
      </c>
      <c r="D2972" s="591" t="s">
        <v>10816</v>
      </c>
      <c r="E2972" s="591" t="s">
        <v>10816</v>
      </c>
      <c r="F2972" s="591" t="s">
        <v>10816</v>
      </c>
      <c r="G2972" s="591">
        <v>40</v>
      </c>
      <c r="H2972" s="591" t="s">
        <v>10817</v>
      </c>
      <c r="I2972" s="591"/>
    </row>
    <row r="2973" spans="1:9" ht="15.75">
      <c r="A2973" s="589" t="s">
        <v>9017</v>
      </c>
      <c r="B2973" s="590" t="s">
        <v>5395</v>
      </c>
      <c r="C2973" s="590" t="s">
        <v>9060</v>
      </c>
      <c r="D2973" s="591" t="s">
        <v>10816</v>
      </c>
      <c r="E2973" s="591" t="s">
        <v>10816</v>
      </c>
      <c r="F2973" s="591" t="s">
        <v>10816</v>
      </c>
      <c r="G2973" s="591">
        <v>40</v>
      </c>
      <c r="H2973" s="591" t="s">
        <v>10817</v>
      </c>
      <c r="I2973" s="591"/>
    </row>
    <row r="2974" spans="1:9" ht="15.75">
      <c r="A2974" s="589" t="s">
        <v>9017</v>
      </c>
      <c r="B2974" s="590" t="s">
        <v>5395</v>
      </c>
      <c r="C2974" s="590" t="s">
        <v>9061</v>
      </c>
      <c r="D2974" s="591" t="s">
        <v>10816</v>
      </c>
      <c r="E2974" s="591" t="s">
        <v>10816</v>
      </c>
      <c r="F2974" s="591" t="s">
        <v>10816</v>
      </c>
      <c r="G2974" s="591">
        <v>40</v>
      </c>
      <c r="H2974" s="591" t="s">
        <v>10817</v>
      </c>
      <c r="I2974" s="591"/>
    </row>
    <row r="2975" spans="1:9" ht="15.75">
      <c r="A2975" s="589" t="s">
        <v>9017</v>
      </c>
      <c r="B2975" s="590" t="s">
        <v>5395</v>
      </c>
      <c r="C2975" s="590" t="s">
        <v>9062</v>
      </c>
      <c r="D2975" s="591" t="s">
        <v>10816</v>
      </c>
      <c r="E2975" s="591" t="s">
        <v>10816</v>
      </c>
      <c r="F2975" s="591" t="s">
        <v>10816</v>
      </c>
      <c r="G2975" s="591">
        <v>40</v>
      </c>
      <c r="H2975" s="591" t="s">
        <v>10817</v>
      </c>
      <c r="I2975" s="591"/>
    </row>
    <row r="2976" spans="1:9" ht="15.75">
      <c r="A2976" s="589" t="s">
        <v>9017</v>
      </c>
      <c r="B2976" s="590" t="s">
        <v>5395</v>
      </c>
      <c r="C2976" s="590" t="s">
        <v>9063</v>
      </c>
      <c r="D2976" s="591" t="s">
        <v>10816</v>
      </c>
      <c r="E2976" s="591" t="s">
        <v>10816</v>
      </c>
      <c r="F2976" s="591" t="s">
        <v>10816</v>
      </c>
      <c r="G2976" s="591">
        <v>40</v>
      </c>
      <c r="H2976" s="591" t="s">
        <v>10817</v>
      </c>
      <c r="I2976" s="591"/>
    </row>
    <row r="2977" spans="1:9" ht="15.75">
      <c r="A2977" s="589" t="s">
        <v>9017</v>
      </c>
      <c r="B2977" s="590" t="s">
        <v>5395</v>
      </c>
      <c r="C2977" s="590" t="s">
        <v>9064</v>
      </c>
      <c r="D2977" s="591" t="s">
        <v>10816</v>
      </c>
      <c r="E2977" s="591" t="s">
        <v>10816</v>
      </c>
      <c r="F2977" s="591" t="s">
        <v>10816</v>
      </c>
      <c r="G2977" s="591">
        <v>40</v>
      </c>
      <c r="H2977" s="591" t="s">
        <v>10817</v>
      </c>
      <c r="I2977" s="591"/>
    </row>
    <row r="2978" spans="1:9" ht="15.75">
      <c r="A2978" s="589" t="s">
        <v>9017</v>
      </c>
      <c r="B2978" s="590" t="s">
        <v>5395</v>
      </c>
      <c r="C2978" s="590" t="s">
        <v>9065</v>
      </c>
      <c r="D2978" s="591" t="s">
        <v>10816</v>
      </c>
      <c r="E2978" s="591" t="s">
        <v>10816</v>
      </c>
      <c r="F2978" s="591" t="s">
        <v>10816</v>
      </c>
      <c r="G2978" s="591">
        <v>40</v>
      </c>
      <c r="H2978" s="591" t="s">
        <v>10817</v>
      </c>
      <c r="I2978" s="591"/>
    </row>
    <row r="2979" spans="1:9" ht="15.75">
      <c r="A2979" s="589" t="s">
        <v>9017</v>
      </c>
      <c r="B2979" s="590" t="s">
        <v>5395</v>
      </c>
      <c r="C2979" s="590" t="s">
        <v>9066</v>
      </c>
      <c r="D2979" s="591" t="s">
        <v>10816</v>
      </c>
      <c r="E2979" s="591" t="s">
        <v>10816</v>
      </c>
      <c r="F2979" s="591" t="s">
        <v>10816</v>
      </c>
      <c r="G2979" s="591">
        <v>40</v>
      </c>
      <c r="H2979" s="591" t="s">
        <v>10817</v>
      </c>
      <c r="I2979" s="591"/>
    </row>
    <row r="2980" spans="1:9" ht="15.75">
      <c r="A2980" s="589" t="s">
        <v>9017</v>
      </c>
      <c r="B2980" s="590" t="s">
        <v>5395</v>
      </c>
      <c r="C2980" s="590" t="s">
        <v>9067</v>
      </c>
      <c r="D2980" s="591" t="s">
        <v>10816</v>
      </c>
      <c r="E2980" s="591" t="s">
        <v>10816</v>
      </c>
      <c r="F2980" s="591" t="s">
        <v>10816</v>
      </c>
      <c r="G2980" s="591">
        <v>40</v>
      </c>
      <c r="H2980" s="591" t="s">
        <v>10817</v>
      </c>
      <c r="I2980" s="591"/>
    </row>
    <row r="2981" spans="1:9" ht="15.75">
      <c r="A2981" s="589" t="s">
        <v>9017</v>
      </c>
      <c r="B2981" s="590" t="s">
        <v>5395</v>
      </c>
      <c r="C2981" s="590" t="s">
        <v>9068</v>
      </c>
      <c r="D2981" s="591" t="s">
        <v>10816</v>
      </c>
      <c r="E2981" s="591" t="s">
        <v>10816</v>
      </c>
      <c r="F2981" s="591" t="s">
        <v>10816</v>
      </c>
      <c r="G2981" s="591">
        <v>40</v>
      </c>
      <c r="H2981" s="591" t="s">
        <v>10817</v>
      </c>
      <c r="I2981" s="591"/>
    </row>
    <row r="2982" spans="1:9" ht="15.75">
      <c r="A2982" s="589" t="s">
        <v>9017</v>
      </c>
      <c r="B2982" s="590" t="s">
        <v>5395</v>
      </c>
      <c r="C2982" s="590" t="s">
        <v>9069</v>
      </c>
      <c r="D2982" s="591" t="s">
        <v>10816</v>
      </c>
      <c r="E2982" s="591" t="s">
        <v>10816</v>
      </c>
      <c r="F2982" s="591" t="s">
        <v>10816</v>
      </c>
      <c r="G2982" s="591">
        <v>40</v>
      </c>
      <c r="H2982" s="591" t="s">
        <v>10817</v>
      </c>
      <c r="I2982" s="591"/>
    </row>
    <row r="2983" spans="1:9" ht="15.75">
      <c r="A2983" s="589" t="s">
        <v>9017</v>
      </c>
      <c r="B2983" s="590" t="s">
        <v>5395</v>
      </c>
      <c r="C2983" s="590" t="s">
        <v>9070</v>
      </c>
      <c r="D2983" s="591" t="s">
        <v>10816</v>
      </c>
      <c r="E2983" s="591" t="s">
        <v>10816</v>
      </c>
      <c r="F2983" s="591" t="s">
        <v>10816</v>
      </c>
      <c r="G2983" s="591">
        <v>40</v>
      </c>
      <c r="H2983" s="591" t="s">
        <v>10817</v>
      </c>
      <c r="I2983" s="591"/>
    </row>
    <row r="2984" spans="1:9" ht="15.75">
      <c r="A2984" s="589" t="s">
        <v>9017</v>
      </c>
      <c r="B2984" s="590" t="s">
        <v>5395</v>
      </c>
      <c r="C2984" s="590" t="s">
        <v>9071</v>
      </c>
      <c r="D2984" s="591" t="s">
        <v>10816</v>
      </c>
      <c r="E2984" s="591" t="s">
        <v>10816</v>
      </c>
      <c r="F2984" s="591" t="s">
        <v>10816</v>
      </c>
      <c r="G2984" s="591">
        <v>40</v>
      </c>
      <c r="H2984" s="591" t="s">
        <v>10817</v>
      </c>
      <c r="I2984" s="591"/>
    </row>
    <row r="2985" spans="1:9" ht="15.75">
      <c r="A2985" s="589" t="s">
        <v>9017</v>
      </c>
      <c r="B2985" s="590" t="s">
        <v>5395</v>
      </c>
      <c r="C2985" s="590" t="s">
        <v>9072</v>
      </c>
      <c r="D2985" s="591" t="s">
        <v>10816</v>
      </c>
      <c r="E2985" s="591" t="s">
        <v>10816</v>
      </c>
      <c r="F2985" s="591" t="s">
        <v>10816</v>
      </c>
      <c r="G2985" s="591">
        <v>40</v>
      </c>
      <c r="H2985" s="591" t="s">
        <v>10817</v>
      </c>
      <c r="I2985" s="591"/>
    </row>
    <row r="2986" spans="1:9" ht="15.75">
      <c r="A2986" s="589" t="s">
        <v>9017</v>
      </c>
      <c r="B2986" s="590" t="s">
        <v>5395</v>
      </c>
      <c r="C2986" s="590" t="s">
        <v>9073</v>
      </c>
      <c r="D2986" s="591" t="s">
        <v>10816</v>
      </c>
      <c r="E2986" s="591" t="s">
        <v>10816</v>
      </c>
      <c r="F2986" s="591" t="s">
        <v>10816</v>
      </c>
      <c r="G2986" s="591">
        <v>40</v>
      </c>
      <c r="H2986" s="591" t="s">
        <v>10817</v>
      </c>
      <c r="I2986" s="591"/>
    </row>
    <row r="2987" spans="1:9" ht="15.75">
      <c r="A2987" s="589" t="s">
        <v>9017</v>
      </c>
      <c r="B2987" s="590" t="s">
        <v>5395</v>
      </c>
      <c r="C2987" s="590" t="s">
        <v>9074</v>
      </c>
      <c r="D2987" s="591" t="s">
        <v>10816</v>
      </c>
      <c r="E2987" s="591" t="s">
        <v>10816</v>
      </c>
      <c r="F2987" s="591" t="s">
        <v>10816</v>
      </c>
      <c r="G2987" s="591">
        <v>40</v>
      </c>
      <c r="H2987" s="591" t="s">
        <v>10817</v>
      </c>
      <c r="I2987" s="591"/>
    </row>
    <row r="2988" spans="1:9" ht="15.75">
      <c r="A2988" s="589" t="s">
        <v>9017</v>
      </c>
      <c r="B2988" s="590" t="s">
        <v>5395</v>
      </c>
      <c r="C2988" s="590" t="s">
        <v>9075</v>
      </c>
      <c r="D2988" s="591" t="s">
        <v>10816</v>
      </c>
      <c r="E2988" s="591" t="s">
        <v>10816</v>
      </c>
      <c r="F2988" s="591" t="s">
        <v>10816</v>
      </c>
      <c r="G2988" s="591">
        <v>40</v>
      </c>
      <c r="H2988" s="591" t="s">
        <v>10817</v>
      </c>
      <c r="I2988" s="591"/>
    </row>
    <row r="2989" spans="1:9" ht="15.75">
      <c r="A2989" s="589" t="s">
        <v>9017</v>
      </c>
      <c r="B2989" s="590" t="s">
        <v>5395</v>
      </c>
      <c r="C2989" s="590" t="s">
        <v>9076</v>
      </c>
      <c r="D2989" s="591" t="s">
        <v>10816</v>
      </c>
      <c r="E2989" s="591" t="s">
        <v>10816</v>
      </c>
      <c r="F2989" s="591" t="s">
        <v>10816</v>
      </c>
      <c r="G2989" s="591">
        <v>40</v>
      </c>
      <c r="H2989" s="591" t="s">
        <v>10817</v>
      </c>
      <c r="I2989" s="591"/>
    </row>
    <row r="2990" spans="1:9" ht="15.75">
      <c r="A2990" s="589" t="s">
        <v>9017</v>
      </c>
      <c r="B2990" s="590" t="s">
        <v>5395</v>
      </c>
      <c r="C2990" s="590" t="s">
        <v>9077</v>
      </c>
      <c r="D2990" s="591" t="s">
        <v>10816</v>
      </c>
      <c r="E2990" s="591" t="s">
        <v>10816</v>
      </c>
      <c r="F2990" s="591" t="s">
        <v>10816</v>
      </c>
      <c r="G2990" s="591">
        <v>40</v>
      </c>
      <c r="H2990" s="591" t="s">
        <v>10817</v>
      </c>
      <c r="I2990" s="591"/>
    </row>
    <row r="2991" spans="1:9" ht="15.75">
      <c r="A2991" s="589" t="s">
        <v>9017</v>
      </c>
      <c r="B2991" s="590" t="s">
        <v>5395</v>
      </c>
      <c r="C2991" s="590" t="s">
        <v>9078</v>
      </c>
      <c r="D2991" s="591" t="s">
        <v>10816</v>
      </c>
      <c r="E2991" s="591" t="s">
        <v>10816</v>
      </c>
      <c r="F2991" s="591" t="s">
        <v>10816</v>
      </c>
      <c r="G2991" s="591">
        <v>40</v>
      </c>
      <c r="H2991" s="591" t="s">
        <v>10817</v>
      </c>
      <c r="I2991" s="591"/>
    </row>
    <row r="2992" spans="1:9" ht="15.75">
      <c r="A2992" s="589" t="s">
        <v>9017</v>
      </c>
      <c r="B2992" s="590" t="s">
        <v>5395</v>
      </c>
      <c r="C2992" s="590" t="s">
        <v>9079</v>
      </c>
      <c r="D2992" s="591" t="s">
        <v>10816</v>
      </c>
      <c r="E2992" s="591" t="s">
        <v>10816</v>
      </c>
      <c r="F2992" s="591" t="s">
        <v>10816</v>
      </c>
      <c r="G2992" s="591">
        <v>40</v>
      </c>
      <c r="H2992" s="591" t="s">
        <v>10817</v>
      </c>
      <c r="I2992" s="591"/>
    </row>
    <row r="2993" spans="1:9" ht="15.75">
      <c r="A2993" s="589" t="s">
        <v>9017</v>
      </c>
      <c r="B2993" s="590" t="s">
        <v>5395</v>
      </c>
      <c r="C2993" s="590" t="s">
        <v>9080</v>
      </c>
      <c r="D2993" s="591" t="s">
        <v>10816</v>
      </c>
      <c r="E2993" s="591" t="s">
        <v>10816</v>
      </c>
      <c r="F2993" s="591" t="s">
        <v>10816</v>
      </c>
      <c r="G2993" s="591">
        <v>40</v>
      </c>
      <c r="H2993" s="591" t="s">
        <v>10817</v>
      </c>
      <c r="I2993" s="591"/>
    </row>
    <row r="2994" spans="1:9" ht="15.75">
      <c r="A2994" s="589" t="s">
        <v>9017</v>
      </c>
      <c r="B2994" s="590" t="s">
        <v>5395</v>
      </c>
      <c r="C2994" s="590" t="s">
        <v>9081</v>
      </c>
      <c r="D2994" s="591" t="s">
        <v>10816</v>
      </c>
      <c r="E2994" s="591" t="s">
        <v>10816</v>
      </c>
      <c r="F2994" s="591" t="s">
        <v>10816</v>
      </c>
      <c r="G2994" s="591">
        <v>40</v>
      </c>
      <c r="H2994" s="591" t="s">
        <v>10817</v>
      </c>
      <c r="I2994" s="591"/>
    </row>
    <row r="2995" spans="1:9" ht="15.75">
      <c r="A2995" s="589" t="s">
        <v>9017</v>
      </c>
      <c r="B2995" s="590" t="s">
        <v>5395</v>
      </c>
      <c r="C2995" s="590" t="s">
        <v>9082</v>
      </c>
      <c r="D2995" s="591" t="s">
        <v>10816</v>
      </c>
      <c r="E2995" s="591" t="s">
        <v>10816</v>
      </c>
      <c r="F2995" s="591" t="s">
        <v>10816</v>
      </c>
      <c r="G2995" s="591">
        <v>40</v>
      </c>
      <c r="H2995" s="591" t="s">
        <v>10817</v>
      </c>
      <c r="I2995" s="591"/>
    </row>
    <row r="2996" spans="1:9" ht="15.75">
      <c r="A2996" s="589" t="s">
        <v>9017</v>
      </c>
      <c r="B2996" s="590" t="s">
        <v>5395</v>
      </c>
      <c r="C2996" s="590" t="s">
        <v>3109</v>
      </c>
      <c r="D2996" s="591" t="s">
        <v>10816</v>
      </c>
      <c r="E2996" s="591" t="s">
        <v>10816</v>
      </c>
      <c r="F2996" s="591" t="s">
        <v>10816</v>
      </c>
      <c r="G2996" s="591">
        <v>40</v>
      </c>
      <c r="H2996" s="591" t="s">
        <v>10817</v>
      </c>
      <c r="I2996" s="591"/>
    </row>
    <row r="2997" spans="1:9" ht="15.75">
      <c r="A2997" s="589" t="s">
        <v>9017</v>
      </c>
      <c r="B2997" s="590" t="s">
        <v>5395</v>
      </c>
      <c r="C2997" s="590" t="s">
        <v>9083</v>
      </c>
      <c r="D2997" s="591" t="s">
        <v>10816</v>
      </c>
      <c r="E2997" s="591" t="s">
        <v>10816</v>
      </c>
      <c r="F2997" s="591" t="s">
        <v>10816</v>
      </c>
      <c r="G2997" s="591">
        <v>40</v>
      </c>
      <c r="H2997" s="591" t="s">
        <v>10817</v>
      </c>
      <c r="I2997" s="591"/>
    </row>
    <row r="2998" spans="1:9" ht="15.75">
      <c r="A2998" s="589" t="s">
        <v>9017</v>
      </c>
      <c r="B2998" s="590" t="s">
        <v>5395</v>
      </c>
      <c r="C2998" s="590" t="s">
        <v>9084</v>
      </c>
      <c r="D2998" s="591" t="s">
        <v>10816</v>
      </c>
      <c r="E2998" s="591" t="s">
        <v>10816</v>
      </c>
      <c r="F2998" s="591" t="s">
        <v>10816</v>
      </c>
      <c r="G2998" s="591">
        <v>40</v>
      </c>
      <c r="H2998" s="591" t="s">
        <v>10817</v>
      </c>
      <c r="I2998" s="591"/>
    </row>
    <row r="2999" spans="1:9" ht="15.75">
      <c r="A2999" s="589" t="s">
        <v>9017</v>
      </c>
      <c r="B2999" s="590" t="s">
        <v>5395</v>
      </c>
      <c r="C2999" s="590" t="s">
        <v>9085</v>
      </c>
      <c r="D2999" s="591" t="s">
        <v>10816</v>
      </c>
      <c r="E2999" s="591" t="s">
        <v>10816</v>
      </c>
      <c r="F2999" s="591" t="s">
        <v>10816</v>
      </c>
      <c r="G2999" s="591">
        <v>40</v>
      </c>
      <c r="H2999" s="591" t="s">
        <v>10817</v>
      </c>
      <c r="I2999" s="591"/>
    </row>
    <row r="3000" spans="1:9" ht="15.75">
      <c r="A3000" s="589" t="s">
        <v>9017</v>
      </c>
      <c r="B3000" s="590" t="s">
        <v>5395</v>
      </c>
      <c r="C3000" s="590" t="s">
        <v>9086</v>
      </c>
      <c r="D3000" s="591" t="s">
        <v>10816</v>
      </c>
      <c r="E3000" s="591" t="s">
        <v>10816</v>
      </c>
      <c r="F3000" s="591" t="s">
        <v>10816</v>
      </c>
      <c r="G3000" s="591">
        <v>40</v>
      </c>
      <c r="H3000" s="591" t="s">
        <v>10817</v>
      </c>
      <c r="I3000" s="591"/>
    </row>
    <row r="3001" spans="1:9" ht="15.75">
      <c r="A3001" s="589" t="s">
        <v>9017</v>
      </c>
      <c r="B3001" s="590" t="s">
        <v>5395</v>
      </c>
      <c r="C3001" s="590" t="s">
        <v>9087</v>
      </c>
      <c r="D3001" s="591" t="s">
        <v>10816</v>
      </c>
      <c r="E3001" s="591" t="s">
        <v>10816</v>
      </c>
      <c r="F3001" s="591" t="s">
        <v>10816</v>
      </c>
      <c r="G3001" s="591">
        <v>40</v>
      </c>
      <c r="H3001" s="591" t="s">
        <v>10817</v>
      </c>
      <c r="I3001" s="591"/>
    </row>
    <row r="3002" spans="1:9" ht="15.75">
      <c r="A3002" s="589" t="s">
        <v>9017</v>
      </c>
      <c r="B3002" s="590" t="s">
        <v>5395</v>
      </c>
      <c r="C3002" s="590" t="s">
        <v>3112</v>
      </c>
      <c r="D3002" s="591" t="s">
        <v>10816</v>
      </c>
      <c r="E3002" s="591" t="s">
        <v>10816</v>
      </c>
      <c r="F3002" s="591" t="s">
        <v>10816</v>
      </c>
      <c r="G3002" s="591">
        <v>40</v>
      </c>
      <c r="H3002" s="591" t="s">
        <v>10817</v>
      </c>
      <c r="I3002" s="591"/>
    </row>
    <row r="3003" spans="1:9" ht="15.75">
      <c r="A3003" s="589" t="s">
        <v>9017</v>
      </c>
      <c r="B3003" s="590" t="s">
        <v>5395</v>
      </c>
      <c r="C3003" s="590" t="s">
        <v>9088</v>
      </c>
      <c r="D3003" s="591" t="s">
        <v>10816</v>
      </c>
      <c r="E3003" s="591" t="s">
        <v>10816</v>
      </c>
      <c r="F3003" s="591" t="s">
        <v>10816</v>
      </c>
      <c r="G3003" s="591">
        <v>40</v>
      </c>
      <c r="H3003" s="591" t="s">
        <v>10817</v>
      </c>
      <c r="I3003" s="591"/>
    </row>
    <row r="3004" spans="1:9" ht="15.75">
      <c r="A3004" s="589" t="s">
        <v>9017</v>
      </c>
      <c r="B3004" s="590" t="s">
        <v>5395</v>
      </c>
      <c r="C3004" s="590" t="s">
        <v>9089</v>
      </c>
      <c r="D3004" s="591" t="s">
        <v>10816</v>
      </c>
      <c r="E3004" s="591" t="s">
        <v>10816</v>
      </c>
      <c r="F3004" s="591" t="s">
        <v>10816</v>
      </c>
      <c r="G3004" s="591">
        <v>40</v>
      </c>
      <c r="H3004" s="591" t="s">
        <v>10817</v>
      </c>
      <c r="I3004" s="591"/>
    </row>
    <row r="3005" spans="1:9" ht="15.75">
      <c r="A3005" s="589" t="s">
        <v>9017</v>
      </c>
      <c r="B3005" s="590" t="s">
        <v>5395</v>
      </c>
      <c r="C3005" s="590" t="s">
        <v>9090</v>
      </c>
      <c r="D3005" s="591" t="s">
        <v>10816</v>
      </c>
      <c r="E3005" s="591" t="s">
        <v>10816</v>
      </c>
      <c r="F3005" s="591" t="s">
        <v>10816</v>
      </c>
      <c r="G3005" s="591">
        <v>40</v>
      </c>
      <c r="H3005" s="591" t="s">
        <v>10817</v>
      </c>
      <c r="I3005" s="591"/>
    </row>
    <row r="3006" spans="1:9" ht="15.75">
      <c r="A3006" s="589" t="s">
        <v>9017</v>
      </c>
      <c r="B3006" s="590" t="s">
        <v>5395</v>
      </c>
      <c r="C3006" s="590" t="s">
        <v>9091</v>
      </c>
      <c r="D3006" s="591" t="s">
        <v>10816</v>
      </c>
      <c r="E3006" s="591" t="s">
        <v>10816</v>
      </c>
      <c r="F3006" s="591" t="s">
        <v>10816</v>
      </c>
      <c r="G3006" s="591">
        <v>40</v>
      </c>
      <c r="H3006" s="591" t="s">
        <v>10817</v>
      </c>
      <c r="I3006" s="591"/>
    </row>
    <row r="3007" spans="1:9" ht="15.75">
      <c r="A3007" s="589" t="s">
        <v>9017</v>
      </c>
      <c r="B3007" s="590" t="s">
        <v>5395</v>
      </c>
      <c r="C3007" s="590" t="s">
        <v>9092</v>
      </c>
      <c r="D3007" s="591" t="s">
        <v>10816</v>
      </c>
      <c r="E3007" s="591" t="s">
        <v>10816</v>
      </c>
      <c r="F3007" s="591" t="s">
        <v>10816</v>
      </c>
      <c r="G3007" s="591">
        <v>40</v>
      </c>
      <c r="H3007" s="591" t="s">
        <v>10817</v>
      </c>
      <c r="I3007" s="591"/>
    </row>
    <row r="3008" spans="1:9" ht="15.75">
      <c r="A3008" s="589" t="s">
        <v>9017</v>
      </c>
      <c r="B3008" s="590" t="s">
        <v>5395</v>
      </c>
      <c r="C3008" s="590" t="s">
        <v>9093</v>
      </c>
      <c r="D3008" s="591" t="s">
        <v>10816</v>
      </c>
      <c r="E3008" s="591" t="s">
        <v>10816</v>
      </c>
      <c r="F3008" s="591" t="s">
        <v>10816</v>
      </c>
      <c r="G3008" s="591">
        <v>40</v>
      </c>
      <c r="H3008" s="591" t="s">
        <v>10817</v>
      </c>
      <c r="I3008" s="591"/>
    </row>
    <row r="3009" spans="1:9" ht="15.75">
      <c r="A3009" s="589" t="s">
        <v>9017</v>
      </c>
      <c r="B3009" s="590" t="s">
        <v>5395</v>
      </c>
      <c r="C3009" s="590" t="s">
        <v>9094</v>
      </c>
      <c r="D3009" s="591" t="s">
        <v>10816</v>
      </c>
      <c r="E3009" s="591" t="s">
        <v>10816</v>
      </c>
      <c r="F3009" s="591" t="s">
        <v>10816</v>
      </c>
      <c r="G3009" s="591">
        <v>40</v>
      </c>
      <c r="H3009" s="591" t="s">
        <v>10817</v>
      </c>
      <c r="I3009" s="591"/>
    </row>
    <row r="3010" spans="1:9" ht="15.75">
      <c r="A3010" s="589" t="s">
        <v>9017</v>
      </c>
      <c r="B3010" s="590" t="s">
        <v>5395</v>
      </c>
      <c r="C3010" s="590" t="s">
        <v>9095</v>
      </c>
      <c r="D3010" s="591" t="s">
        <v>10816</v>
      </c>
      <c r="E3010" s="591" t="s">
        <v>10816</v>
      </c>
      <c r="F3010" s="591" t="s">
        <v>10816</v>
      </c>
      <c r="G3010" s="591">
        <v>40</v>
      </c>
      <c r="H3010" s="591" t="s">
        <v>10817</v>
      </c>
      <c r="I3010" s="591"/>
    </row>
    <row r="3011" spans="1:9" ht="15.75">
      <c r="A3011" s="589" t="s">
        <v>9017</v>
      </c>
      <c r="B3011" s="590" t="s">
        <v>5395</v>
      </c>
      <c r="C3011" s="590" t="s">
        <v>9096</v>
      </c>
      <c r="D3011" s="591" t="s">
        <v>10816</v>
      </c>
      <c r="E3011" s="591" t="s">
        <v>10816</v>
      </c>
      <c r="F3011" s="591" t="s">
        <v>10816</v>
      </c>
      <c r="G3011" s="591">
        <v>40</v>
      </c>
      <c r="H3011" s="591" t="s">
        <v>10817</v>
      </c>
      <c r="I3011" s="591"/>
    </row>
    <row r="3012" spans="1:9" ht="15.75">
      <c r="A3012" s="589" t="s">
        <v>9017</v>
      </c>
      <c r="B3012" s="590" t="s">
        <v>5395</v>
      </c>
      <c r="C3012" s="590" t="s">
        <v>9097</v>
      </c>
      <c r="D3012" s="591" t="s">
        <v>10816</v>
      </c>
      <c r="E3012" s="591" t="s">
        <v>10816</v>
      </c>
      <c r="F3012" s="591" t="s">
        <v>10816</v>
      </c>
      <c r="G3012" s="591">
        <v>40</v>
      </c>
      <c r="H3012" s="591" t="s">
        <v>10817</v>
      </c>
      <c r="I3012" s="591"/>
    </row>
    <row r="3013" spans="1:9" ht="15.75">
      <c r="A3013" s="589" t="s">
        <v>9017</v>
      </c>
      <c r="B3013" s="590" t="s">
        <v>5395</v>
      </c>
      <c r="C3013" s="590" t="s">
        <v>9098</v>
      </c>
      <c r="D3013" s="591" t="s">
        <v>10816</v>
      </c>
      <c r="E3013" s="591" t="s">
        <v>10816</v>
      </c>
      <c r="F3013" s="591" t="s">
        <v>10816</v>
      </c>
      <c r="G3013" s="591">
        <v>40</v>
      </c>
      <c r="H3013" s="591" t="s">
        <v>10817</v>
      </c>
      <c r="I3013" s="591"/>
    </row>
    <row r="3014" spans="1:9" ht="15.75">
      <c r="A3014" s="589" t="s">
        <v>9017</v>
      </c>
      <c r="B3014" s="590" t="s">
        <v>5395</v>
      </c>
      <c r="C3014" s="590" t="s">
        <v>9099</v>
      </c>
      <c r="D3014" s="591" t="s">
        <v>10816</v>
      </c>
      <c r="E3014" s="591" t="s">
        <v>10816</v>
      </c>
      <c r="F3014" s="591" t="s">
        <v>10816</v>
      </c>
      <c r="G3014" s="591">
        <v>40</v>
      </c>
      <c r="H3014" s="591" t="s">
        <v>10817</v>
      </c>
      <c r="I3014" s="591"/>
    </row>
    <row r="3015" spans="1:9" ht="15.75">
      <c r="A3015" s="589" t="s">
        <v>9017</v>
      </c>
      <c r="B3015" s="590" t="s">
        <v>5395</v>
      </c>
      <c r="C3015" s="590" t="s">
        <v>9100</v>
      </c>
      <c r="D3015" s="591" t="s">
        <v>10816</v>
      </c>
      <c r="E3015" s="591" t="s">
        <v>10816</v>
      </c>
      <c r="F3015" s="591" t="s">
        <v>10816</v>
      </c>
      <c r="G3015" s="591">
        <v>40</v>
      </c>
      <c r="H3015" s="591" t="s">
        <v>10817</v>
      </c>
      <c r="I3015" s="591"/>
    </row>
    <row r="3016" spans="1:9" ht="15.75">
      <c r="A3016" s="589" t="s">
        <v>9017</v>
      </c>
      <c r="B3016" s="590" t="s">
        <v>5395</v>
      </c>
      <c r="C3016" s="590" t="s">
        <v>9101</v>
      </c>
      <c r="D3016" s="591" t="s">
        <v>10816</v>
      </c>
      <c r="E3016" s="591" t="s">
        <v>10816</v>
      </c>
      <c r="F3016" s="591" t="s">
        <v>10816</v>
      </c>
      <c r="G3016" s="591">
        <v>40</v>
      </c>
      <c r="H3016" s="591" t="s">
        <v>10817</v>
      </c>
      <c r="I3016" s="591"/>
    </row>
    <row r="3017" spans="1:9" ht="15.75">
      <c r="A3017" s="589" t="s">
        <v>9017</v>
      </c>
      <c r="B3017" s="590" t="s">
        <v>5395</v>
      </c>
      <c r="C3017" s="590" t="s">
        <v>9102</v>
      </c>
      <c r="D3017" s="591" t="s">
        <v>10816</v>
      </c>
      <c r="E3017" s="591" t="s">
        <v>10816</v>
      </c>
      <c r="F3017" s="591" t="s">
        <v>10816</v>
      </c>
      <c r="G3017" s="591">
        <v>40</v>
      </c>
      <c r="H3017" s="591" t="s">
        <v>10817</v>
      </c>
      <c r="I3017" s="591"/>
    </row>
    <row r="3018" spans="1:9" ht="15.75">
      <c r="A3018" s="589" t="s">
        <v>9017</v>
      </c>
      <c r="B3018" s="590" t="s">
        <v>5395</v>
      </c>
      <c r="C3018" s="590" t="s">
        <v>9103</v>
      </c>
      <c r="D3018" s="591" t="s">
        <v>10816</v>
      </c>
      <c r="E3018" s="591" t="s">
        <v>10816</v>
      </c>
      <c r="F3018" s="591" t="s">
        <v>10816</v>
      </c>
      <c r="G3018" s="591">
        <v>40</v>
      </c>
      <c r="H3018" s="591" t="s">
        <v>10817</v>
      </c>
      <c r="I3018" s="591"/>
    </row>
    <row r="3019" spans="1:9" ht="15.75">
      <c r="A3019" s="589" t="s">
        <v>9017</v>
      </c>
      <c r="B3019" s="590" t="s">
        <v>5395</v>
      </c>
      <c r="C3019" s="590" t="s">
        <v>9104</v>
      </c>
      <c r="D3019" s="591" t="s">
        <v>10816</v>
      </c>
      <c r="E3019" s="591" t="s">
        <v>10816</v>
      </c>
      <c r="F3019" s="591" t="s">
        <v>10816</v>
      </c>
      <c r="G3019" s="591">
        <v>40</v>
      </c>
      <c r="H3019" s="591" t="s">
        <v>10817</v>
      </c>
      <c r="I3019" s="591"/>
    </row>
    <row r="3020" spans="1:9" ht="15.75">
      <c r="A3020" s="589" t="s">
        <v>9017</v>
      </c>
      <c r="B3020" s="590" t="s">
        <v>5395</v>
      </c>
      <c r="C3020" s="590" t="s">
        <v>9105</v>
      </c>
      <c r="D3020" s="591" t="s">
        <v>10816</v>
      </c>
      <c r="E3020" s="591" t="s">
        <v>10816</v>
      </c>
      <c r="F3020" s="591" t="s">
        <v>10816</v>
      </c>
      <c r="G3020" s="591">
        <v>40</v>
      </c>
      <c r="H3020" s="591" t="s">
        <v>10817</v>
      </c>
      <c r="I3020" s="591"/>
    </row>
    <row r="3021" spans="1:9" ht="15.75">
      <c r="A3021" s="589" t="s">
        <v>9017</v>
      </c>
      <c r="B3021" s="590" t="s">
        <v>5395</v>
      </c>
      <c r="C3021" s="590" t="s">
        <v>9106</v>
      </c>
      <c r="D3021" s="591" t="s">
        <v>10816</v>
      </c>
      <c r="E3021" s="591" t="s">
        <v>10816</v>
      </c>
      <c r="F3021" s="591" t="s">
        <v>10816</v>
      </c>
      <c r="G3021" s="591">
        <v>40</v>
      </c>
      <c r="H3021" s="591" t="s">
        <v>10817</v>
      </c>
      <c r="I3021" s="591"/>
    </row>
    <row r="3022" spans="1:9" ht="15.75">
      <c r="A3022" s="589" t="s">
        <v>9017</v>
      </c>
      <c r="B3022" s="590" t="s">
        <v>5395</v>
      </c>
      <c r="C3022" s="590" t="s">
        <v>9107</v>
      </c>
      <c r="D3022" s="591" t="s">
        <v>10816</v>
      </c>
      <c r="E3022" s="591" t="s">
        <v>10816</v>
      </c>
      <c r="F3022" s="591" t="s">
        <v>10816</v>
      </c>
      <c r="G3022" s="591">
        <v>40</v>
      </c>
      <c r="H3022" s="591" t="s">
        <v>10817</v>
      </c>
      <c r="I3022" s="591"/>
    </row>
    <row r="3023" spans="1:9" ht="15.75">
      <c r="A3023" s="589" t="s">
        <v>9017</v>
      </c>
      <c r="B3023" s="590" t="s">
        <v>5395</v>
      </c>
      <c r="C3023" s="590" t="s">
        <v>9108</v>
      </c>
      <c r="D3023" s="591" t="s">
        <v>10816</v>
      </c>
      <c r="E3023" s="591" t="s">
        <v>10816</v>
      </c>
      <c r="F3023" s="591" t="s">
        <v>10816</v>
      </c>
      <c r="G3023" s="591">
        <v>40</v>
      </c>
      <c r="H3023" s="591" t="s">
        <v>10817</v>
      </c>
      <c r="I3023" s="591"/>
    </row>
    <row r="3024" spans="1:9" ht="15.75">
      <c r="A3024" s="589" t="s">
        <v>9017</v>
      </c>
      <c r="B3024" s="590" t="s">
        <v>5395</v>
      </c>
      <c r="C3024" s="590" t="s">
        <v>9109</v>
      </c>
      <c r="D3024" s="591" t="s">
        <v>10816</v>
      </c>
      <c r="E3024" s="591" t="s">
        <v>10816</v>
      </c>
      <c r="F3024" s="591" t="s">
        <v>10816</v>
      </c>
      <c r="G3024" s="591">
        <v>40</v>
      </c>
      <c r="H3024" s="591" t="s">
        <v>10817</v>
      </c>
      <c r="I3024" s="591"/>
    </row>
    <row r="3025" spans="1:9" ht="15.75">
      <c r="A3025" s="589" t="s">
        <v>9017</v>
      </c>
      <c r="B3025" s="590" t="s">
        <v>5395</v>
      </c>
      <c r="C3025" s="590" t="s">
        <v>9110</v>
      </c>
      <c r="D3025" s="591" t="s">
        <v>10816</v>
      </c>
      <c r="E3025" s="591" t="s">
        <v>10816</v>
      </c>
      <c r="F3025" s="591" t="s">
        <v>10816</v>
      </c>
      <c r="G3025" s="591">
        <v>40</v>
      </c>
      <c r="H3025" s="591" t="s">
        <v>10817</v>
      </c>
      <c r="I3025" s="591"/>
    </row>
    <row r="3026" spans="1:9" ht="15.75">
      <c r="A3026" s="589" t="s">
        <v>9017</v>
      </c>
      <c r="B3026" s="590" t="s">
        <v>5395</v>
      </c>
      <c r="C3026" s="590" t="s">
        <v>9111</v>
      </c>
      <c r="D3026" s="591" t="s">
        <v>10816</v>
      </c>
      <c r="E3026" s="591" t="s">
        <v>10816</v>
      </c>
      <c r="F3026" s="591" t="s">
        <v>10816</v>
      </c>
      <c r="G3026" s="591">
        <v>40</v>
      </c>
      <c r="H3026" s="591" t="s">
        <v>10817</v>
      </c>
      <c r="I3026" s="591"/>
    </row>
    <row r="3027" spans="1:9" ht="15.75">
      <c r="A3027" s="589" t="s">
        <v>9017</v>
      </c>
      <c r="B3027" s="590" t="s">
        <v>5395</v>
      </c>
      <c r="C3027" s="590" t="s">
        <v>9112</v>
      </c>
      <c r="D3027" s="591" t="s">
        <v>10816</v>
      </c>
      <c r="E3027" s="591" t="s">
        <v>10816</v>
      </c>
      <c r="F3027" s="591" t="s">
        <v>10816</v>
      </c>
      <c r="G3027" s="591">
        <v>40</v>
      </c>
      <c r="H3027" s="591" t="s">
        <v>10817</v>
      </c>
      <c r="I3027" s="591"/>
    </row>
    <row r="3028" spans="1:9" ht="15.75">
      <c r="A3028" s="589" t="s">
        <v>9017</v>
      </c>
      <c r="B3028" s="590" t="s">
        <v>5395</v>
      </c>
      <c r="C3028" s="590" t="s">
        <v>9113</v>
      </c>
      <c r="D3028" s="591" t="s">
        <v>10816</v>
      </c>
      <c r="E3028" s="591" t="s">
        <v>10816</v>
      </c>
      <c r="F3028" s="591" t="s">
        <v>10816</v>
      </c>
      <c r="G3028" s="591">
        <v>40</v>
      </c>
      <c r="H3028" s="591" t="s">
        <v>10817</v>
      </c>
      <c r="I3028" s="591"/>
    </row>
    <row r="3029" spans="1:9" ht="15.75">
      <c r="A3029" s="589" t="s">
        <v>9017</v>
      </c>
      <c r="B3029" s="590" t="s">
        <v>5395</v>
      </c>
      <c r="C3029" s="590" t="s">
        <v>9114</v>
      </c>
      <c r="D3029" s="591" t="s">
        <v>10816</v>
      </c>
      <c r="E3029" s="591" t="s">
        <v>10816</v>
      </c>
      <c r="F3029" s="591" t="s">
        <v>10816</v>
      </c>
      <c r="G3029" s="591">
        <v>40</v>
      </c>
      <c r="H3029" s="591" t="s">
        <v>10817</v>
      </c>
      <c r="I3029" s="591"/>
    </row>
    <row r="3030" spans="1:9" ht="15.75">
      <c r="A3030" s="589" t="s">
        <v>9017</v>
      </c>
      <c r="B3030" s="590" t="s">
        <v>5395</v>
      </c>
      <c r="C3030" s="590" t="s">
        <v>9115</v>
      </c>
      <c r="D3030" s="591" t="s">
        <v>10816</v>
      </c>
      <c r="E3030" s="591" t="s">
        <v>10816</v>
      </c>
      <c r="F3030" s="591" t="s">
        <v>10816</v>
      </c>
      <c r="G3030" s="591">
        <v>40</v>
      </c>
      <c r="H3030" s="591" t="s">
        <v>10817</v>
      </c>
      <c r="I3030" s="591"/>
    </row>
    <row r="3031" spans="1:9" ht="15.75">
      <c r="A3031" s="589" t="s">
        <v>9017</v>
      </c>
      <c r="B3031" s="590" t="s">
        <v>5395</v>
      </c>
      <c r="C3031" s="590" t="s">
        <v>9116</v>
      </c>
      <c r="D3031" s="591" t="s">
        <v>10816</v>
      </c>
      <c r="E3031" s="591" t="s">
        <v>10816</v>
      </c>
      <c r="F3031" s="591" t="s">
        <v>10816</v>
      </c>
      <c r="G3031" s="591">
        <v>40</v>
      </c>
      <c r="H3031" s="591" t="s">
        <v>10817</v>
      </c>
      <c r="I3031" s="591"/>
    </row>
    <row r="3032" spans="1:9" ht="15.75">
      <c r="A3032" s="589" t="s">
        <v>9017</v>
      </c>
      <c r="B3032" s="590" t="s">
        <v>5395</v>
      </c>
      <c r="C3032" s="590" t="s">
        <v>9117</v>
      </c>
      <c r="D3032" s="591" t="s">
        <v>10816</v>
      </c>
      <c r="E3032" s="591" t="s">
        <v>10816</v>
      </c>
      <c r="F3032" s="591" t="s">
        <v>10816</v>
      </c>
      <c r="G3032" s="591">
        <v>40</v>
      </c>
      <c r="H3032" s="591" t="s">
        <v>10817</v>
      </c>
      <c r="I3032" s="591"/>
    </row>
    <row r="3033" spans="1:9" ht="15.75">
      <c r="A3033" s="589" t="s">
        <v>9017</v>
      </c>
      <c r="B3033" s="590" t="s">
        <v>5395</v>
      </c>
      <c r="C3033" s="590" t="s">
        <v>9118</v>
      </c>
      <c r="D3033" s="591" t="s">
        <v>10816</v>
      </c>
      <c r="E3033" s="591" t="s">
        <v>10816</v>
      </c>
      <c r="F3033" s="591" t="s">
        <v>10816</v>
      </c>
      <c r="G3033" s="591">
        <v>40</v>
      </c>
      <c r="H3033" s="591" t="s">
        <v>10817</v>
      </c>
      <c r="I3033" s="591"/>
    </row>
    <row r="3034" spans="1:9" ht="15.75">
      <c r="A3034" s="589" t="s">
        <v>9017</v>
      </c>
      <c r="B3034" s="590" t="s">
        <v>5395</v>
      </c>
      <c r="C3034" s="590" t="s">
        <v>9119</v>
      </c>
      <c r="D3034" s="591" t="s">
        <v>10816</v>
      </c>
      <c r="E3034" s="591" t="s">
        <v>10816</v>
      </c>
      <c r="F3034" s="591" t="s">
        <v>10816</v>
      </c>
      <c r="G3034" s="591">
        <v>40</v>
      </c>
      <c r="H3034" s="591" t="s">
        <v>10817</v>
      </c>
      <c r="I3034" s="591"/>
    </row>
    <row r="3035" spans="1:9" ht="15.75">
      <c r="A3035" s="589" t="s">
        <v>9017</v>
      </c>
      <c r="B3035" s="590" t="s">
        <v>5395</v>
      </c>
      <c r="C3035" s="590" t="s">
        <v>9120</v>
      </c>
      <c r="D3035" s="591" t="s">
        <v>10816</v>
      </c>
      <c r="E3035" s="591" t="s">
        <v>10816</v>
      </c>
      <c r="F3035" s="591" t="s">
        <v>10816</v>
      </c>
      <c r="G3035" s="591">
        <v>40</v>
      </c>
      <c r="H3035" s="591" t="s">
        <v>10817</v>
      </c>
      <c r="I3035" s="591"/>
    </row>
    <row r="3036" spans="1:9" ht="15.75">
      <c r="A3036" s="589" t="s">
        <v>9017</v>
      </c>
      <c r="B3036" s="590" t="s">
        <v>5395</v>
      </c>
      <c r="C3036" s="590" t="s">
        <v>9121</v>
      </c>
      <c r="D3036" s="591" t="s">
        <v>10816</v>
      </c>
      <c r="E3036" s="591" t="s">
        <v>10816</v>
      </c>
      <c r="F3036" s="591" t="s">
        <v>10816</v>
      </c>
      <c r="G3036" s="591">
        <v>40</v>
      </c>
      <c r="H3036" s="591" t="s">
        <v>10817</v>
      </c>
      <c r="I3036" s="591"/>
    </row>
    <row r="3037" spans="1:9" ht="15.75">
      <c r="A3037" s="589" t="s">
        <v>9017</v>
      </c>
      <c r="B3037" s="590" t="s">
        <v>5395</v>
      </c>
      <c r="C3037" s="590" t="s">
        <v>9122</v>
      </c>
      <c r="D3037" s="591" t="s">
        <v>10816</v>
      </c>
      <c r="E3037" s="591" t="s">
        <v>10816</v>
      </c>
      <c r="F3037" s="591" t="s">
        <v>10816</v>
      </c>
      <c r="G3037" s="591">
        <v>40</v>
      </c>
      <c r="H3037" s="591" t="s">
        <v>10817</v>
      </c>
      <c r="I3037" s="591"/>
    </row>
    <row r="3038" spans="1:9" ht="15.75">
      <c r="A3038" s="589" t="s">
        <v>9123</v>
      </c>
      <c r="B3038" s="590" t="s">
        <v>5395</v>
      </c>
      <c r="C3038" s="590" t="s">
        <v>9124</v>
      </c>
      <c r="D3038" s="591" t="s">
        <v>10816</v>
      </c>
      <c r="E3038" s="591" t="s">
        <v>10816</v>
      </c>
      <c r="F3038" s="591" t="s">
        <v>10816</v>
      </c>
      <c r="G3038" s="591">
        <v>44</v>
      </c>
      <c r="H3038" s="591" t="s">
        <v>10817</v>
      </c>
      <c r="I3038" s="591"/>
    </row>
    <row r="3039" spans="1:9" ht="15.75">
      <c r="A3039" s="589" t="s">
        <v>9123</v>
      </c>
      <c r="B3039" s="590" t="s">
        <v>5395</v>
      </c>
      <c r="C3039" s="590" t="s">
        <v>9125</v>
      </c>
      <c r="D3039" s="591" t="s">
        <v>10816</v>
      </c>
      <c r="E3039" s="591" t="s">
        <v>10816</v>
      </c>
      <c r="F3039" s="591" t="s">
        <v>10816</v>
      </c>
      <c r="G3039" s="591">
        <v>44</v>
      </c>
      <c r="H3039" s="591" t="s">
        <v>10817</v>
      </c>
      <c r="I3039" s="591"/>
    </row>
    <row r="3040" spans="1:9" ht="15.75">
      <c r="A3040" s="589" t="s">
        <v>9123</v>
      </c>
      <c r="B3040" s="590" t="s">
        <v>5395</v>
      </c>
      <c r="C3040" s="590" t="s">
        <v>9126</v>
      </c>
      <c r="D3040" s="591" t="s">
        <v>10816</v>
      </c>
      <c r="E3040" s="591" t="s">
        <v>10816</v>
      </c>
      <c r="F3040" s="591" t="s">
        <v>10816</v>
      </c>
      <c r="G3040" s="591">
        <v>44</v>
      </c>
      <c r="H3040" s="591" t="s">
        <v>10817</v>
      </c>
      <c r="I3040" s="591"/>
    </row>
    <row r="3041" spans="1:9" ht="15.75">
      <c r="A3041" s="589" t="s">
        <v>9123</v>
      </c>
      <c r="B3041" s="590" t="s">
        <v>5395</v>
      </c>
      <c r="C3041" s="590" t="s">
        <v>9127</v>
      </c>
      <c r="D3041" s="591" t="s">
        <v>10816</v>
      </c>
      <c r="E3041" s="591" t="s">
        <v>10816</v>
      </c>
      <c r="F3041" s="591" t="s">
        <v>10816</v>
      </c>
      <c r="G3041" s="591">
        <v>44</v>
      </c>
      <c r="H3041" s="591" t="s">
        <v>10817</v>
      </c>
      <c r="I3041" s="591"/>
    </row>
    <row r="3042" spans="1:9" ht="15.75">
      <c r="A3042" s="589" t="s">
        <v>9123</v>
      </c>
      <c r="B3042" s="590" t="s">
        <v>5395</v>
      </c>
      <c r="C3042" s="590" t="s">
        <v>9128</v>
      </c>
      <c r="D3042" s="591" t="s">
        <v>10816</v>
      </c>
      <c r="E3042" s="591" t="s">
        <v>10816</v>
      </c>
      <c r="F3042" s="591" t="s">
        <v>10816</v>
      </c>
      <c r="G3042" s="591">
        <v>44</v>
      </c>
      <c r="H3042" s="591" t="s">
        <v>10817</v>
      </c>
      <c r="I3042" s="591"/>
    </row>
    <row r="3043" spans="1:9" ht="15.75">
      <c r="A3043" s="589" t="s">
        <v>9123</v>
      </c>
      <c r="B3043" s="590" t="s">
        <v>5395</v>
      </c>
      <c r="C3043" s="590" t="s">
        <v>9129</v>
      </c>
      <c r="D3043" s="591" t="s">
        <v>10816</v>
      </c>
      <c r="E3043" s="591" t="s">
        <v>10816</v>
      </c>
      <c r="F3043" s="591" t="s">
        <v>10816</v>
      </c>
      <c r="G3043" s="591">
        <v>44</v>
      </c>
      <c r="H3043" s="591" t="s">
        <v>10817</v>
      </c>
      <c r="I3043" s="591"/>
    </row>
    <row r="3044" spans="1:9" ht="15.75">
      <c r="A3044" s="589" t="s">
        <v>9123</v>
      </c>
      <c r="B3044" s="590" t="s">
        <v>5395</v>
      </c>
      <c r="C3044" s="590" t="s">
        <v>9130</v>
      </c>
      <c r="D3044" s="591" t="s">
        <v>10816</v>
      </c>
      <c r="E3044" s="591" t="s">
        <v>10816</v>
      </c>
      <c r="F3044" s="591" t="s">
        <v>10816</v>
      </c>
      <c r="G3044" s="591">
        <v>44</v>
      </c>
      <c r="H3044" s="591" t="s">
        <v>10817</v>
      </c>
      <c r="I3044" s="591"/>
    </row>
    <row r="3045" spans="1:9" ht="15.75">
      <c r="A3045" s="589" t="s">
        <v>9123</v>
      </c>
      <c r="B3045" s="590" t="s">
        <v>5395</v>
      </c>
      <c r="C3045" s="590" t="s">
        <v>9131</v>
      </c>
      <c r="D3045" s="591" t="s">
        <v>10816</v>
      </c>
      <c r="E3045" s="591" t="s">
        <v>10816</v>
      </c>
      <c r="F3045" s="591" t="s">
        <v>10816</v>
      </c>
      <c r="G3045" s="591">
        <v>44</v>
      </c>
      <c r="H3045" s="591" t="s">
        <v>10817</v>
      </c>
      <c r="I3045" s="591"/>
    </row>
    <row r="3046" spans="1:9" ht="15.75">
      <c r="A3046" s="589" t="s">
        <v>9123</v>
      </c>
      <c r="B3046" s="590" t="s">
        <v>5395</v>
      </c>
      <c r="C3046" s="590" t="s">
        <v>9132</v>
      </c>
      <c r="D3046" s="591" t="s">
        <v>10816</v>
      </c>
      <c r="E3046" s="591" t="s">
        <v>10816</v>
      </c>
      <c r="F3046" s="591" t="s">
        <v>10816</v>
      </c>
      <c r="G3046" s="591">
        <v>44</v>
      </c>
      <c r="H3046" s="591" t="s">
        <v>10817</v>
      </c>
      <c r="I3046" s="591"/>
    </row>
    <row r="3047" spans="1:9" ht="15.75">
      <c r="A3047" s="589" t="s">
        <v>9123</v>
      </c>
      <c r="B3047" s="590" t="s">
        <v>5395</v>
      </c>
      <c r="C3047" s="590" t="s">
        <v>9133</v>
      </c>
      <c r="D3047" s="591" t="s">
        <v>10816</v>
      </c>
      <c r="E3047" s="591" t="s">
        <v>10816</v>
      </c>
      <c r="F3047" s="591" t="s">
        <v>10816</v>
      </c>
      <c r="G3047" s="591">
        <v>44</v>
      </c>
      <c r="H3047" s="591" t="s">
        <v>10817</v>
      </c>
      <c r="I3047" s="591"/>
    </row>
    <row r="3048" spans="1:9" ht="15.75">
      <c r="A3048" s="589" t="s">
        <v>9123</v>
      </c>
      <c r="B3048" s="590" t="s">
        <v>5395</v>
      </c>
      <c r="C3048" s="590" t="s">
        <v>9134</v>
      </c>
      <c r="D3048" s="591" t="s">
        <v>10816</v>
      </c>
      <c r="E3048" s="591" t="s">
        <v>10816</v>
      </c>
      <c r="F3048" s="591" t="s">
        <v>10816</v>
      </c>
      <c r="G3048" s="591">
        <v>44</v>
      </c>
      <c r="H3048" s="591" t="s">
        <v>10817</v>
      </c>
      <c r="I3048" s="591"/>
    </row>
    <row r="3049" spans="1:9" ht="15.75">
      <c r="A3049" s="589" t="s">
        <v>9123</v>
      </c>
      <c r="B3049" s="590" t="s">
        <v>5395</v>
      </c>
      <c r="C3049" s="590" t="s">
        <v>9135</v>
      </c>
      <c r="D3049" s="591" t="s">
        <v>10816</v>
      </c>
      <c r="E3049" s="591" t="s">
        <v>10816</v>
      </c>
      <c r="F3049" s="591" t="s">
        <v>10816</v>
      </c>
      <c r="G3049" s="591">
        <v>44</v>
      </c>
      <c r="H3049" s="591" t="s">
        <v>10817</v>
      </c>
      <c r="I3049" s="591"/>
    </row>
    <row r="3050" spans="1:9" ht="15.75">
      <c r="A3050" s="589" t="s">
        <v>9123</v>
      </c>
      <c r="B3050" s="590" t="s">
        <v>5395</v>
      </c>
      <c r="C3050" s="590" t="s">
        <v>9136</v>
      </c>
      <c r="D3050" s="591" t="s">
        <v>10816</v>
      </c>
      <c r="E3050" s="591" t="s">
        <v>10816</v>
      </c>
      <c r="F3050" s="591" t="s">
        <v>10816</v>
      </c>
      <c r="G3050" s="591">
        <v>44</v>
      </c>
      <c r="H3050" s="591" t="s">
        <v>10817</v>
      </c>
      <c r="I3050" s="591"/>
    </row>
    <row r="3051" spans="1:9" ht="15.75">
      <c r="A3051" s="589" t="s">
        <v>9123</v>
      </c>
      <c r="B3051" s="590" t="s">
        <v>5395</v>
      </c>
      <c r="C3051" s="590" t="s">
        <v>9137</v>
      </c>
      <c r="D3051" s="591" t="s">
        <v>10816</v>
      </c>
      <c r="E3051" s="591" t="s">
        <v>10816</v>
      </c>
      <c r="F3051" s="591" t="s">
        <v>10816</v>
      </c>
      <c r="G3051" s="591">
        <v>44</v>
      </c>
      <c r="H3051" s="591" t="s">
        <v>10817</v>
      </c>
      <c r="I3051" s="591"/>
    </row>
    <row r="3052" spans="1:9" ht="15.75">
      <c r="A3052" s="589" t="s">
        <v>9123</v>
      </c>
      <c r="B3052" s="590" t="s">
        <v>5395</v>
      </c>
      <c r="C3052" s="590" t="s">
        <v>9138</v>
      </c>
      <c r="D3052" s="591" t="s">
        <v>10816</v>
      </c>
      <c r="E3052" s="591" t="s">
        <v>10816</v>
      </c>
      <c r="F3052" s="591" t="s">
        <v>10816</v>
      </c>
      <c r="G3052" s="591">
        <v>44</v>
      </c>
      <c r="H3052" s="591" t="s">
        <v>10817</v>
      </c>
      <c r="I3052" s="591"/>
    </row>
    <row r="3053" spans="1:9" ht="15.75">
      <c r="A3053" s="589" t="s">
        <v>9123</v>
      </c>
      <c r="B3053" s="590" t="s">
        <v>5395</v>
      </c>
      <c r="C3053" s="590" t="s">
        <v>9139</v>
      </c>
      <c r="D3053" s="591" t="s">
        <v>10816</v>
      </c>
      <c r="E3053" s="591" t="s">
        <v>10816</v>
      </c>
      <c r="F3053" s="591" t="s">
        <v>10816</v>
      </c>
      <c r="G3053" s="591">
        <v>44</v>
      </c>
      <c r="H3053" s="591" t="s">
        <v>10817</v>
      </c>
      <c r="I3053" s="591"/>
    </row>
    <row r="3054" spans="1:9" ht="15.75">
      <c r="A3054" s="589" t="s">
        <v>9123</v>
      </c>
      <c r="B3054" s="590" t="s">
        <v>5395</v>
      </c>
      <c r="C3054" s="590" t="s">
        <v>9140</v>
      </c>
      <c r="D3054" s="591" t="s">
        <v>10816</v>
      </c>
      <c r="E3054" s="591" t="s">
        <v>10816</v>
      </c>
      <c r="F3054" s="591" t="s">
        <v>10816</v>
      </c>
      <c r="G3054" s="591">
        <v>44</v>
      </c>
      <c r="H3054" s="591" t="s">
        <v>10817</v>
      </c>
      <c r="I3054" s="591"/>
    </row>
    <row r="3055" spans="1:9" ht="15.75">
      <c r="A3055" s="589" t="s">
        <v>9123</v>
      </c>
      <c r="B3055" s="590" t="s">
        <v>5395</v>
      </c>
      <c r="C3055" s="590" t="s">
        <v>9141</v>
      </c>
      <c r="D3055" s="591" t="s">
        <v>10816</v>
      </c>
      <c r="E3055" s="591" t="s">
        <v>10816</v>
      </c>
      <c r="F3055" s="591" t="s">
        <v>10816</v>
      </c>
      <c r="G3055" s="591">
        <v>44</v>
      </c>
      <c r="H3055" s="591" t="s">
        <v>10817</v>
      </c>
      <c r="I3055" s="591"/>
    </row>
    <row r="3056" spans="1:9" ht="15.75">
      <c r="A3056" s="589" t="s">
        <v>9123</v>
      </c>
      <c r="B3056" s="590" t="s">
        <v>5395</v>
      </c>
      <c r="C3056" s="590" t="s">
        <v>9142</v>
      </c>
      <c r="D3056" s="591" t="s">
        <v>10816</v>
      </c>
      <c r="E3056" s="591" t="s">
        <v>10816</v>
      </c>
      <c r="F3056" s="591" t="s">
        <v>10816</v>
      </c>
      <c r="G3056" s="591">
        <v>44</v>
      </c>
      <c r="H3056" s="591" t="s">
        <v>10817</v>
      </c>
      <c r="I3056" s="591"/>
    </row>
    <row r="3057" spans="1:9" ht="15.75">
      <c r="A3057" s="589" t="s">
        <v>9123</v>
      </c>
      <c r="B3057" s="590" t="s">
        <v>5395</v>
      </c>
      <c r="C3057" s="590" t="s">
        <v>3148</v>
      </c>
      <c r="D3057" s="591" t="s">
        <v>10816</v>
      </c>
      <c r="E3057" s="591" t="s">
        <v>10816</v>
      </c>
      <c r="F3057" s="591" t="s">
        <v>10816</v>
      </c>
      <c r="G3057" s="591">
        <v>44</v>
      </c>
      <c r="H3057" s="591" t="s">
        <v>10817</v>
      </c>
      <c r="I3057" s="591"/>
    </row>
    <row r="3058" spans="1:9" ht="15.75">
      <c r="A3058" s="589" t="s">
        <v>9123</v>
      </c>
      <c r="B3058" s="590" t="s">
        <v>5395</v>
      </c>
      <c r="C3058" s="590" t="s">
        <v>9143</v>
      </c>
      <c r="D3058" s="591" t="s">
        <v>10816</v>
      </c>
      <c r="E3058" s="591" t="s">
        <v>10816</v>
      </c>
      <c r="F3058" s="591" t="s">
        <v>10816</v>
      </c>
      <c r="G3058" s="591">
        <v>44</v>
      </c>
      <c r="H3058" s="591" t="s">
        <v>10817</v>
      </c>
      <c r="I3058" s="591"/>
    </row>
    <row r="3059" spans="1:9" ht="15.75">
      <c r="A3059" s="589" t="s">
        <v>9123</v>
      </c>
      <c r="B3059" s="590" t="s">
        <v>5395</v>
      </c>
      <c r="C3059" s="590" t="s">
        <v>9144</v>
      </c>
      <c r="D3059" s="591" t="s">
        <v>10816</v>
      </c>
      <c r="E3059" s="591" t="s">
        <v>10816</v>
      </c>
      <c r="F3059" s="591" t="s">
        <v>10816</v>
      </c>
      <c r="G3059" s="591">
        <v>44</v>
      </c>
      <c r="H3059" s="591" t="s">
        <v>10817</v>
      </c>
      <c r="I3059" s="591"/>
    </row>
    <row r="3060" spans="1:9" ht="15.75">
      <c r="A3060" s="589" t="s">
        <v>9123</v>
      </c>
      <c r="B3060" s="590" t="s">
        <v>5395</v>
      </c>
      <c r="C3060" s="590" t="s">
        <v>9145</v>
      </c>
      <c r="D3060" s="591" t="s">
        <v>10816</v>
      </c>
      <c r="E3060" s="591" t="s">
        <v>10816</v>
      </c>
      <c r="F3060" s="591" t="s">
        <v>10816</v>
      </c>
      <c r="G3060" s="591">
        <v>44</v>
      </c>
      <c r="H3060" s="591" t="s">
        <v>10817</v>
      </c>
      <c r="I3060" s="591"/>
    </row>
    <row r="3061" spans="1:9" ht="15.75">
      <c r="A3061" s="589" t="s">
        <v>9123</v>
      </c>
      <c r="B3061" s="590" t="s">
        <v>5395</v>
      </c>
      <c r="C3061" s="590" t="s">
        <v>9146</v>
      </c>
      <c r="D3061" s="591" t="s">
        <v>10816</v>
      </c>
      <c r="E3061" s="591" t="s">
        <v>10816</v>
      </c>
      <c r="F3061" s="591" t="s">
        <v>10816</v>
      </c>
      <c r="G3061" s="591">
        <v>44</v>
      </c>
      <c r="H3061" s="591" t="s">
        <v>10817</v>
      </c>
      <c r="I3061" s="591"/>
    </row>
    <row r="3062" spans="1:9" ht="15.75">
      <c r="A3062" s="589" t="s">
        <v>9123</v>
      </c>
      <c r="B3062" s="590" t="s">
        <v>5395</v>
      </c>
      <c r="C3062" s="590" t="s">
        <v>9147</v>
      </c>
      <c r="D3062" s="591" t="s">
        <v>10816</v>
      </c>
      <c r="E3062" s="591" t="s">
        <v>10816</v>
      </c>
      <c r="F3062" s="591" t="s">
        <v>10816</v>
      </c>
      <c r="G3062" s="591">
        <v>44</v>
      </c>
      <c r="H3062" s="591" t="s">
        <v>10817</v>
      </c>
      <c r="I3062" s="591"/>
    </row>
    <row r="3063" spans="1:9" ht="15.75">
      <c r="A3063" s="589" t="s">
        <v>9123</v>
      </c>
      <c r="B3063" s="590" t="s">
        <v>5395</v>
      </c>
      <c r="C3063" s="590" t="s">
        <v>9148</v>
      </c>
      <c r="D3063" s="591" t="s">
        <v>10816</v>
      </c>
      <c r="E3063" s="591" t="s">
        <v>10816</v>
      </c>
      <c r="F3063" s="591" t="s">
        <v>10816</v>
      </c>
      <c r="G3063" s="591">
        <v>44</v>
      </c>
      <c r="H3063" s="591" t="s">
        <v>10817</v>
      </c>
      <c r="I3063" s="591"/>
    </row>
    <row r="3064" spans="1:9" ht="15.75">
      <c r="A3064" s="589" t="s">
        <v>9123</v>
      </c>
      <c r="B3064" s="590" t="s">
        <v>5395</v>
      </c>
      <c r="C3064" s="590" t="s">
        <v>9149</v>
      </c>
      <c r="D3064" s="591" t="s">
        <v>10816</v>
      </c>
      <c r="E3064" s="591" t="s">
        <v>10816</v>
      </c>
      <c r="F3064" s="591" t="s">
        <v>10816</v>
      </c>
      <c r="G3064" s="591">
        <v>44</v>
      </c>
      <c r="H3064" s="591" t="s">
        <v>10817</v>
      </c>
      <c r="I3064" s="591"/>
    </row>
    <row r="3065" spans="1:9" ht="15.75">
      <c r="A3065" s="589" t="s">
        <v>9123</v>
      </c>
      <c r="B3065" s="590" t="s">
        <v>5395</v>
      </c>
      <c r="C3065" s="590" t="s">
        <v>3154</v>
      </c>
      <c r="D3065" s="591" t="s">
        <v>10816</v>
      </c>
      <c r="E3065" s="591" t="s">
        <v>10816</v>
      </c>
      <c r="F3065" s="591" t="s">
        <v>10816</v>
      </c>
      <c r="G3065" s="591">
        <v>44</v>
      </c>
      <c r="H3065" s="591" t="s">
        <v>10817</v>
      </c>
      <c r="I3065" s="591"/>
    </row>
    <row r="3066" spans="1:9" ht="15.75">
      <c r="A3066" s="589" t="s">
        <v>9123</v>
      </c>
      <c r="B3066" s="590" t="s">
        <v>5395</v>
      </c>
      <c r="C3066" s="590" t="s">
        <v>9150</v>
      </c>
      <c r="D3066" s="591" t="s">
        <v>10816</v>
      </c>
      <c r="E3066" s="591" t="s">
        <v>10816</v>
      </c>
      <c r="F3066" s="591" t="s">
        <v>10816</v>
      </c>
      <c r="G3066" s="591">
        <v>44</v>
      </c>
      <c r="H3066" s="591" t="s">
        <v>10817</v>
      </c>
      <c r="I3066" s="591"/>
    </row>
    <row r="3067" spans="1:9" ht="15.75">
      <c r="A3067" s="589" t="s">
        <v>9123</v>
      </c>
      <c r="B3067" s="590" t="s">
        <v>5395</v>
      </c>
      <c r="C3067" s="590" t="s">
        <v>9151</v>
      </c>
      <c r="D3067" s="591" t="s">
        <v>10816</v>
      </c>
      <c r="E3067" s="591" t="s">
        <v>10816</v>
      </c>
      <c r="F3067" s="591" t="s">
        <v>10816</v>
      </c>
      <c r="G3067" s="591">
        <v>44</v>
      </c>
      <c r="H3067" s="591" t="s">
        <v>10817</v>
      </c>
      <c r="I3067" s="591"/>
    </row>
    <row r="3068" spans="1:9" ht="15.75">
      <c r="A3068" s="589" t="s">
        <v>9123</v>
      </c>
      <c r="B3068" s="590" t="s">
        <v>5395</v>
      </c>
      <c r="C3068" s="590" t="s">
        <v>9152</v>
      </c>
      <c r="D3068" s="591" t="s">
        <v>10816</v>
      </c>
      <c r="E3068" s="591" t="s">
        <v>10816</v>
      </c>
      <c r="F3068" s="591" t="s">
        <v>10816</v>
      </c>
      <c r="G3068" s="591">
        <v>44</v>
      </c>
      <c r="H3068" s="591" t="s">
        <v>10817</v>
      </c>
      <c r="I3068" s="591"/>
    </row>
    <row r="3069" spans="1:9" ht="15.75">
      <c r="A3069" s="589" t="s">
        <v>9123</v>
      </c>
      <c r="B3069" s="590" t="s">
        <v>5395</v>
      </c>
      <c r="C3069" s="590" t="s">
        <v>9153</v>
      </c>
      <c r="D3069" s="591" t="s">
        <v>10816</v>
      </c>
      <c r="E3069" s="591" t="s">
        <v>10816</v>
      </c>
      <c r="F3069" s="591" t="s">
        <v>10816</v>
      </c>
      <c r="G3069" s="591">
        <v>44</v>
      </c>
      <c r="H3069" s="591" t="s">
        <v>10817</v>
      </c>
      <c r="I3069" s="591"/>
    </row>
    <row r="3070" spans="1:9" ht="15.75">
      <c r="A3070" s="589" t="s">
        <v>9123</v>
      </c>
      <c r="B3070" s="590" t="s">
        <v>5395</v>
      </c>
      <c r="C3070" s="590" t="s">
        <v>9154</v>
      </c>
      <c r="D3070" s="591" t="s">
        <v>10816</v>
      </c>
      <c r="E3070" s="591" t="s">
        <v>10816</v>
      </c>
      <c r="F3070" s="591" t="s">
        <v>10816</v>
      </c>
      <c r="G3070" s="591">
        <v>44</v>
      </c>
      <c r="H3070" s="591" t="s">
        <v>10817</v>
      </c>
      <c r="I3070" s="591"/>
    </row>
    <row r="3071" spans="1:9" ht="15.75">
      <c r="A3071" s="589" t="s">
        <v>9123</v>
      </c>
      <c r="B3071" s="590" t="s">
        <v>5395</v>
      </c>
      <c r="C3071" s="590" t="s">
        <v>9155</v>
      </c>
      <c r="D3071" s="591" t="s">
        <v>10816</v>
      </c>
      <c r="E3071" s="591" t="s">
        <v>10816</v>
      </c>
      <c r="F3071" s="591" t="s">
        <v>10816</v>
      </c>
      <c r="G3071" s="591">
        <v>44</v>
      </c>
      <c r="H3071" s="591" t="s">
        <v>10817</v>
      </c>
      <c r="I3071" s="591"/>
    </row>
    <row r="3072" spans="1:9" ht="15.75">
      <c r="A3072" s="589" t="s">
        <v>9123</v>
      </c>
      <c r="B3072" s="590" t="s">
        <v>5395</v>
      </c>
      <c r="C3072" s="590" t="s">
        <v>9156</v>
      </c>
      <c r="D3072" s="591" t="s">
        <v>10816</v>
      </c>
      <c r="E3072" s="591" t="s">
        <v>10816</v>
      </c>
      <c r="F3072" s="591" t="s">
        <v>10816</v>
      </c>
      <c r="G3072" s="591">
        <v>44</v>
      </c>
      <c r="H3072" s="591" t="s">
        <v>10817</v>
      </c>
      <c r="I3072" s="591"/>
    </row>
    <row r="3073" spans="1:9" ht="15.75">
      <c r="A3073" s="589" t="s">
        <v>9123</v>
      </c>
      <c r="B3073" s="590" t="s">
        <v>5395</v>
      </c>
      <c r="C3073" s="590" t="s">
        <v>9157</v>
      </c>
      <c r="D3073" s="591" t="s">
        <v>10816</v>
      </c>
      <c r="E3073" s="591" t="s">
        <v>10816</v>
      </c>
      <c r="F3073" s="591" t="s">
        <v>10816</v>
      </c>
      <c r="G3073" s="591">
        <v>44</v>
      </c>
      <c r="H3073" s="591" t="s">
        <v>10817</v>
      </c>
      <c r="I3073" s="591"/>
    </row>
    <row r="3074" spans="1:9" ht="15.75">
      <c r="A3074" s="589" t="s">
        <v>9123</v>
      </c>
      <c r="B3074" s="590" t="s">
        <v>5395</v>
      </c>
      <c r="C3074" s="590" t="s">
        <v>9158</v>
      </c>
      <c r="D3074" s="591" t="s">
        <v>10816</v>
      </c>
      <c r="E3074" s="591" t="s">
        <v>10816</v>
      </c>
      <c r="F3074" s="591" t="s">
        <v>10816</v>
      </c>
      <c r="G3074" s="591">
        <v>44</v>
      </c>
      <c r="H3074" s="591" t="s">
        <v>10817</v>
      </c>
      <c r="I3074" s="591"/>
    </row>
    <row r="3075" spans="1:9" ht="15.75">
      <c r="A3075" s="589" t="s">
        <v>9123</v>
      </c>
      <c r="B3075" s="590" t="s">
        <v>5395</v>
      </c>
      <c r="C3075" s="590" t="s">
        <v>9159</v>
      </c>
      <c r="D3075" s="591" t="s">
        <v>10816</v>
      </c>
      <c r="E3075" s="591" t="s">
        <v>10816</v>
      </c>
      <c r="F3075" s="591" t="s">
        <v>10816</v>
      </c>
      <c r="G3075" s="591">
        <v>44</v>
      </c>
      <c r="H3075" s="591" t="s">
        <v>10817</v>
      </c>
      <c r="I3075" s="591"/>
    </row>
    <row r="3076" spans="1:9" ht="15.75">
      <c r="A3076" s="589" t="s">
        <v>9123</v>
      </c>
      <c r="B3076" s="590" t="s">
        <v>5395</v>
      </c>
      <c r="C3076" s="590" t="s">
        <v>9160</v>
      </c>
      <c r="D3076" s="591" t="s">
        <v>10816</v>
      </c>
      <c r="E3076" s="591" t="s">
        <v>10816</v>
      </c>
      <c r="F3076" s="591" t="s">
        <v>10816</v>
      </c>
      <c r="G3076" s="591">
        <v>44</v>
      </c>
      <c r="H3076" s="591" t="s">
        <v>10817</v>
      </c>
      <c r="I3076" s="591"/>
    </row>
    <row r="3077" spans="1:9" ht="15.75">
      <c r="A3077" s="589" t="s">
        <v>9123</v>
      </c>
      <c r="B3077" s="590" t="s">
        <v>5395</v>
      </c>
      <c r="C3077" s="590" t="s">
        <v>9161</v>
      </c>
      <c r="D3077" s="591" t="s">
        <v>10816</v>
      </c>
      <c r="E3077" s="591" t="s">
        <v>10816</v>
      </c>
      <c r="F3077" s="591" t="s">
        <v>10816</v>
      </c>
      <c r="G3077" s="591">
        <v>44</v>
      </c>
      <c r="H3077" s="591" t="s">
        <v>10817</v>
      </c>
      <c r="I3077" s="591"/>
    </row>
    <row r="3078" spans="1:9" ht="15.75">
      <c r="A3078" s="589" t="s">
        <v>9123</v>
      </c>
      <c r="B3078" s="590" t="s">
        <v>5395</v>
      </c>
      <c r="C3078" s="590" t="s">
        <v>9162</v>
      </c>
      <c r="D3078" s="591" t="s">
        <v>10816</v>
      </c>
      <c r="E3078" s="591" t="s">
        <v>10816</v>
      </c>
      <c r="F3078" s="591" t="s">
        <v>10816</v>
      </c>
      <c r="G3078" s="591">
        <v>44</v>
      </c>
      <c r="H3078" s="591" t="s">
        <v>10817</v>
      </c>
      <c r="I3078" s="591"/>
    </row>
    <row r="3079" spans="1:9" ht="15.75">
      <c r="A3079" s="589" t="s">
        <v>9123</v>
      </c>
      <c r="B3079" s="590" t="s">
        <v>5395</v>
      </c>
      <c r="C3079" s="590" t="s">
        <v>9163</v>
      </c>
      <c r="D3079" s="591" t="s">
        <v>10816</v>
      </c>
      <c r="E3079" s="591" t="s">
        <v>10816</v>
      </c>
      <c r="F3079" s="591" t="s">
        <v>10816</v>
      </c>
      <c r="G3079" s="591">
        <v>44</v>
      </c>
      <c r="H3079" s="591" t="s">
        <v>10817</v>
      </c>
      <c r="I3079" s="591"/>
    </row>
    <row r="3080" spans="1:9" ht="15.75">
      <c r="A3080" s="589" t="s">
        <v>9123</v>
      </c>
      <c r="B3080" s="590" t="s">
        <v>5395</v>
      </c>
      <c r="C3080" s="590" t="s">
        <v>9164</v>
      </c>
      <c r="D3080" s="591" t="s">
        <v>10816</v>
      </c>
      <c r="E3080" s="591" t="s">
        <v>10816</v>
      </c>
      <c r="F3080" s="591" t="s">
        <v>10816</v>
      </c>
      <c r="G3080" s="591">
        <v>44</v>
      </c>
      <c r="H3080" s="591" t="s">
        <v>10817</v>
      </c>
      <c r="I3080" s="591"/>
    </row>
    <row r="3081" spans="1:9" ht="15.75">
      <c r="A3081" s="589" t="s">
        <v>9123</v>
      </c>
      <c r="B3081" s="590" t="s">
        <v>5395</v>
      </c>
      <c r="C3081" s="590" t="s">
        <v>9165</v>
      </c>
      <c r="D3081" s="591" t="s">
        <v>10816</v>
      </c>
      <c r="E3081" s="591" t="s">
        <v>10816</v>
      </c>
      <c r="F3081" s="591" t="s">
        <v>10816</v>
      </c>
      <c r="G3081" s="591">
        <v>44</v>
      </c>
      <c r="H3081" s="591" t="s">
        <v>10817</v>
      </c>
      <c r="I3081" s="591"/>
    </row>
    <row r="3082" spans="1:9" ht="15.75">
      <c r="A3082" s="589" t="s">
        <v>9123</v>
      </c>
      <c r="B3082" s="590" t="s">
        <v>5395</v>
      </c>
      <c r="C3082" s="590" t="s">
        <v>9166</v>
      </c>
      <c r="D3082" s="591" t="s">
        <v>10816</v>
      </c>
      <c r="E3082" s="591" t="s">
        <v>10816</v>
      </c>
      <c r="F3082" s="591" t="s">
        <v>10816</v>
      </c>
      <c r="G3082" s="591">
        <v>44</v>
      </c>
      <c r="H3082" s="591" t="s">
        <v>10817</v>
      </c>
      <c r="I3082" s="591"/>
    </row>
    <row r="3083" spans="1:9" ht="15.75">
      <c r="A3083" s="589" t="s">
        <v>9123</v>
      </c>
      <c r="B3083" s="590" t="s">
        <v>5395</v>
      </c>
      <c r="C3083" s="590" t="s">
        <v>9167</v>
      </c>
      <c r="D3083" s="591" t="s">
        <v>10816</v>
      </c>
      <c r="E3083" s="591" t="s">
        <v>10816</v>
      </c>
      <c r="F3083" s="591" t="s">
        <v>10816</v>
      </c>
      <c r="G3083" s="591">
        <v>44</v>
      </c>
      <c r="H3083" s="591" t="s">
        <v>10817</v>
      </c>
      <c r="I3083" s="591"/>
    </row>
    <row r="3084" spans="1:9" ht="15.75">
      <c r="A3084" s="589" t="s">
        <v>9123</v>
      </c>
      <c r="B3084" s="590" t="s">
        <v>5395</v>
      </c>
      <c r="C3084" s="590" t="s">
        <v>9168</v>
      </c>
      <c r="D3084" s="591" t="s">
        <v>10816</v>
      </c>
      <c r="E3084" s="591" t="s">
        <v>10816</v>
      </c>
      <c r="F3084" s="591" t="s">
        <v>10816</v>
      </c>
      <c r="G3084" s="591">
        <v>44</v>
      </c>
      <c r="H3084" s="591" t="s">
        <v>10817</v>
      </c>
      <c r="I3084" s="591"/>
    </row>
    <row r="3085" spans="1:9" ht="15.75">
      <c r="A3085" s="589" t="s">
        <v>9123</v>
      </c>
      <c r="B3085" s="590" t="s">
        <v>5395</v>
      </c>
      <c r="C3085" s="590" t="s">
        <v>9169</v>
      </c>
      <c r="D3085" s="591" t="s">
        <v>10816</v>
      </c>
      <c r="E3085" s="591" t="s">
        <v>10816</v>
      </c>
      <c r="F3085" s="591" t="s">
        <v>10816</v>
      </c>
      <c r="G3085" s="591">
        <v>44</v>
      </c>
      <c r="H3085" s="591" t="s">
        <v>10817</v>
      </c>
      <c r="I3085" s="591"/>
    </row>
    <row r="3086" spans="1:9" ht="15.75">
      <c r="A3086" s="589" t="s">
        <v>9123</v>
      </c>
      <c r="B3086" s="590" t="s">
        <v>5395</v>
      </c>
      <c r="C3086" s="590" t="s">
        <v>9170</v>
      </c>
      <c r="D3086" s="591" t="s">
        <v>10816</v>
      </c>
      <c r="E3086" s="591" t="s">
        <v>10816</v>
      </c>
      <c r="F3086" s="591" t="s">
        <v>10816</v>
      </c>
      <c r="G3086" s="591">
        <v>44</v>
      </c>
      <c r="H3086" s="591" t="s">
        <v>10817</v>
      </c>
      <c r="I3086" s="591"/>
    </row>
    <row r="3087" spans="1:9" ht="15.75">
      <c r="A3087" s="589" t="s">
        <v>9123</v>
      </c>
      <c r="B3087" s="590" t="s">
        <v>5395</v>
      </c>
      <c r="C3087" s="590" t="s">
        <v>9171</v>
      </c>
      <c r="D3087" s="591" t="s">
        <v>10816</v>
      </c>
      <c r="E3087" s="591" t="s">
        <v>10816</v>
      </c>
      <c r="F3087" s="591" t="s">
        <v>10816</v>
      </c>
      <c r="G3087" s="591">
        <v>44</v>
      </c>
      <c r="H3087" s="591" t="s">
        <v>10817</v>
      </c>
      <c r="I3087" s="591"/>
    </row>
    <row r="3088" spans="1:9" ht="15.75">
      <c r="A3088" s="589" t="s">
        <v>9123</v>
      </c>
      <c r="B3088" s="590" t="s">
        <v>5395</v>
      </c>
      <c r="C3088" s="590" t="s">
        <v>9172</v>
      </c>
      <c r="D3088" s="591" t="s">
        <v>10816</v>
      </c>
      <c r="E3088" s="591" t="s">
        <v>10816</v>
      </c>
      <c r="F3088" s="591" t="s">
        <v>10816</v>
      </c>
      <c r="G3088" s="591">
        <v>44</v>
      </c>
      <c r="H3088" s="591" t="s">
        <v>10817</v>
      </c>
      <c r="I3088" s="591"/>
    </row>
    <row r="3089" spans="1:9" ht="15.75">
      <c r="A3089" s="589" t="s">
        <v>9123</v>
      </c>
      <c r="B3089" s="590" t="s">
        <v>5395</v>
      </c>
      <c r="C3089" s="590" t="s">
        <v>9173</v>
      </c>
      <c r="D3089" s="591" t="s">
        <v>10816</v>
      </c>
      <c r="E3089" s="591" t="s">
        <v>10816</v>
      </c>
      <c r="F3089" s="591" t="s">
        <v>10816</v>
      </c>
      <c r="G3089" s="591">
        <v>44</v>
      </c>
      <c r="H3089" s="591" t="s">
        <v>10817</v>
      </c>
      <c r="I3089" s="591"/>
    </row>
    <row r="3090" spans="1:9" ht="15.75">
      <c r="A3090" s="589" t="s">
        <v>9123</v>
      </c>
      <c r="B3090" s="590" t="s">
        <v>5395</v>
      </c>
      <c r="C3090" s="590" t="s">
        <v>9174</v>
      </c>
      <c r="D3090" s="591" t="s">
        <v>10816</v>
      </c>
      <c r="E3090" s="591" t="s">
        <v>10816</v>
      </c>
      <c r="F3090" s="591" t="s">
        <v>10816</v>
      </c>
      <c r="G3090" s="591">
        <v>44</v>
      </c>
      <c r="H3090" s="591" t="s">
        <v>10817</v>
      </c>
      <c r="I3090" s="591"/>
    </row>
    <row r="3091" spans="1:9" ht="15.75">
      <c r="A3091" s="589" t="s">
        <v>9123</v>
      </c>
      <c r="B3091" s="590" t="s">
        <v>5395</v>
      </c>
      <c r="C3091" s="590" t="s">
        <v>9175</v>
      </c>
      <c r="D3091" s="591" t="s">
        <v>10816</v>
      </c>
      <c r="E3091" s="591" t="s">
        <v>10816</v>
      </c>
      <c r="F3091" s="591" t="s">
        <v>10816</v>
      </c>
      <c r="G3091" s="591">
        <v>44</v>
      </c>
      <c r="H3091" s="591" t="s">
        <v>10817</v>
      </c>
      <c r="I3091" s="591"/>
    </row>
    <row r="3092" spans="1:9" ht="15.75">
      <c r="A3092" s="589" t="s">
        <v>9123</v>
      </c>
      <c r="B3092" s="590" t="s">
        <v>5395</v>
      </c>
      <c r="C3092" s="590" t="s">
        <v>9176</v>
      </c>
      <c r="D3092" s="591" t="s">
        <v>10816</v>
      </c>
      <c r="E3092" s="591" t="s">
        <v>10816</v>
      </c>
      <c r="F3092" s="591" t="s">
        <v>10816</v>
      </c>
      <c r="G3092" s="591">
        <v>44</v>
      </c>
      <c r="H3092" s="591" t="s">
        <v>10817</v>
      </c>
      <c r="I3092" s="591"/>
    </row>
    <row r="3093" spans="1:9" ht="15.75">
      <c r="A3093" s="589" t="s">
        <v>9123</v>
      </c>
      <c r="B3093" s="590" t="s">
        <v>5395</v>
      </c>
      <c r="C3093" s="590" t="s">
        <v>9177</v>
      </c>
      <c r="D3093" s="591" t="s">
        <v>10816</v>
      </c>
      <c r="E3093" s="591" t="s">
        <v>10816</v>
      </c>
      <c r="F3093" s="591" t="s">
        <v>10816</v>
      </c>
      <c r="G3093" s="591">
        <v>44</v>
      </c>
      <c r="H3093" s="591" t="s">
        <v>10817</v>
      </c>
      <c r="I3093" s="591"/>
    </row>
    <row r="3094" spans="1:9" ht="15.75">
      <c r="A3094" s="589" t="s">
        <v>9123</v>
      </c>
      <c r="B3094" s="590" t="s">
        <v>5395</v>
      </c>
      <c r="C3094" s="590" t="s">
        <v>9178</v>
      </c>
      <c r="D3094" s="591" t="s">
        <v>10816</v>
      </c>
      <c r="E3094" s="591" t="s">
        <v>10816</v>
      </c>
      <c r="F3094" s="591" t="s">
        <v>10816</v>
      </c>
      <c r="G3094" s="591">
        <v>44</v>
      </c>
      <c r="H3094" s="591" t="s">
        <v>10817</v>
      </c>
      <c r="I3094" s="591"/>
    </row>
    <row r="3095" spans="1:9" ht="15.75">
      <c r="A3095" s="589" t="s">
        <v>9123</v>
      </c>
      <c r="B3095" s="590" t="s">
        <v>5395</v>
      </c>
      <c r="C3095" s="590" t="s">
        <v>9179</v>
      </c>
      <c r="D3095" s="591" t="s">
        <v>10816</v>
      </c>
      <c r="E3095" s="591" t="s">
        <v>10816</v>
      </c>
      <c r="F3095" s="591" t="s">
        <v>10816</v>
      </c>
      <c r="G3095" s="591">
        <v>44</v>
      </c>
      <c r="H3095" s="591" t="s">
        <v>10817</v>
      </c>
      <c r="I3095" s="591"/>
    </row>
    <row r="3096" spans="1:9" ht="15.75">
      <c r="A3096" s="589" t="s">
        <v>9123</v>
      </c>
      <c r="B3096" s="590" t="s">
        <v>5395</v>
      </c>
      <c r="C3096" s="590" t="s">
        <v>9180</v>
      </c>
      <c r="D3096" s="591" t="s">
        <v>10816</v>
      </c>
      <c r="E3096" s="591" t="s">
        <v>10816</v>
      </c>
      <c r="F3096" s="591" t="s">
        <v>10816</v>
      </c>
      <c r="G3096" s="591">
        <v>44</v>
      </c>
      <c r="H3096" s="591" t="s">
        <v>10817</v>
      </c>
      <c r="I3096" s="591"/>
    </row>
    <row r="3097" spans="1:9" ht="15.75">
      <c r="A3097" s="589" t="s">
        <v>9123</v>
      </c>
      <c r="B3097" s="590" t="s">
        <v>5395</v>
      </c>
      <c r="C3097" s="590" t="s">
        <v>9181</v>
      </c>
      <c r="D3097" s="591" t="s">
        <v>10816</v>
      </c>
      <c r="E3097" s="591" t="s">
        <v>10816</v>
      </c>
      <c r="F3097" s="591" t="s">
        <v>10816</v>
      </c>
      <c r="G3097" s="591">
        <v>44</v>
      </c>
      <c r="H3097" s="591" t="s">
        <v>10817</v>
      </c>
      <c r="I3097" s="591"/>
    </row>
    <row r="3098" spans="1:9" ht="15.75">
      <c r="A3098" s="589" t="s">
        <v>9123</v>
      </c>
      <c r="B3098" s="590" t="s">
        <v>5395</v>
      </c>
      <c r="C3098" s="590" t="s">
        <v>9182</v>
      </c>
      <c r="D3098" s="591" t="s">
        <v>10816</v>
      </c>
      <c r="E3098" s="591" t="s">
        <v>10816</v>
      </c>
      <c r="F3098" s="591" t="s">
        <v>10816</v>
      </c>
      <c r="G3098" s="591">
        <v>44</v>
      </c>
      <c r="H3098" s="591" t="s">
        <v>10817</v>
      </c>
      <c r="I3098" s="591"/>
    </row>
    <row r="3099" spans="1:9" ht="15.75">
      <c r="A3099" s="589" t="s">
        <v>9123</v>
      </c>
      <c r="B3099" s="590" t="s">
        <v>5395</v>
      </c>
      <c r="C3099" s="590" t="s">
        <v>9183</v>
      </c>
      <c r="D3099" s="591" t="s">
        <v>10816</v>
      </c>
      <c r="E3099" s="591" t="s">
        <v>10816</v>
      </c>
      <c r="F3099" s="591" t="s">
        <v>10816</v>
      </c>
      <c r="G3099" s="591">
        <v>44</v>
      </c>
      <c r="H3099" s="591" t="s">
        <v>10817</v>
      </c>
      <c r="I3099" s="591"/>
    </row>
    <row r="3100" spans="1:9" ht="15.75">
      <c r="A3100" s="589" t="s">
        <v>9123</v>
      </c>
      <c r="B3100" s="590" t="s">
        <v>5395</v>
      </c>
      <c r="C3100" s="590" t="s">
        <v>9184</v>
      </c>
      <c r="D3100" s="591" t="s">
        <v>10816</v>
      </c>
      <c r="E3100" s="591" t="s">
        <v>10816</v>
      </c>
      <c r="F3100" s="591" t="s">
        <v>10816</v>
      </c>
      <c r="G3100" s="591">
        <v>44</v>
      </c>
      <c r="H3100" s="591" t="s">
        <v>10817</v>
      </c>
      <c r="I3100" s="591"/>
    </row>
    <row r="3101" spans="1:9" ht="15.75">
      <c r="A3101" s="589" t="s">
        <v>9123</v>
      </c>
      <c r="B3101" s="590" t="s">
        <v>5395</v>
      </c>
      <c r="C3101" s="590" t="s">
        <v>9185</v>
      </c>
      <c r="D3101" s="591" t="s">
        <v>10816</v>
      </c>
      <c r="E3101" s="591" t="s">
        <v>10816</v>
      </c>
      <c r="F3101" s="591" t="s">
        <v>10816</v>
      </c>
      <c r="G3101" s="591">
        <v>44</v>
      </c>
      <c r="H3101" s="591" t="s">
        <v>10817</v>
      </c>
      <c r="I3101" s="591"/>
    </row>
    <row r="3102" spans="1:9" ht="15.75">
      <c r="A3102" s="589" t="s">
        <v>9123</v>
      </c>
      <c r="B3102" s="590" t="s">
        <v>5395</v>
      </c>
      <c r="C3102" s="590" t="s">
        <v>9186</v>
      </c>
      <c r="D3102" s="591" t="s">
        <v>10816</v>
      </c>
      <c r="E3102" s="591" t="s">
        <v>10816</v>
      </c>
      <c r="F3102" s="591" t="s">
        <v>10816</v>
      </c>
      <c r="G3102" s="591">
        <v>44</v>
      </c>
      <c r="H3102" s="591" t="s">
        <v>10817</v>
      </c>
      <c r="I3102" s="591"/>
    </row>
    <row r="3103" spans="1:9" ht="15.75">
      <c r="A3103" s="589" t="s">
        <v>9123</v>
      </c>
      <c r="B3103" s="590" t="s">
        <v>5395</v>
      </c>
      <c r="C3103" s="590" t="s">
        <v>9187</v>
      </c>
      <c r="D3103" s="591" t="s">
        <v>10816</v>
      </c>
      <c r="E3103" s="591" t="s">
        <v>10816</v>
      </c>
      <c r="F3103" s="591" t="s">
        <v>10816</v>
      </c>
      <c r="G3103" s="591">
        <v>44</v>
      </c>
      <c r="H3103" s="591" t="s">
        <v>10817</v>
      </c>
      <c r="I3103" s="591"/>
    </row>
    <row r="3104" spans="1:9" ht="15.75">
      <c r="A3104" s="589" t="s">
        <v>9123</v>
      </c>
      <c r="B3104" s="590" t="s">
        <v>5395</v>
      </c>
      <c r="C3104" s="590" t="s">
        <v>9188</v>
      </c>
      <c r="D3104" s="591" t="s">
        <v>10816</v>
      </c>
      <c r="E3104" s="591" t="s">
        <v>10816</v>
      </c>
      <c r="F3104" s="591" t="s">
        <v>10816</v>
      </c>
      <c r="G3104" s="591">
        <v>44</v>
      </c>
      <c r="H3104" s="591" t="s">
        <v>10817</v>
      </c>
      <c r="I3104" s="591"/>
    </row>
    <row r="3105" spans="1:9" ht="15.75">
      <c r="A3105" s="589" t="s">
        <v>9123</v>
      </c>
      <c r="B3105" s="590" t="s">
        <v>5395</v>
      </c>
      <c r="C3105" s="590" t="s">
        <v>9189</v>
      </c>
      <c r="D3105" s="591" t="s">
        <v>10816</v>
      </c>
      <c r="E3105" s="591" t="s">
        <v>10816</v>
      </c>
      <c r="F3105" s="591" t="s">
        <v>10816</v>
      </c>
      <c r="G3105" s="591">
        <v>44</v>
      </c>
      <c r="H3105" s="591" t="s">
        <v>10817</v>
      </c>
      <c r="I3105" s="591"/>
    </row>
    <row r="3106" spans="1:9" ht="15.75">
      <c r="A3106" s="589" t="s">
        <v>9123</v>
      </c>
      <c r="B3106" s="590" t="s">
        <v>5395</v>
      </c>
      <c r="C3106" s="590" t="s">
        <v>9190</v>
      </c>
      <c r="D3106" s="591" t="s">
        <v>10816</v>
      </c>
      <c r="E3106" s="591" t="s">
        <v>10816</v>
      </c>
      <c r="F3106" s="591" t="s">
        <v>10816</v>
      </c>
      <c r="G3106" s="591">
        <v>44</v>
      </c>
      <c r="H3106" s="591" t="s">
        <v>10817</v>
      </c>
      <c r="I3106" s="591"/>
    </row>
    <row r="3107" spans="1:9" ht="15.75">
      <c r="A3107" s="589" t="s">
        <v>9123</v>
      </c>
      <c r="B3107" s="590" t="s">
        <v>5395</v>
      </c>
      <c r="C3107" s="590" t="s">
        <v>9191</v>
      </c>
      <c r="D3107" s="591" t="s">
        <v>10816</v>
      </c>
      <c r="E3107" s="591" t="s">
        <v>10816</v>
      </c>
      <c r="F3107" s="591" t="s">
        <v>10816</v>
      </c>
      <c r="G3107" s="591">
        <v>44</v>
      </c>
      <c r="H3107" s="591" t="s">
        <v>10817</v>
      </c>
      <c r="I3107" s="591"/>
    </row>
    <row r="3108" spans="1:9" ht="15.75">
      <c r="A3108" s="589" t="s">
        <v>9123</v>
      </c>
      <c r="B3108" s="590" t="s">
        <v>5395</v>
      </c>
      <c r="C3108" s="590" t="s">
        <v>9192</v>
      </c>
      <c r="D3108" s="591" t="s">
        <v>10816</v>
      </c>
      <c r="E3108" s="591" t="s">
        <v>10816</v>
      </c>
      <c r="F3108" s="591" t="s">
        <v>10816</v>
      </c>
      <c r="G3108" s="591">
        <v>44</v>
      </c>
      <c r="H3108" s="591" t="s">
        <v>10817</v>
      </c>
      <c r="I3108" s="591"/>
    </row>
    <row r="3109" spans="1:9" ht="15.75">
      <c r="A3109" s="589" t="s">
        <v>9123</v>
      </c>
      <c r="B3109" s="590" t="s">
        <v>5395</v>
      </c>
      <c r="C3109" s="590" t="s">
        <v>9193</v>
      </c>
      <c r="D3109" s="591" t="s">
        <v>10816</v>
      </c>
      <c r="E3109" s="591" t="s">
        <v>10816</v>
      </c>
      <c r="F3109" s="591" t="s">
        <v>10816</v>
      </c>
      <c r="G3109" s="591">
        <v>44</v>
      </c>
      <c r="H3109" s="591" t="s">
        <v>10817</v>
      </c>
      <c r="I3109" s="591"/>
    </row>
    <row r="3110" spans="1:9" ht="15.75">
      <c r="A3110" s="589" t="s">
        <v>9123</v>
      </c>
      <c r="B3110" s="590" t="s">
        <v>5395</v>
      </c>
      <c r="C3110" s="590" t="s">
        <v>9194</v>
      </c>
      <c r="D3110" s="591" t="s">
        <v>10816</v>
      </c>
      <c r="E3110" s="591" t="s">
        <v>10816</v>
      </c>
      <c r="F3110" s="591" t="s">
        <v>10816</v>
      </c>
      <c r="G3110" s="591">
        <v>44</v>
      </c>
      <c r="H3110" s="591" t="s">
        <v>10817</v>
      </c>
      <c r="I3110" s="591"/>
    </row>
    <row r="3111" spans="1:9" ht="15.75">
      <c r="A3111" s="589" t="s">
        <v>9123</v>
      </c>
      <c r="B3111" s="590" t="s">
        <v>5395</v>
      </c>
      <c r="C3111" s="590" t="s">
        <v>9195</v>
      </c>
      <c r="D3111" s="591" t="s">
        <v>10816</v>
      </c>
      <c r="E3111" s="591" t="s">
        <v>10816</v>
      </c>
      <c r="F3111" s="591" t="s">
        <v>10816</v>
      </c>
      <c r="G3111" s="591">
        <v>44</v>
      </c>
      <c r="H3111" s="591" t="s">
        <v>10817</v>
      </c>
      <c r="I3111" s="591"/>
    </row>
    <row r="3112" spans="1:9" ht="15.75">
      <c r="A3112" s="589" t="s">
        <v>9123</v>
      </c>
      <c r="B3112" s="590" t="s">
        <v>5395</v>
      </c>
      <c r="C3112" s="590" t="s">
        <v>9196</v>
      </c>
      <c r="D3112" s="591" t="s">
        <v>10816</v>
      </c>
      <c r="E3112" s="591" t="s">
        <v>10816</v>
      </c>
      <c r="F3112" s="591" t="s">
        <v>10816</v>
      </c>
      <c r="G3112" s="591">
        <v>44</v>
      </c>
      <c r="H3112" s="591" t="s">
        <v>10817</v>
      </c>
      <c r="I3112" s="591"/>
    </row>
    <row r="3113" spans="1:9" ht="15.75">
      <c r="A3113" s="589" t="s">
        <v>9123</v>
      </c>
      <c r="B3113" s="590" t="s">
        <v>5395</v>
      </c>
      <c r="C3113" s="590" t="s">
        <v>9197</v>
      </c>
      <c r="D3113" s="591" t="s">
        <v>10816</v>
      </c>
      <c r="E3113" s="591" t="s">
        <v>10816</v>
      </c>
      <c r="F3113" s="591" t="s">
        <v>10816</v>
      </c>
      <c r="G3113" s="591">
        <v>44</v>
      </c>
      <c r="H3113" s="591" t="s">
        <v>10817</v>
      </c>
      <c r="I3113" s="591"/>
    </row>
    <row r="3114" spans="1:9" ht="15.75">
      <c r="A3114" s="589" t="s">
        <v>9123</v>
      </c>
      <c r="B3114" s="590" t="s">
        <v>5395</v>
      </c>
      <c r="C3114" s="590" t="s">
        <v>9198</v>
      </c>
      <c r="D3114" s="591" t="s">
        <v>10816</v>
      </c>
      <c r="E3114" s="591" t="s">
        <v>10816</v>
      </c>
      <c r="F3114" s="591" t="s">
        <v>10816</v>
      </c>
      <c r="G3114" s="591">
        <v>44</v>
      </c>
      <c r="H3114" s="591" t="s">
        <v>10817</v>
      </c>
      <c r="I3114" s="591"/>
    </row>
    <row r="3115" spans="1:9" ht="15.75">
      <c r="A3115" s="589" t="s">
        <v>9123</v>
      </c>
      <c r="B3115" s="590" t="s">
        <v>5395</v>
      </c>
      <c r="C3115" s="590" t="s">
        <v>9199</v>
      </c>
      <c r="D3115" s="591" t="s">
        <v>10816</v>
      </c>
      <c r="E3115" s="591" t="s">
        <v>10816</v>
      </c>
      <c r="F3115" s="591" t="s">
        <v>10816</v>
      </c>
      <c r="G3115" s="591">
        <v>44</v>
      </c>
      <c r="H3115" s="591" t="s">
        <v>10817</v>
      </c>
      <c r="I3115" s="591"/>
    </row>
    <row r="3116" spans="1:9" ht="15.75">
      <c r="A3116" s="589" t="s">
        <v>9123</v>
      </c>
      <c r="B3116" s="590" t="s">
        <v>5395</v>
      </c>
      <c r="C3116" s="590" t="s">
        <v>9200</v>
      </c>
      <c r="D3116" s="591" t="s">
        <v>10816</v>
      </c>
      <c r="E3116" s="591" t="s">
        <v>10816</v>
      </c>
      <c r="F3116" s="591" t="s">
        <v>10816</v>
      </c>
      <c r="G3116" s="591">
        <v>44</v>
      </c>
      <c r="H3116" s="591" t="s">
        <v>10817</v>
      </c>
      <c r="I3116" s="591"/>
    </row>
    <row r="3117" spans="1:9" ht="15.75">
      <c r="A3117" s="589" t="s">
        <v>9123</v>
      </c>
      <c r="B3117" s="590" t="s">
        <v>5395</v>
      </c>
      <c r="C3117" s="590" t="s">
        <v>9201</v>
      </c>
      <c r="D3117" s="591" t="s">
        <v>10816</v>
      </c>
      <c r="E3117" s="591" t="s">
        <v>10816</v>
      </c>
      <c r="F3117" s="591" t="s">
        <v>10816</v>
      </c>
      <c r="G3117" s="591">
        <v>44</v>
      </c>
      <c r="H3117" s="591" t="s">
        <v>10817</v>
      </c>
      <c r="I3117" s="591"/>
    </row>
    <row r="3118" spans="1:9" ht="15.75">
      <c r="A3118" s="589" t="s">
        <v>9123</v>
      </c>
      <c r="B3118" s="590" t="s">
        <v>5395</v>
      </c>
      <c r="C3118" s="590" t="s">
        <v>9202</v>
      </c>
      <c r="D3118" s="591" t="s">
        <v>10816</v>
      </c>
      <c r="E3118" s="591" t="s">
        <v>10816</v>
      </c>
      <c r="F3118" s="591" t="s">
        <v>10816</v>
      </c>
      <c r="G3118" s="591">
        <v>44</v>
      </c>
      <c r="H3118" s="591" t="s">
        <v>10817</v>
      </c>
      <c r="I3118" s="591"/>
    </row>
    <row r="3119" spans="1:9" ht="15.75">
      <c r="A3119" s="589" t="s">
        <v>9123</v>
      </c>
      <c r="B3119" s="590" t="s">
        <v>5395</v>
      </c>
      <c r="C3119" s="590" t="s">
        <v>9203</v>
      </c>
      <c r="D3119" s="591" t="s">
        <v>10816</v>
      </c>
      <c r="E3119" s="591" t="s">
        <v>10816</v>
      </c>
      <c r="F3119" s="591" t="s">
        <v>10816</v>
      </c>
      <c r="G3119" s="591">
        <v>44</v>
      </c>
      <c r="H3119" s="591" t="s">
        <v>10817</v>
      </c>
      <c r="I3119" s="591"/>
    </row>
    <row r="3120" spans="1:9" ht="15.75">
      <c r="A3120" s="589" t="s">
        <v>9123</v>
      </c>
      <c r="B3120" s="590" t="s">
        <v>5395</v>
      </c>
      <c r="C3120" s="590" t="s">
        <v>9204</v>
      </c>
      <c r="D3120" s="591" t="s">
        <v>10816</v>
      </c>
      <c r="E3120" s="591" t="s">
        <v>10816</v>
      </c>
      <c r="F3120" s="591" t="s">
        <v>10816</v>
      </c>
      <c r="G3120" s="591">
        <v>44</v>
      </c>
      <c r="H3120" s="591" t="s">
        <v>10817</v>
      </c>
      <c r="I3120" s="591"/>
    </row>
    <row r="3121" spans="1:9" ht="15.75">
      <c r="A3121" s="589" t="s">
        <v>9123</v>
      </c>
      <c r="B3121" s="590" t="s">
        <v>5395</v>
      </c>
      <c r="C3121" s="590" t="s">
        <v>9205</v>
      </c>
      <c r="D3121" s="591" t="s">
        <v>10816</v>
      </c>
      <c r="E3121" s="591" t="s">
        <v>10816</v>
      </c>
      <c r="F3121" s="591" t="s">
        <v>10816</v>
      </c>
      <c r="G3121" s="591">
        <v>44</v>
      </c>
      <c r="H3121" s="591" t="s">
        <v>10817</v>
      </c>
      <c r="I3121" s="591"/>
    </row>
    <row r="3122" spans="1:9" ht="15.75">
      <c r="A3122" s="589" t="s">
        <v>9123</v>
      </c>
      <c r="B3122" s="590" t="s">
        <v>5395</v>
      </c>
      <c r="C3122" s="590" t="s">
        <v>9206</v>
      </c>
      <c r="D3122" s="591" t="s">
        <v>10816</v>
      </c>
      <c r="E3122" s="591" t="s">
        <v>10816</v>
      </c>
      <c r="F3122" s="591" t="s">
        <v>10816</v>
      </c>
      <c r="G3122" s="591">
        <v>44</v>
      </c>
      <c r="H3122" s="591" t="s">
        <v>10817</v>
      </c>
      <c r="I3122" s="591"/>
    </row>
    <row r="3123" spans="1:9" ht="15.75">
      <c r="A3123" s="589" t="s">
        <v>9123</v>
      </c>
      <c r="B3123" s="590" t="s">
        <v>5395</v>
      </c>
      <c r="C3123" s="590" t="s">
        <v>9207</v>
      </c>
      <c r="D3123" s="591" t="s">
        <v>10816</v>
      </c>
      <c r="E3123" s="591" t="s">
        <v>10816</v>
      </c>
      <c r="F3123" s="591" t="s">
        <v>10816</v>
      </c>
      <c r="G3123" s="591">
        <v>44</v>
      </c>
      <c r="H3123" s="591" t="s">
        <v>10817</v>
      </c>
      <c r="I3123" s="591"/>
    </row>
    <row r="3124" spans="1:9" ht="15.75">
      <c r="A3124" s="589" t="s">
        <v>9123</v>
      </c>
      <c r="B3124" s="590" t="s">
        <v>5395</v>
      </c>
      <c r="C3124" s="590" t="s">
        <v>9208</v>
      </c>
      <c r="D3124" s="591" t="s">
        <v>10816</v>
      </c>
      <c r="E3124" s="591" t="s">
        <v>10816</v>
      </c>
      <c r="F3124" s="591" t="s">
        <v>10816</v>
      </c>
      <c r="G3124" s="591">
        <v>44</v>
      </c>
      <c r="H3124" s="591" t="s">
        <v>10817</v>
      </c>
      <c r="I3124" s="591"/>
    </row>
    <row r="3125" spans="1:9" ht="15.75">
      <c r="A3125" s="589" t="s">
        <v>9123</v>
      </c>
      <c r="B3125" s="590" t="s">
        <v>5395</v>
      </c>
      <c r="C3125" s="590" t="s">
        <v>9209</v>
      </c>
      <c r="D3125" s="591" t="s">
        <v>10816</v>
      </c>
      <c r="E3125" s="591" t="s">
        <v>10816</v>
      </c>
      <c r="F3125" s="591" t="s">
        <v>10816</v>
      </c>
      <c r="G3125" s="591">
        <v>44</v>
      </c>
      <c r="H3125" s="591" t="s">
        <v>10817</v>
      </c>
      <c r="I3125" s="591"/>
    </row>
    <row r="3126" spans="1:9" ht="15.75">
      <c r="A3126" s="589" t="s">
        <v>9123</v>
      </c>
      <c r="B3126" s="590" t="s">
        <v>5395</v>
      </c>
      <c r="C3126" s="590" t="s">
        <v>9210</v>
      </c>
      <c r="D3126" s="591" t="s">
        <v>10816</v>
      </c>
      <c r="E3126" s="591" t="s">
        <v>10816</v>
      </c>
      <c r="F3126" s="591" t="s">
        <v>10816</v>
      </c>
      <c r="G3126" s="591">
        <v>44</v>
      </c>
      <c r="H3126" s="591" t="s">
        <v>10817</v>
      </c>
      <c r="I3126" s="591"/>
    </row>
    <row r="3127" spans="1:9" ht="15.75">
      <c r="A3127" s="589" t="s">
        <v>9123</v>
      </c>
      <c r="B3127" s="590" t="s">
        <v>5395</v>
      </c>
      <c r="C3127" s="590" t="s">
        <v>9211</v>
      </c>
      <c r="D3127" s="591" t="s">
        <v>10816</v>
      </c>
      <c r="E3127" s="591" t="s">
        <v>10816</v>
      </c>
      <c r="F3127" s="591" t="s">
        <v>10816</v>
      </c>
      <c r="G3127" s="591">
        <v>44</v>
      </c>
      <c r="H3127" s="591" t="s">
        <v>10817</v>
      </c>
      <c r="I3127" s="591"/>
    </row>
    <row r="3128" spans="1:9" ht="15.75">
      <c r="A3128" s="589" t="s">
        <v>9123</v>
      </c>
      <c r="B3128" s="590" t="s">
        <v>5395</v>
      </c>
      <c r="C3128" s="590" t="s">
        <v>9212</v>
      </c>
      <c r="D3128" s="591" t="s">
        <v>10816</v>
      </c>
      <c r="E3128" s="591" t="s">
        <v>10816</v>
      </c>
      <c r="F3128" s="591" t="s">
        <v>10816</v>
      </c>
      <c r="G3128" s="591">
        <v>44</v>
      </c>
      <c r="H3128" s="591" t="s">
        <v>10817</v>
      </c>
      <c r="I3128" s="591"/>
    </row>
    <row r="3129" spans="1:9" ht="15.75">
      <c r="A3129" s="589" t="s">
        <v>9123</v>
      </c>
      <c r="B3129" s="590" t="s">
        <v>5395</v>
      </c>
      <c r="C3129" s="590" t="s">
        <v>9213</v>
      </c>
      <c r="D3129" s="591" t="s">
        <v>10816</v>
      </c>
      <c r="E3129" s="591" t="s">
        <v>10816</v>
      </c>
      <c r="F3129" s="591" t="s">
        <v>10816</v>
      </c>
      <c r="G3129" s="591">
        <v>44</v>
      </c>
      <c r="H3129" s="591" t="s">
        <v>10817</v>
      </c>
      <c r="I3129" s="591"/>
    </row>
    <row r="3130" spans="1:9" ht="15.75">
      <c r="A3130" s="589" t="s">
        <v>9123</v>
      </c>
      <c r="B3130" s="590" t="s">
        <v>5395</v>
      </c>
      <c r="C3130" s="590" t="s">
        <v>9214</v>
      </c>
      <c r="D3130" s="591" t="s">
        <v>10816</v>
      </c>
      <c r="E3130" s="591" t="s">
        <v>10816</v>
      </c>
      <c r="F3130" s="591" t="s">
        <v>10816</v>
      </c>
      <c r="G3130" s="591">
        <v>44</v>
      </c>
      <c r="H3130" s="591" t="s">
        <v>10817</v>
      </c>
      <c r="I3130" s="591"/>
    </row>
    <row r="3131" spans="1:9" ht="15.75">
      <c r="A3131" s="589" t="s">
        <v>9123</v>
      </c>
      <c r="B3131" s="590" t="s">
        <v>5395</v>
      </c>
      <c r="C3131" s="590" t="s">
        <v>9215</v>
      </c>
      <c r="D3131" s="591" t="s">
        <v>10816</v>
      </c>
      <c r="E3131" s="591" t="s">
        <v>10816</v>
      </c>
      <c r="F3131" s="591" t="s">
        <v>10816</v>
      </c>
      <c r="G3131" s="591">
        <v>44</v>
      </c>
      <c r="H3131" s="591" t="s">
        <v>10817</v>
      </c>
      <c r="I3131" s="591"/>
    </row>
    <row r="3132" spans="1:9" ht="15.75">
      <c r="A3132" s="589" t="s">
        <v>9123</v>
      </c>
      <c r="B3132" s="590" t="s">
        <v>5395</v>
      </c>
      <c r="C3132" s="590" t="s">
        <v>9216</v>
      </c>
      <c r="D3132" s="591" t="s">
        <v>10816</v>
      </c>
      <c r="E3132" s="591" t="s">
        <v>10816</v>
      </c>
      <c r="F3132" s="591" t="s">
        <v>10816</v>
      </c>
      <c r="G3132" s="591">
        <v>44</v>
      </c>
      <c r="H3132" s="591" t="s">
        <v>10817</v>
      </c>
      <c r="I3132" s="591"/>
    </row>
    <row r="3133" spans="1:9" ht="15.75">
      <c r="A3133" s="589" t="s">
        <v>9123</v>
      </c>
      <c r="B3133" s="590" t="s">
        <v>5395</v>
      </c>
      <c r="C3133" s="590" t="s">
        <v>9217</v>
      </c>
      <c r="D3133" s="591" t="s">
        <v>10816</v>
      </c>
      <c r="E3133" s="591" t="s">
        <v>10816</v>
      </c>
      <c r="F3133" s="591" t="s">
        <v>10816</v>
      </c>
      <c r="G3133" s="591">
        <v>44</v>
      </c>
      <c r="H3133" s="591" t="s">
        <v>10817</v>
      </c>
      <c r="I3133" s="591"/>
    </row>
    <row r="3134" spans="1:9" ht="15.75">
      <c r="A3134" s="589" t="s">
        <v>9123</v>
      </c>
      <c r="B3134" s="590" t="s">
        <v>5395</v>
      </c>
      <c r="C3134" s="590" t="s">
        <v>9218</v>
      </c>
      <c r="D3134" s="591" t="s">
        <v>10816</v>
      </c>
      <c r="E3134" s="591" t="s">
        <v>10816</v>
      </c>
      <c r="F3134" s="591" t="s">
        <v>10816</v>
      </c>
      <c r="G3134" s="591">
        <v>44</v>
      </c>
      <c r="H3134" s="591" t="s">
        <v>10817</v>
      </c>
      <c r="I3134" s="591"/>
    </row>
    <row r="3135" spans="1:9" ht="15.75">
      <c r="A3135" s="589" t="s">
        <v>9123</v>
      </c>
      <c r="B3135" s="590" t="s">
        <v>5395</v>
      </c>
      <c r="C3135" s="590" t="s">
        <v>9219</v>
      </c>
      <c r="D3135" s="591" t="s">
        <v>10816</v>
      </c>
      <c r="E3135" s="591" t="s">
        <v>10816</v>
      </c>
      <c r="F3135" s="591" t="s">
        <v>10816</v>
      </c>
      <c r="G3135" s="591">
        <v>44</v>
      </c>
      <c r="H3135" s="591" t="s">
        <v>10817</v>
      </c>
      <c r="I3135" s="591"/>
    </row>
    <row r="3136" spans="1:9" ht="15.75">
      <c r="A3136" s="589" t="s">
        <v>9123</v>
      </c>
      <c r="B3136" s="590" t="s">
        <v>5395</v>
      </c>
      <c r="C3136" s="590" t="s">
        <v>9220</v>
      </c>
      <c r="D3136" s="591" t="s">
        <v>10816</v>
      </c>
      <c r="E3136" s="591" t="s">
        <v>10816</v>
      </c>
      <c r="F3136" s="591" t="s">
        <v>10816</v>
      </c>
      <c r="G3136" s="591">
        <v>44</v>
      </c>
      <c r="H3136" s="591" t="s">
        <v>10817</v>
      </c>
      <c r="I3136" s="591"/>
    </row>
    <row r="3137" spans="1:9" ht="15.75">
      <c r="A3137" s="589" t="s">
        <v>9123</v>
      </c>
      <c r="B3137" s="590" t="s">
        <v>5395</v>
      </c>
      <c r="C3137" s="590" t="s">
        <v>9221</v>
      </c>
      <c r="D3137" s="591" t="s">
        <v>10816</v>
      </c>
      <c r="E3137" s="591" t="s">
        <v>10816</v>
      </c>
      <c r="F3137" s="591" t="s">
        <v>10816</v>
      </c>
      <c r="G3137" s="591">
        <v>44</v>
      </c>
      <c r="H3137" s="591" t="s">
        <v>10817</v>
      </c>
      <c r="I3137" s="591"/>
    </row>
    <row r="3138" spans="1:9" ht="15.75">
      <c r="A3138" s="589" t="s">
        <v>9123</v>
      </c>
      <c r="B3138" s="590" t="s">
        <v>5395</v>
      </c>
      <c r="C3138" s="590" t="s">
        <v>9222</v>
      </c>
      <c r="D3138" s="591" t="s">
        <v>10816</v>
      </c>
      <c r="E3138" s="591" t="s">
        <v>10816</v>
      </c>
      <c r="F3138" s="591" t="s">
        <v>10816</v>
      </c>
      <c r="G3138" s="591">
        <v>44</v>
      </c>
      <c r="H3138" s="591" t="s">
        <v>10817</v>
      </c>
      <c r="I3138" s="591"/>
    </row>
    <row r="3139" spans="1:9" ht="15.75">
      <c r="A3139" s="589" t="s">
        <v>9123</v>
      </c>
      <c r="B3139" s="590" t="s">
        <v>5395</v>
      </c>
      <c r="C3139" s="590" t="s">
        <v>9223</v>
      </c>
      <c r="D3139" s="591" t="s">
        <v>10816</v>
      </c>
      <c r="E3139" s="591" t="s">
        <v>10816</v>
      </c>
      <c r="F3139" s="591" t="s">
        <v>10816</v>
      </c>
      <c r="G3139" s="591">
        <v>44</v>
      </c>
      <c r="H3139" s="591" t="s">
        <v>10817</v>
      </c>
      <c r="I3139" s="591"/>
    </row>
    <row r="3140" spans="1:9" ht="15.75">
      <c r="A3140" s="589" t="s">
        <v>9123</v>
      </c>
      <c r="B3140" s="590" t="s">
        <v>5395</v>
      </c>
      <c r="C3140" s="590" t="s">
        <v>9224</v>
      </c>
      <c r="D3140" s="591" t="s">
        <v>10816</v>
      </c>
      <c r="E3140" s="591" t="s">
        <v>10816</v>
      </c>
      <c r="F3140" s="591" t="s">
        <v>10816</v>
      </c>
      <c r="G3140" s="591">
        <v>44</v>
      </c>
      <c r="H3140" s="591" t="s">
        <v>10817</v>
      </c>
      <c r="I3140" s="591"/>
    </row>
    <row r="3141" spans="1:9" ht="15.75">
      <c r="A3141" s="589" t="s">
        <v>9123</v>
      </c>
      <c r="B3141" s="590" t="s">
        <v>5395</v>
      </c>
      <c r="C3141" s="590" t="s">
        <v>9225</v>
      </c>
      <c r="D3141" s="591" t="s">
        <v>10816</v>
      </c>
      <c r="E3141" s="591" t="s">
        <v>10816</v>
      </c>
      <c r="F3141" s="591" t="s">
        <v>10816</v>
      </c>
      <c r="G3141" s="591">
        <v>44</v>
      </c>
      <c r="H3141" s="591" t="s">
        <v>10817</v>
      </c>
      <c r="I3141" s="591"/>
    </row>
    <row r="3142" spans="1:9" ht="15.75">
      <c r="A3142" s="589" t="s">
        <v>9123</v>
      </c>
      <c r="B3142" s="590" t="s">
        <v>5395</v>
      </c>
      <c r="C3142" s="590" t="s">
        <v>9226</v>
      </c>
      <c r="D3142" s="591" t="s">
        <v>10816</v>
      </c>
      <c r="E3142" s="591" t="s">
        <v>10816</v>
      </c>
      <c r="F3142" s="591" t="s">
        <v>10816</v>
      </c>
      <c r="G3142" s="591">
        <v>44</v>
      </c>
      <c r="H3142" s="591" t="s">
        <v>10817</v>
      </c>
      <c r="I3142" s="591"/>
    </row>
    <row r="3143" spans="1:9" ht="15.75">
      <c r="A3143" s="589" t="s">
        <v>9123</v>
      </c>
      <c r="B3143" s="590" t="s">
        <v>5395</v>
      </c>
      <c r="C3143" s="590" t="s">
        <v>9227</v>
      </c>
      <c r="D3143" s="591" t="s">
        <v>10816</v>
      </c>
      <c r="E3143" s="591" t="s">
        <v>10816</v>
      </c>
      <c r="F3143" s="591" t="s">
        <v>10816</v>
      </c>
      <c r="G3143" s="591">
        <v>44</v>
      </c>
      <c r="H3143" s="591" t="s">
        <v>10817</v>
      </c>
      <c r="I3143" s="591"/>
    </row>
    <row r="3144" spans="1:9" ht="15.75">
      <c r="A3144" s="589" t="s">
        <v>9123</v>
      </c>
      <c r="B3144" s="590" t="s">
        <v>5395</v>
      </c>
      <c r="C3144" s="590" t="s">
        <v>9228</v>
      </c>
      <c r="D3144" s="591" t="s">
        <v>10816</v>
      </c>
      <c r="E3144" s="591" t="s">
        <v>10816</v>
      </c>
      <c r="F3144" s="591" t="s">
        <v>10816</v>
      </c>
      <c r="G3144" s="591">
        <v>44</v>
      </c>
      <c r="H3144" s="591" t="s">
        <v>10817</v>
      </c>
      <c r="I3144" s="591"/>
    </row>
    <row r="3145" spans="1:9" ht="15.75">
      <c r="A3145" s="589" t="s">
        <v>9229</v>
      </c>
      <c r="B3145" s="590" t="s">
        <v>5395</v>
      </c>
      <c r="C3145" s="590" t="s">
        <v>9230</v>
      </c>
      <c r="D3145" s="591" t="s">
        <v>10816</v>
      </c>
      <c r="E3145" s="591" t="s">
        <v>10816</v>
      </c>
      <c r="F3145" s="591" t="s">
        <v>10816</v>
      </c>
      <c r="G3145" s="591">
        <v>10</v>
      </c>
      <c r="H3145" s="591" t="s">
        <v>10817</v>
      </c>
      <c r="I3145" s="591"/>
    </row>
    <row r="3146" spans="1:9" ht="15.75">
      <c r="A3146" s="589" t="s">
        <v>9229</v>
      </c>
      <c r="B3146" s="590" t="s">
        <v>5395</v>
      </c>
      <c r="C3146" s="590" t="s">
        <v>9231</v>
      </c>
      <c r="D3146" s="591" t="s">
        <v>10816</v>
      </c>
      <c r="E3146" s="591" t="s">
        <v>10816</v>
      </c>
      <c r="F3146" s="591" t="s">
        <v>10816</v>
      </c>
      <c r="G3146" s="591">
        <v>10</v>
      </c>
      <c r="H3146" s="591" t="s">
        <v>10817</v>
      </c>
      <c r="I3146" s="591"/>
    </row>
    <row r="3147" spans="1:9" ht="15.75">
      <c r="A3147" s="589" t="s">
        <v>9229</v>
      </c>
      <c r="B3147" s="590" t="s">
        <v>5395</v>
      </c>
      <c r="C3147" s="590" t="s">
        <v>9232</v>
      </c>
      <c r="D3147" s="591" t="s">
        <v>10816</v>
      </c>
      <c r="E3147" s="591" t="s">
        <v>10816</v>
      </c>
      <c r="F3147" s="591" t="s">
        <v>10816</v>
      </c>
      <c r="G3147" s="591">
        <v>23</v>
      </c>
      <c r="H3147" s="591" t="s">
        <v>10817</v>
      </c>
      <c r="I3147" s="591"/>
    </row>
    <row r="3148" spans="1:9" ht="15.75">
      <c r="A3148" s="589" t="s">
        <v>9229</v>
      </c>
      <c r="B3148" s="590" t="s">
        <v>5395</v>
      </c>
      <c r="C3148" s="590" t="s">
        <v>9233</v>
      </c>
      <c r="D3148" s="591" t="s">
        <v>10816</v>
      </c>
      <c r="E3148" s="591" t="s">
        <v>10816</v>
      </c>
      <c r="F3148" s="591" t="s">
        <v>10816</v>
      </c>
      <c r="G3148" s="591">
        <v>40</v>
      </c>
      <c r="H3148" s="591" t="s">
        <v>10817</v>
      </c>
      <c r="I3148" s="591"/>
    </row>
    <row r="3149" spans="1:9" ht="15.75">
      <c r="A3149" s="589" t="s">
        <v>9229</v>
      </c>
      <c r="B3149" s="590" t="s">
        <v>5395</v>
      </c>
      <c r="C3149" s="590" t="s">
        <v>9234</v>
      </c>
      <c r="D3149" s="591" t="s">
        <v>10816</v>
      </c>
      <c r="E3149" s="591" t="s">
        <v>10816</v>
      </c>
      <c r="F3149" s="591" t="s">
        <v>10816</v>
      </c>
      <c r="G3149" s="591">
        <v>10</v>
      </c>
      <c r="H3149" s="591" t="s">
        <v>10817</v>
      </c>
      <c r="I3149" s="591"/>
    </row>
    <row r="3150" spans="1:9" ht="15.75">
      <c r="A3150" s="589" t="s">
        <v>9229</v>
      </c>
      <c r="B3150" s="590" t="s">
        <v>5395</v>
      </c>
      <c r="C3150" s="590" t="s">
        <v>9235</v>
      </c>
      <c r="D3150" s="591" t="s">
        <v>10816</v>
      </c>
      <c r="E3150" s="591" t="s">
        <v>10816</v>
      </c>
      <c r="F3150" s="591" t="s">
        <v>10816</v>
      </c>
      <c r="G3150" s="591">
        <v>10</v>
      </c>
      <c r="H3150" s="591" t="s">
        <v>10817</v>
      </c>
      <c r="I3150" s="591"/>
    </row>
    <row r="3151" spans="1:9" ht="15.75">
      <c r="A3151" s="589" t="s">
        <v>9229</v>
      </c>
      <c r="B3151" s="590" t="s">
        <v>5395</v>
      </c>
      <c r="C3151" s="590" t="s">
        <v>9236</v>
      </c>
      <c r="D3151" s="591" t="s">
        <v>10816</v>
      </c>
      <c r="E3151" s="591" t="s">
        <v>10816</v>
      </c>
      <c r="F3151" s="591" t="s">
        <v>10816</v>
      </c>
      <c r="G3151" s="591">
        <v>10</v>
      </c>
      <c r="H3151" s="591" t="s">
        <v>10817</v>
      </c>
      <c r="I3151" s="591"/>
    </row>
    <row r="3152" spans="1:9" ht="15.75">
      <c r="A3152" s="589" t="s">
        <v>9229</v>
      </c>
      <c r="B3152" s="590" t="s">
        <v>5395</v>
      </c>
      <c r="C3152" s="590" t="s">
        <v>9237</v>
      </c>
      <c r="D3152" s="591" t="s">
        <v>10816</v>
      </c>
      <c r="E3152" s="591" t="s">
        <v>10816</v>
      </c>
      <c r="F3152" s="591" t="s">
        <v>10816</v>
      </c>
      <c r="G3152" s="591">
        <v>24</v>
      </c>
      <c r="H3152" s="591" t="s">
        <v>10817</v>
      </c>
      <c r="I3152" s="591"/>
    </row>
    <row r="3153" spans="1:9" ht="15.75">
      <c r="A3153" s="589" t="s">
        <v>9229</v>
      </c>
      <c r="B3153" s="590" t="s">
        <v>5395</v>
      </c>
      <c r="C3153" s="590" t="s">
        <v>9238</v>
      </c>
      <c r="D3153" s="591" t="s">
        <v>10816</v>
      </c>
      <c r="E3153" s="591" t="s">
        <v>10816</v>
      </c>
      <c r="F3153" s="591" t="s">
        <v>10816</v>
      </c>
      <c r="G3153" s="591">
        <v>24</v>
      </c>
      <c r="H3153" s="591" t="s">
        <v>10817</v>
      </c>
      <c r="I3153" s="591"/>
    </row>
    <row r="3154" spans="1:9" ht="15.75">
      <c r="A3154" s="589" t="s">
        <v>9229</v>
      </c>
      <c r="B3154" s="590" t="s">
        <v>5395</v>
      </c>
      <c r="C3154" s="590" t="s">
        <v>9239</v>
      </c>
      <c r="D3154" s="591" t="s">
        <v>10816</v>
      </c>
      <c r="E3154" s="591" t="s">
        <v>10816</v>
      </c>
      <c r="F3154" s="591" t="s">
        <v>10816</v>
      </c>
      <c r="G3154" s="591">
        <v>24</v>
      </c>
      <c r="H3154" s="591" t="s">
        <v>10817</v>
      </c>
      <c r="I3154" s="591"/>
    </row>
    <row r="3155" spans="1:9" ht="15.75">
      <c r="A3155" s="589" t="s">
        <v>9229</v>
      </c>
      <c r="B3155" s="590" t="s">
        <v>5395</v>
      </c>
      <c r="C3155" s="590" t="s">
        <v>9240</v>
      </c>
      <c r="D3155" s="591" t="s">
        <v>10816</v>
      </c>
      <c r="E3155" s="591" t="s">
        <v>10816</v>
      </c>
      <c r="F3155" s="591" t="s">
        <v>10816</v>
      </c>
      <c r="G3155" s="591">
        <v>24</v>
      </c>
      <c r="H3155" s="591" t="s">
        <v>10817</v>
      </c>
      <c r="I3155" s="591"/>
    </row>
    <row r="3156" spans="1:9" ht="15.75">
      <c r="A3156" s="589" t="s">
        <v>9229</v>
      </c>
      <c r="B3156" s="590" t="s">
        <v>5395</v>
      </c>
      <c r="C3156" s="590" t="s">
        <v>9241</v>
      </c>
      <c r="D3156" s="591" t="s">
        <v>10816</v>
      </c>
      <c r="E3156" s="591" t="s">
        <v>10816</v>
      </c>
      <c r="F3156" s="591" t="s">
        <v>10816</v>
      </c>
      <c r="G3156" s="591">
        <v>10</v>
      </c>
      <c r="H3156" s="591" t="s">
        <v>10817</v>
      </c>
      <c r="I3156" s="591"/>
    </row>
    <row r="3157" spans="1:9" ht="15.75">
      <c r="A3157" s="589" t="s">
        <v>9229</v>
      </c>
      <c r="B3157" s="590" t="s">
        <v>5395</v>
      </c>
      <c r="C3157" s="590" t="s">
        <v>9242</v>
      </c>
      <c r="D3157" s="591" t="s">
        <v>10816</v>
      </c>
      <c r="E3157" s="591" t="s">
        <v>10816</v>
      </c>
      <c r="F3157" s="591" t="s">
        <v>10816</v>
      </c>
      <c r="G3157" s="591">
        <v>23</v>
      </c>
      <c r="H3157" s="591" t="s">
        <v>10817</v>
      </c>
      <c r="I3157" s="591"/>
    </row>
    <row r="3158" spans="1:9" ht="15.75">
      <c r="A3158" s="589" t="s">
        <v>9229</v>
      </c>
      <c r="B3158" s="590" t="s">
        <v>5395</v>
      </c>
      <c r="C3158" s="590" t="s">
        <v>9243</v>
      </c>
      <c r="D3158" s="591" t="s">
        <v>10816</v>
      </c>
      <c r="E3158" s="591" t="s">
        <v>10816</v>
      </c>
      <c r="F3158" s="591" t="s">
        <v>10816</v>
      </c>
      <c r="G3158" s="591">
        <v>40</v>
      </c>
      <c r="H3158" s="591" t="s">
        <v>10817</v>
      </c>
      <c r="I3158" s="591"/>
    </row>
    <row r="3159" spans="1:9" ht="15.75">
      <c r="A3159" s="589" t="s">
        <v>9229</v>
      </c>
      <c r="B3159" s="590" t="s">
        <v>5395</v>
      </c>
      <c r="C3159" s="590" t="s">
        <v>9244</v>
      </c>
      <c r="D3159" s="591" t="s">
        <v>10816</v>
      </c>
      <c r="E3159" s="591" t="s">
        <v>10816</v>
      </c>
      <c r="F3159" s="591" t="s">
        <v>10816</v>
      </c>
      <c r="G3159" s="591">
        <v>10</v>
      </c>
      <c r="H3159" s="591" t="s">
        <v>10817</v>
      </c>
      <c r="I3159" s="591"/>
    </row>
    <row r="3160" spans="1:9" ht="15.75">
      <c r="A3160" s="589" t="s">
        <v>9229</v>
      </c>
      <c r="B3160" s="590" t="s">
        <v>5395</v>
      </c>
      <c r="C3160" s="590" t="s">
        <v>9245</v>
      </c>
      <c r="D3160" s="591" t="s">
        <v>10816</v>
      </c>
      <c r="E3160" s="591" t="s">
        <v>10816</v>
      </c>
      <c r="F3160" s="591" t="s">
        <v>10816</v>
      </c>
      <c r="G3160" s="591">
        <v>10</v>
      </c>
      <c r="H3160" s="591" t="s">
        <v>10817</v>
      </c>
      <c r="I3160" s="591"/>
    </row>
    <row r="3161" spans="1:9" ht="15.75">
      <c r="A3161" s="589" t="s">
        <v>9229</v>
      </c>
      <c r="B3161" s="590" t="s">
        <v>5395</v>
      </c>
      <c r="C3161" s="590" t="s">
        <v>9246</v>
      </c>
      <c r="D3161" s="591" t="s">
        <v>10816</v>
      </c>
      <c r="E3161" s="591" t="s">
        <v>10816</v>
      </c>
      <c r="F3161" s="591" t="s">
        <v>10816</v>
      </c>
      <c r="G3161" s="591">
        <v>10</v>
      </c>
      <c r="H3161" s="591" t="s">
        <v>10817</v>
      </c>
      <c r="I3161" s="591"/>
    </row>
    <row r="3162" spans="1:9" ht="15.75">
      <c r="A3162" s="589" t="s">
        <v>9229</v>
      </c>
      <c r="B3162" s="590" t="s">
        <v>5395</v>
      </c>
      <c r="C3162" s="590" t="s">
        <v>9247</v>
      </c>
      <c r="D3162" s="591" t="s">
        <v>10816</v>
      </c>
      <c r="E3162" s="591" t="s">
        <v>10816</v>
      </c>
      <c r="F3162" s="591" t="s">
        <v>10816</v>
      </c>
      <c r="G3162" s="591">
        <v>24</v>
      </c>
      <c r="H3162" s="591" t="s">
        <v>10817</v>
      </c>
      <c r="I3162" s="591"/>
    </row>
    <row r="3163" spans="1:9" ht="15.75">
      <c r="A3163" s="589" t="s">
        <v>9229</v>
      </c>
      <c r="B3163" s="590" t="s">
        <v>5395</v>
      </c>
      <c r="C3163" s="590" t="s">
        <v>9248</v>
      </c>
      <c r="D3163" s="591" t="s">
        <v>10816</v>
      </c>
      <c r="E3163" s="591" t="s">
        <v>10816</v>
      </c>
      <c r="F3163" s="591" t="s">
        <v>10816</v>
      </c>
      <c r="G3163" s="591">
        <v>24</v>
      </c>
      <c r="H3163" s="591" t="s">
        <v>10817</v>
      </c>
      <c r="I3163" s="591"/>
    </row>
    <row r="3164" spans="1:9" ht="15.75">
      <c r="A3164" s="589" t="s">
        <v>9229</v>
      </c>
      <c r="B3164" s="590" t="s">
        <v>5395</v>
      </c>
      <c r="C3164" s="590" t="s">
        <v>9249</v>
      </c>
      <c r="D3164" s="591" t="s">
        <v>10816</v>
      </c>
      <c r="E3164" s="591" t="s">
        <v>10816</v>
      </c>
      <c r="F3164" s="591" t="s">
        <v>10816</v>
      </c>
      <c r="G3164" s="591">
        <v>24</v>
      </c>
      <c r="H3164" s="591" t="s">
        <v>10817</v>
      </c>
      <c r="I3164" s="591"/>
    </row>
    <row r="3165" spans="1:9" ht="15.75">
      <c r="A3165" s="589" t="s">
        <v>9229</v>
      </c>
      <c r="B3165" s="590" t="s">
        <v>5395</v>
      </c>
      <c r="C3165" s="590" t="s">
        <v>9250</v>
      </c>
      <c r="D3165" s="591" t="s">
        <v>10816</v>
      </c>
      <c r="E3165" s="591" t="s">
        <v>10816</v>
      </c>
      <c r="F3165" s="591" t="s">
        <v>10816</v>
      </c>
      <c r="G3165" s="591">
        <v>23</v>
      </c>
      <c r="H3165" s="591" t="s">
        <v>10817</v>
      </c>
      <c r="I3165" s="591"/>
    </row>
    <row r="3166" spans="1:9" ht="15.75">
      <c r="A3166" s="589" t="s">
        <v>9229</v>
      </c>
      <c r="B3166" s="590" t="s">
        <v>5395</v>
      </c>
      <c r="C3166" s="590" t="s">
        <v>9251</v>
      </c>
      <c r="D3166" s="591" t="s">
        <v>10816</v>
      </c>
      <c r="E3166" s="591" t="s">
        <v>10816</v>
      </c>
      <c r="F3166" s="591" t="s">
        <v>10816</v>
      </c>
      <c r="G3166" s="591">
        <v>23</v>
      </c>
      <c r="H3166" s="591" t="s">
        <v>10817</v>
      </c>
      <c r="I3166" s="591"/>
    </row>
    <row r="3167" spans="1:9" ht="15.75">
      <c r="A3167" s="589" t="s">
        <v>9229</v>
      </c>
      <c r="B3167" s="590" t="s">
        <v>5395</v>
      </c>
      <c r="C3167" s="590" t="s">
        <v>9252</v>
      </c>
      <c r="D3167" s="591" t="s">
        <v>10816</v>
      </c>
      <c r="E3167" s="591" t="s">
        <v>10816</v>
      </c>
      <c r="F3167" s="591" t="s">
        <v>10816</v>
      </c>
      <c r="G3167" s="591">
        <v>24</v>
      </c>
      <c r="H3167" s="591" t="s">
        <v>10817</v>
      </c>
      <c r="I3167" s="591"/>
    </row>
    <row r="3168" spans="1:9" ht="15.75">
      <c r="A3168" s="589" t="s">
        <v>9229</v>
      </c>
      <c r="B3168" s="590" t="s">
        <v>5395</v>
      </c>
      <c r="C3168" s="590" t="s">
        <v>9253</v>
      </c>
      <c r="D3168" s="591" t="s">
        <v>10816</v>
      </c>
      <c r="E3168" s="591" t="s">
        <v>10816</v>
      </c>
      <c r="F3168" s="591" t="s">
        <v>10816</v>
      </c>
      <c r="G3168" s="591">
        <v>24</v>
      </c>
      <c r="H3168" s="591" t="s">
        <v>10817</v>
      </c>
      <c r="I3168" s="591"/>
    </row>
    <row r="3169" spans="1:9" ht="15.75">
      <c r="A3169" s="589" t="s">
        <v>9229</v>
      </c>
      <c r="B3169" s="590" t="s">
        <v>5395</v>
      </c>
      <c r="C3169" s="590" t="s">
        <v>9254</v>
      </c>
      <c r="D3169" s="591" t="s">
        <v>10816</v>
      </c>
      <c r="E3169" s="591" t="s">
        <v>10816</v>
      </c>
      <c r="F3169" s="591" t="s">
        <v>10816</v>
      </c>
      <c r="G3169" s="591">
        <v>23</v>
      </c>
      <c r="H3169" s="591" t="s">
        <v>10817</v>
      </c>
      <c r="I3169" s="591"/>
    </row>
    <row r="3170" spans="1:9" ht="15.75">
      <c r="A3170" s="589" t="s">
        <v>9229</v>
      </c>
      <c r="B3170" s="590" t="s">
        <v>5395</v>
      </c>
      <c r="C3170" s="590" t="s">
        <v>9255</v>
      </c>
      <c r="D3170" s="591" t="s">
        <v>10816</v>
      </c>
      <c r="E3170" s="591" t="s">
        <v>10816</v>
      </c>
      <c r="F3170" s="591" t="s">
        <v>10816</v>
      </c>
      <c r="G3170" s="591">
        <v>23</v>
      </c>
      <c r="H3170" s="591" t="s">
        <v>10817</v>
      </c>
      <c r="I3170" s="591"/>
    </row>
    <row r="3171" spans="1:9" ht="15.75">
      <c r="A3171" s="589" t="s">
        <v>9229</v>
      </c>
      <c r="B3171" s="590" t="s">
        <v>5395</v>
      </c>
      <c r="C3171" s="590" t="s">
        <v>9256</v>
      </c>
      <c r="D3171" s="591" t="s">
        <v>10816</v>
      </c>
      <c r="E3171" s="591" t="s">
        <v>10816</v>
      </c>
      <c r="F3171" s="591" t="s">
        <v>10816</v>
      </c>
      <c r="G3171" s="591">
        <v>24</v>
      </c>
      <c r="H3171" s="591" t="s">
        <v>10817</v>
      </c>
      <c r="I3171" s="591"/>
    </row>
    <row r="3172" spans="1:9" ht="15.75">
      <c r="A3172" s="589" t="s">
        <v>9229</v>
      </c>
      <c r="B3172" s="590" t="s">
        <v>5395</v>
      </c>
      <c r="C3172" s="590" t="s">
        <v>9257</v>
      </c>
      <c r="D3172" s="591" t="s">
        <v>10816</v>
      </c>
      <c r="E3172" s="591" t="s">
        <v>10816</v>
      </c>
      <c r="F3172" s="591" t="s">
        <v>10816</v>
      </c>
      <c r="G3172" s="591">
        <v>24</v>
      </c>
      <c r="H3172" s="591" t="s">
        <v>10817</v>
      </c>
      <c r="I3172" s="591"/>
    </row>
    <row r="3173" spans="1:9" ht="15.75">
      <c r="A3173" s="589" t="s">
        <v>9229</v>
      </c>
      <c r="B3173" s="590" t="s">
        <v>5395</v>
      </c>
      <c r="C3173" s="590" t="s">
        <v>9258</v>
      </c>
      <c r="D3173" s="591" t="s">
        <v>10816</v>
      </c>
      <c r="E3173" s="591" t="s">
        <v>10816</v>
      </c>
      <c r="F3173" s="591" t="s">
        <v>10816</v>
      </c>
      <c r="G3173" s="591">
        <v>10</v>
      </c>
      <c r="H3173" s="591" t="s">
        <v>10817</v>
      </c>
      <c r="I3173" s="591"/>
    </row>
    <row r="3174" spans="1:9" ht="15.75">
      <c r="A3174" s="589" t="s">
        <v>9229</v>
      </c>
      <c r="B3174" s="590" t="s">
        <v>5395</v>
      </c>
      <c r="C3174" s="590" t="s">
        <v>9259</v>
      </c>
      <c r="D3174" s="591" t="s">
        <v>10816</v>
      </c>
      <c r="E3174" s="591" t="s">
        <v>10816</v>
      </c>
      <c r="F3174" s="591" t="s">
        <v>10816</v>
      </c>
      <c r="G3174" s="591">
        <v>23</v>
      </c>
      <c r="H3174" s="591" t="s">
        <v>10817</v>
      </c>
      <c r="I3174" s="591"/>
    </row>
    <row r="3175" spans="1:9" ht="15.75">
      <c r="A3175" s="589" t="s">
        <v>9229</v>
      </c>
      <c r="B3175" s="590" t="s">
        <v>5395</v>
      </c>
      <c r="C3175" s="590" t="s">
        <v>9260</v>
      </c>
      <c r="D3175" s="591" t="s">
        <v>10816</v>
      </c>
      <c r="E3175" s="591" t="s">
        <v>10816</v>
      </c>
      <c r="F3175" s="591" t="s">
        <v>10816</v>
      </c>
      <c r="G3175" s="591">
        <v>40</v>
      </c>
      <c r="H3175" s="591" t="s">
        <v>10817</v>
      </c>
      <c r="I3175" s="591"/>
    </row>
    <row r="3176" spans="1:9" ht="15.75">
      <c r="A3176" s="589" t="s">
        <v>9229</v>
      </c>
      <c r="B3176" s="590" t="s">
        <v>5395</v>
      </c>
      <c r="C3176" s="590" t="s">
        <v>9261</v>
      </c>
      <c r="D3176" s="591" t="s">
        <v>10816</v>
      </c>
      <c r="E3176" s="591" t="s">
        <v>10816</v>
      </c>
      <c r="F3176" s="591" t="s">
        <v>10816</v>
      </c>
      <c r="G3176" s="591">
        <v>10</v>
      </c>
      <c r="H3176" s="591" t="s">
        <v>10817</v>
      </c>
      <c r="I3176" s="591"/>
    </row>
    <row r="3177" spans="1:9" ht="15.75">
      <c r="A3177" s="589" t="s">
        <v>9229</v>
      </c>
      <c r="B3177" s="590" t="s">
        <v>5395</v>
      </c>
      <c r="C3177" s="590" t="s">
        <v>9262</v>
      </c>
      <c r="D3177" s="591" t="s">
        <v>10816</v>
      </c>
      <c r="E3177" s="591" t="s">
        <v>10816</v>
      </c>
      <c r="F3177" s="591" t="s">
        <v>10816</v>
      </c>
      <c r="G3177" s="591">
        <v>10</v>
      </c>
      <c r="H3177" s="591" t="s">
        <v>10817</v>
      </c>
      <c r="I3177" s="591"/>
    </row>
    <row r="3178" spans="1:9" ht="15.75">
      <c r="A3178" s="589" t="s">
        <v>9229</v>
      </c>
      <c r="B3178" s="590" t="s">
        <v>5395</v>
      </c>
      <c r="C3178" s="590" t="s">
        <v>9263</v>
      </c>
      <c r="D3178" s="591" t="s">
        <v>10816</v>
      </c>
      <c r="E3178" s="591" t="s">
        <v>10816</v>
      </c>
      <c r="F3178" s="591" t="s">
        <v>10816</v>
      </c>
      <c r="G3178" s="591">
        <v>10</v>
      </c>
      <c r="H3178" s="591" t="s">
        <v>10817</v>
      </c>
      <c r="I3178" s="591"/>
    </row>
    <row r="3179" spans="1:9" ht="15.75">
      <c r="A3179" s="589" t="s">
        <v>9229</v>
      </c>
      <c r="B3179" s="590" t="s">
        <v>5395</v>
      </c>
      <c r="C3179" s="590" t="s">
        <v>9264</v>
      </c>
      <c r="D3179" s="591" t="s">
        <v>10816</v>
      </c>
      <c r="E3179" s="591" t="s">
        <v>10816</v>
      </c>
      <c r="F3179" s="591" t="s">
        <v>10816</v>
      </c>
      <c r="G3179" s="591">
        <v>24</v>
      </c>
      <c r="H3179" s="591" t="s">
        <v>10817</v>
      </c>
      <c r="I3179" s="591"/>
    </row>
    <row r="3180" spans="1:9" ht="15.75">
      <c r="A3180" s="589" t="s">
        <v>9229</v>
      </c>
      <c r="B3180" s="590" t="s">
        <v>5395</v>
      </c>
      <c r="C3180" s="590" t="s">
        <v>9265</v>
      </c>
      <c r="D3180" s="591" t="s">
        <v>10816</v>
      </c>
      <c r="E3180" s="591" t="s">
        <v>10816</v>
      </c>
      <c r="F3180" s="591" t="s">
        <v>10816</v>
      </c>
      <c r="G3180" s="591">
        <v>24</v>
      </c>
      <c r="H3180" s="591" t="s">
        <v>10817</v>
      </c>
      <c r="I3180" s="591"/>
    </row>
    <row r="3181" spans="1:9" ht="15.75">
      <c r="A3181" s="589" t="s">
        <v>9229</v>
      </c>
      <c r="B3181" s="590" t="s">
        <v>5395</v>
      </c>
      <c r="C3181" s="590" t="s">
        <v>9266</v>
      </c>
      <c r="D3181" s="591" t="s">
        <v>10816</v>
      </c>
      <c r="E3181" s="591" t="s">
        <v>10816</v>
      </c>
      <c r="F3181" s="591" t="s">
        <v>10816</v>
      </c>
      <c r="G3181" s="591">
        <v>24</v>
      </c>
      <c r="H3181" s="591" t="s">
        <v>10817</v>
      </c>
      <c r="I3181" s="591"/>
    </row>
    <row r="3182" spans="1:9" ht="15.75">
      <c r="A3182" s="589" t="s">
        <v>9229</v>
      </c>
      <c r="B3182" s="590" t="s">
        <v>5395</v>
      </c>
      <c r="C3182" s="590" t="s">
        <v>9267</v>
      </c>
      <c r="D3182" s="591" t="s">
        <v>10816</v>
      </c>
      <c r="E3182" s="591" t="s">
        <v>10816</v>
      </c>
      <c r="F3182" s="591" t="s">
        <v>10816</v>
      </c>
      <c r="G3182" s="591">
        <v>10</v>
      </c>
      <c r="H3182" s="591" t="s">
        <v>10817</v>
      </c>
      <c r="I3182" s="591"/>
    </row>
    <row r="3183" spans="1:9" ht="15.75">
      <c r="A3183" s="589" t="s">
        <v>9229</v>
      </c>
      <c r="B3183" s="590" t="s">
        <v>5395</v>
      </c>
      <c r="C3183" s="590" t="s">
        <v>9268</v>
      </c>
      <c r="D3183" s="591" t="s">
        <v>10816</v>
      </c>
      <c r="E3183" s="591" t="s">
        <v>10816</v>
      </c>
      <c r="F3183" s="591" t="s">
        <v>10816</v>
      </c>
      <c r="G3183" s="591">
        <v>23</v>
      </c>
      <c r="H3183" s="591" t="s">
        <v>10817</v>
      </c>
      <c r="I3183" s="591"/>
    </row>
    <row r="3184" spans="1:9" ht="15.75">
      <c r="A3184" s="589" t="s">
        <v>9229</v>
      </c>
      <c r="B3184" s="590" t="s">
        <v>5395</v>
      </c>
      <c r="C3184" s="590" t="s">
        <v>9269</v>
      </c>
      <c r="D3184" s="591" t="s">
        <v>10816</v>
      </c>
      <c r="E3184" s="591" t="s">
        <v>10816</v>
      </c>
      <c r="F3184" s="591" t="s">
        <v>10816</v>
      </c>
      <c r="G3184" s="591">
        <v>40</v>
      </c>
      <c r="H3184" s="591" t="s">
        <v>10817</v>
      </c>
      <c r="I3184" s="591"/>
    </row>
    <row r="3185" spans="1:9" ht="15.75">
      <c r="A3185" s="589" t="s">
        <v>9229</v>
      </c>
      <c r="B3185" s="590" t="s">
        <v>5395</v>
      </c>
      <c r="C3185" s="590" t="s">
        <v>9270</v>
      </c>
      <c r="D3185" s="591" t="s">
        <v>10816</v>
      </c>
      <c r="E3185" s="591" t="s">
        <v>10816</v>
      </c>
      <c r="F3185" s="591" t="s">
        <v>10816</v>
      </c>
      <c r="G3185" s="591">
        <v>10</v>
      </c>
      <c r="H3185" s="591" t="s">
        <v>10817</v>
      </c>
      <c r="I3185" s="591"/>
    </row>
    <row r="3186" spans="1:9" ht="15.75">
      <c r="A3186" s="589" t="s">
        <v>9229</v>
      </c>
      <c r="B3186" s="590" t="s">
        <v>5395</v>
      </c>
      <c r="C3186" s="590" t="s">
        <v>9271</v>
      </c>
      <c r="D3186" s="591" t="s">
        <v>10816</v>
      </c>
      <c r="E3186" s="591" t="s">
        <v>10816</v>
      </c>
      <c r="F3186" s="591" t="s">
        <v>10816</v>
      </c>
      <c r="G3186" s="591">
        <v>10</v>
      </c>
      <c r="H3186" s="591" t="s">
        <v>10817</v>
      </c>
      <c r="I3186" s="591"/>
    </row>
    <row r="3187" spans="1:9" ht="15.75">
      <c r="A3187" s="589" t="s">
        <v>9229</v>
      </c>
      <c r="B3187" s="590" t="s">
        <v>5395</v>
      </c>
      <c r="C3187" s="590" t="s">
        <v>9272</v>
      </c>
      <c r="D3187" s="591" t="s">
        <v>10816</v>
      </c>
      <c r="E3187" s="591" t="s">
        <v>10816</v>
      </c>
      <c r="F3187" s="591" t="s">
        <v>10816</v>
      </c>
      <c r="G3187" s="591">
        <v>10</v>
      </c>
      <c r="H3187" s="591" t="s">
        <v>10817</v>
      </c>
      <c r="I3187" s="591"/>
    </row>
    <row r="3188" spans="1:9" ht="15.75">
      <c r="A3188" s="589" t="s">
        <v>9229</v>
      </c>
      <c r="B3188" s="590" t="s">
        <v>5395</v>
      </c>
      <c r="C3188" s="590" t="s">
        <v>9273</v>
      </c>
      <c r="D3188" s="591" t="s">
        <v>10816</v>
      </c>
      <c r="E3188" s="591" t="s">
        <v>10816</v>
      </c>
      <c r="F3188" s="591" t="s">
        <v>10816</v>
      </c>
      <c r="G3188" s="591">
        <v>24</v>
      </c>
      <c r="H3188" s="591" t="s">
        <v>10817</v>
      </c>
      <c r="I3188" s="591"/>
    </row>
    <row r="3189" spans="1:9" ht="15.75">
      <c r="A3189" s="589" t="s">
        <v>9229</v>
      </c>
      <c r="B3189" s="590" t="s">
        <v>5395</v>
      </c>
      <c r="C3189" s="590" t="s">
        <v>9274</v>
      </c>
      <c r="D3189" s="591" t="s">
        <v>10816</v>
      </c>
      <c r="E3189" s="591" t="s">
        <v>10816</v>
      </c>
      <c r="F3189" s="591" t="s">
        <v>10816</v>
      </c>
      <c r="G3189" s="591">
        <v>24</v>
      </c>
      <c r="H3189" s="591" t="s">
        <v>10817</v>
      </c>
      <c r="I3189" s="591"/>
    </row>
    <row r="3190" spans="1:9" ht="15.75">
      <c r="A3190" s="589" t="s">
        <v>9229</v>
      </c>
      <c r="B3190" s="590" t="s">
        <v>5395</v>
      </c>
      <c r="C3190" s="590" t="s">
        <v>9275</v>
      </c>
      <c r="D3190" s="591" t="s">
        <v>10816</v>
      </c>
      <c r="E3190" s="591" t="s">
        <v>10816</v>
      </c>
      <c r="F3190" s="591" t="s">
        <v>10816</v>
      </c>
      <c r="G3190" s="591">
        <v>24</v>
      </c>
      <c r="H3190" s="591" t="s">
        <v>10817</v>
      </c>
      <c r="I3190" s="591"/>
    </row>
    <row r="3191" spans="1:9" ht="15.75">
      <c r="A3191" s="589" t="s">
        <v>9229</v>
      </c>
      <c r="B3191" s="590" t="s">
        <v>5395</v>
      </c>
      <c r="C3191" s="590" t="s">
        <v>9276</v>
      </c>
      <c r="D3191" s="591" t="s">
        <v>10816</v>
      </c>
      <c r="E3191" s="591" t="s">
        <v>10816</v>
      </c>
      <c r="F3191" s="591" t="s">
        <v>10816</v>
      </c>
      <c r="G3191" s="591">
        <v>41</v>
      </c>
      <c r="H3191" s="591" t="s">
        <v>10817</v>
      </c>
      <c r="I3191" s="591"/>
    </row>
    <row r="3192" spans="1:9" ht="15.75">
      <c r="A3192" s="589" t="s">
        <v>9229</v>
      </c>
      <c r="B3192" s="590" t="s">
        <v>5395</v>
      </c>
      <c r="C3192" s="590" t="s">
        <v>9277</v>
      </c>
      <c r="D3192" s="591" t="s">
        <v>10816</v>
      </c>
      <c r="E3192" s="591" t="s">
        <v>10816</v>
      </c>
      <c r="F3192" s="591" t="s">
        <v>10816</v>
      </c>
      <c r="G3192" s="591">
        <v>41</v>
      </c>
      <c r="H3192" s="591" t="s">
        <v>10817</v>
      </c>
      <c r="I3192" s="591"/>
    </row>
    <row r="3193" spans="1:9" ht="15.75">
      <c r="A3193" s="589" t="s">
        <v>9229</v>
      </c>
      <c r="B3193" s="590" t="s">
        <v>5395</v>
      </c>
      <c r="C3193" s="590" t="s">
        <v>9278</v>
      </c>
      <c r="D3193" s="591" t="s">
        <v>10816</v>
      </c>
      <c r="E3193" s="591" t="s">
        <v>10816</v>
      </c>
      <c r="F3193" s="591" t="s">
        <v>10816</v>
      </c>
      <c r="G3193" s="591">
        <v>41</v>
      </c>
      <c r="H3193" s="591" t="s">
        <v>10817</v>
      </c>
      <c r="I3193" s="591"/>
    </row>
    <row r="3194" spans="1:9" ht="15.75">
      <c r="A3194" s="589" t="s">
        <v>9229</v>
      </c>
      <c r="B3194" s="590" t="s">
        <v>5395</v>
      </c>
      <c r="C3194" s="590" t="s">
        <v>9279</v>
      </c>
      <c r="D3194" s="591" t="s">
        <v>10816</v>
      </c>
      <c r="E3194" s="591" t="s">
        <v>10816</v>
      </c>
      <c r="F3194" s="591" t="s">
        <v>10816</v>
      </c>
      <c r="G3194" s="591">
        <v>41</v>
      </c>
      <c r="H3194" s="591" t="s">
        <v>10817</v>
      </c>
      <c r="I3194" s="591"/>
    </row>
    <row r="3195" spans="1:9" ht="15.75">
      <c r="A3195" s="589" t="s">
        <v>9229</v>
      </c>
      <c r="B3195" s="590" t="s">
        <v>5395</v>
      </c>
      <c r="C3195" s="590" t="s">
        <v>9280</v>
      </c>
      <c r="D3195" s="591" t="s">
        <v>10816</v>
      </c>
      <c r="E3195" s="591" t="s">
        <v>10816</v>
      </c>
      <c r="F3195" s="591" t="s">
        <v>10816</v>
      </c>
      <c r="G3195" s="591">
        <v>41</v>
      </c>
      <c r="H3195" s="591" t="s">
        <v>10817</v>
      </c>
      <c r="I3195" s="591"/>
    </row>
    <row r="3196" spans="1:9" ht="15.75">
      <c r="A3196" s="589" t="s">
        <v>9229</v>
      </c>
      <c r="B3196" s="590" t="s">
        <v>5395</v>
      </c>
      <c r="C3196" s="590" t="s">
        <v>9281</v>
      </c>
      <c r="D3196" s="591" t="s">
        <v>10816</v>
      </c>
      <c r="E3196" s="591" t="s">
        <v>10816</v>
      </c>
      <c r="F3196" s="591" t="s">
        <v>10816</v>
      </c>
      <c r="G3196" s="591">
        <v>41</v>
      </c>
      <c r="H3196" s="591" t="s">
        <v>10817</v>
      </c>
      <c r="I3196" s="591"/>
    </row>
    <row r="3197" spans="1:9" ht="15.75">
      <c r="A3197" s="589" t="s">
        <v>9229</v>
      </c>
      <c r="B3197" s="590" t="s">
        <v>5395</v>
      </c>
      <c r="C3197" s="590" t="s">
        <v>9282</v>
      </c>
      <c r="D3197" s="591" t="s">
        <v>10816</v>
      </c>
      <c r="E3197" s="591" t="s">
        <v>10816</v>
      </c>
      <c r="F3197" s="591" t="s">
        <v>10816</v>
      </c>
      <c r="G3197" s="591">
        <v>41</v>
      </c>
      <c r="H3197" s="591" t="s">
        <v>10817</v>
      </c>
      <c r="I3197" s="591"/>
    </row>
    <row r="3198" spans="1:9" ht="15.75">
      <c r="A3198" s="589" t="s">
        <v>9229</v>
      </c>
      <c r="B3198" s="590" t="s">
        <v>5395</v>
      </c>
      <c r="C3198" s="590" t="s">
        <v>9283</v>
      </c>
      <c r="D3198" s="591" t="s">
        <v>10816</v>
      </c>
      <c r="E3198" s="591" t="s">
        <v>10816</v>
      </c>
      <c r="F3198" s="591" t="s">
        <v>10816</v>
      </c>
      <c r="G3198" s="591">
        <v>41</v>
      </c>
      <c r="H3198" s="591" t="s">
        <v>10817</v>
      </c>
      <c r="I3198" s="591"/>
    </row>
    <row r="3199" spans="1:9" ht="15.75">
      <c r="A3199" s="589" t="s">
        <v>9229</v>
      </c>
      <c r="B3199" s="590" t="s">
        <v>5395</v>
      </c>
      <c r="C3199" s="590" t="s">
        <v>9284</v>
      </c>
      <c r="D3199" s="591" t="s">
        <v>10816</v>
      </c>
      <c r="E3199" s="591" t="s">
        <v>10816</v>
      </c>
      <c r="F3199" s="591" t="s">
        <v>10816</v>
      </c>
      <c r="G3199" s="591">
        <v>10</v>
      </c>
      <c r="H3199" s="591" t="s">
        <v>10817</v>
      </c>
      <c r="I3199" s="591"/>
    </row>
    <row r="3200" spans="1:9" ht="15.75">
      <c r="A3200" s="589" t="s">
        <v>9229</v>
      </c>
      <c r="B3200" s="590" t="s">
        <v>5395</v>
      </c>
      <c r="C3200" s="590" t="s">
        <v>9285</v>
      </c>
      <c r="D3200" s="591" t="s">
        <v>10816</v>
      </c>
      <c r="E3200" s="591" t="s">
        <v>10816</v>
      </c>
      <c r="F3200" s="591" t="s">
        <v>10816</v>
      </c>
      <c r="G3200" s="591">
        <v>10</v>
      </c>
      <c r="H3200" s="591" t="s">
        <v>10817</v>
      </c>
      <c r="I3200" s="591"/>
    </row>
    <row r="3201" spans="1:9" ht="15.75">
      <c r="A3201" s="589" t="s">
        <v>9229</v>
      </c>
      <c r="B3201" s="590" t="s">
        <v>5395</v>
      </c>
      <c r="C3201" s="590" t="s">
        <v>9286</v>
      </c>
      <c r="D3201" s="591" t="s">
        <v>10816</v>
      </c>
      <c r="E3201" s="591" t="s">
        <v>10816</v>
      </c>
      <c r="F3201" s="591" t="s">
        <v>10816</v>
      </c>
      <c r="G3201" s="591">
        <v>10</v>
      </c>
      <c r="H3201" s="591" t="s">
        <v>10817</v>
      </c>
      <c r="I3201" s="591"/>
    </row>
    <row r="3202" spans="1:9" ht="15.75">
      <c r="A3202" s="589" t="s">
        <v>9229</v>
      </c>
      <c r="B3202" s="590" t="s">
        <v>5395</v>
      </c>
      <c r="C3202" s="590" t="s">
        <v>9287</v>
      </c>
      <c r="D3202" s="591" t="s">
        <v>10816</v>
      </c>
      <c r="E3202" s="591" t="s">
        <v>10816</v>
      </c>
      <c r="F3202" s="591" t="s">
        <v>10816</v>
      </c>
      <c r="G3202" s="591">
        <v>10</v>
      </c>
      <c r="H3202" s="591" t="s">
        <v>10817</v>
      </c>
      <c r="I3202" s="591"/>
    </row>
    <row r="3203" spans="1:9" ht="15.75">
      <c r="A3203" s="589" t="s">
        <v>9229</v>
      </c>
      <c r="B3203" s="590" t="s">
        <v>5395</v>
      </c>
      <c r="C3203" s="590" t="s">
        <v>9288</v>
      </c>
      <c r="D3203" s="591" t="s">
        <v>10816</v>
      </c>
      <c r="E3203" s="591" t="s">
        <v>10816</v>
      </c>
      <c r="F3203" s="591" t="s">
        <v>10816</v>
      </c>
      <c r="G3203" s="591">
        <v>10</v>
      </c>
      <c r="H3203" s="591" t="s">
        <v>10817</v>
      </c>
      <c r="I3203" s="591"/>
    </row>
    <row r="3204" spans="1:9" ht="15.75">
      <c r="A3204" s="589" t="s">
        <v>9229</v>
      </c>
      <c r="B3204" s="590" t="s">
        <v>5395</v>
      </c>
      <c r="C3204" s="590" t="s">
        <v>9289</v>
      </c>
      <c r="D3204" s="591" t="s">
        <v>10816</v>
      </c>
      <c r="E3204" s="591" t="s">
        <v>10816</v>
      </c>
      <c r="F3204" s="591" t="s">
        <v>10816</v>
      </c>
      <c r="G3204" s="591">
        <v>10</v>
      </c>
      <c r="H3204" s="591" t="s">
        <v>10817</v>
      </c>
      <c r="I3204" s="591"/>
    </row>
    <row r="3205" spans="1:9" ht="15.75">
      <c r="A3205" s="589" t="s">
        <v>9229</v>
      </c>
      <c r="B3205" s="590" t="s">
        <v>5395</v>
      </c>
      <c r="C3205" s="590" t="s">
        <v>9290</v>
      </c>
      <c r="D3205" s="591" t="s">
        <v>10816</v>
      </c>
      <c r="E3205" s="591" t="s">
        <v>10816</v>
      </c>
      <c r="F3205" s="591" t="s">
        <v>10816</v>
      </c>
      <c r="G3205" s="591">
        <v>10</v>
      </c>
      <c r="H3205" s="591" t="s">
        <v>10817</v>
      </c>
      <c r="I3205" s="591"/>
    </row>
    <row r="3206" spans="1:9" ht="15.75">
      <c r="A3206" s="589" t="s">
        <v>9229</v>
      </c>
      <c r="B3206" s="590" t="s">
        <v>5395</v>
      </c>
      <c r="C3206" s="590" t="s">
        <v>9291</v>
      </c>
      <c r="D3206" s="591" t="s">
        <v>10816</v>
      </c>
      <c r="E3206" s="591" t="s">
        <v>10816</v>
      </c>
      <c r="F3206" s="591" t="s">
        <v>10816</v>
      </c>
      <c r="G3206" s="591">
        <v>10</v>
      </c>
      <c r="H3206" s="591" t="s">
        <v>10817</v>
      </c>
      <c r="I3206" s="591"/>
    </row>
    <row r="3207" spans="1:9" ht="15.75">
      <c r="A3207" s="589" t="s">
        <v>9229</v>
      </c>
      <c r="B3207" s="590" t="s">
        <v>5395</v>
      </c>
      <c r="C3207" s="590" t="s">
        <v>9292</v>
      </c>
      <c r="D3207" s="591" t="s">
        <v>10816</v>
      </c>
      <c r="E3207" s="591" t="s">
        <v>10816</v>
      </c>
      <c r="F3207" s="591" t="s">
        <v>10816</v>
      </c>
      <c r="G3207" s="591">
        <v>41</v>
      </c>
      <c r="H3207" s="591" t="s">
        <v>10817</v>
      </c>
      <c r="I3207" s="591"/>
    </row>
    <row r="3208" spans="1:9" ht="15.75">
      <c r="A3208" s="589" t="s">
        <v>9229</v>
      </c>
      <c r="B3208" s="590" t="s">
        <v>5395</v>
      </c>
      <c r="C3208" s="590" t="s">
        <v>9293</v>
      </c>
      <c r="D3208" s="591" t="s">
        <v>10816</v>
      </c>
      <c r="E3208" s="591" t="s">
        <v>10816</v>
      </c>
      <c r="F3208" s="591" t="s">
        <v>10816</v>
      </c>
      <c r="G3208" s="591">
        <v>41</v>
      </c>
      <c r="H3208" s="591" t="s">
        <v>10817</v>
      </c>
      <c r="I3208" s="591"/>
    </row>
    <row r="3209" spans="1:9" ht="15.75">
      <c r="A3209" s="589" t="s">
        <v>9229</v>
      </c>
      <c r="B3209" s="590" t="s">
        <v>5395</v>
      </c>
      <c r="C3209" s="590" t="s">
        <v>9294</v>
      </c>
      <c r="D3209" s="591" t="s">
        <v>10816</v>
      </c>
      <c r="E3209" s="591" t="s">
        <v>10816</v>
      </c>
      <c r="F3209" s="591" t="s">
        <v>10816</v>
      </c>
      <c r="G3209" s="591">
        <v>41</v>
      </c>
      <c r="H3209" s="591" t="s">
        <v>10817</v>
      </c>
      <c r="I3209" s="591"/>
    </row>
    <row r="3210" spans="1:9" ht="15.75">
      <c r="A3210" s="589" t="s">
        <v>9229</v>
      </c>
      <c r="B3210" s="590" t="s">
        <v>5395</v>
      </c>
      <c r="C3210" s="590" t="s">
        <v>9295</v>
      </c>
      <c r="D3210" s="591" t="s">
        <v>10816</v>
      </c>
      <c r="E3210" s="591" t="s">
        <v>10816</v>
      </c>
      <c r="F3210" s="591" t="s">
        <v>10816</v>
      </c>
      <c r="G3210" s="591">
        <v>41</v>
      </c>
      <c r="H3210" s="591" t="s">
        <v>10817</v>
      </c>
      <c r="I3210" s="591"/>
    </row>
    <row r="3211" spans="1:9" ht="15.75">
      <c r="A3211" s="589" t="s">
        <v>9229</v>
      </c>
      <c r="B3211" s="590" t="s">
        <v>5395</v>
      </c>
      <c r="C3211" s="590" t="s">
        <v>9296</v>
      </c>
      <c r="D3211" s="591" t="s">
        <v>10816</v>
      </c>
      <c r="E3211" s="591" t="s">
        <v>10816</v>
      </c>
      <c r="F3211" s="591" t="s">
        <v>10816</v>
      </c>
      <c r="G3211" s="591">
        <v>41</v>
      </c>
      <c r="H3211" s="591" t="s">
        <v>10817</v>
      </c>
      <c r="I3211" s="591"/>
    </row>
    <row r="3212" spans="1:9" ht="15.75">
      <c r="A3212" s="589" t="s">
        <v>9229</v>
      </c>
      <c r="B3212" s="590" t="s">
        <v>5395</v>
      </c>
      <c r="C3212" s="590" t="s">
        <v>9297</v>
      </c>
      <c r="D3212" s="591" t="s">
        <v>10816</v>
      </c>
      <c r="E3212" s="591" t="s">
        <v>10816</v>
      </c>
      <c r="F3212" s="591" t="s">
        <v>10816</v>
      </c>
      <c r="G3212" s="591">
        <v>41</v>
      </c>
      <c r="H3212" s="591" t="s">
        <v>10817</v>
      </c>
      <c r="I3212" s="591"/>
    </row>
    <row r="3213" spans="1:9" ht="15.75">
      <c r="A3213" s="589" t="s">
        <v>9229</v>
      </c>
      <c r="B3213" s="590" t="s">
        <v>5395</v>
      </c>
      <c r="C3213" s="590" t="s">
        <v>9298</v>
      </c>
      <c r="D3213" s="591" t="s">
        <v>10816</v>
      </c>
      <c r="E3213" s="591" t="s">
        <v>10816</v>
      </c>
      <c r="F3213" s="591" t="s">
        <v>10816</v>
      </c>
      <c r="G3213" s="591">
        <v>41</v>
      </c>
      <c r="H3213" s="591" t="s">
        <v>10817</v>
      </c>
      <c r="I3213" s="591"/>
    </row>
    <row r="3214" spans="1:9" ht="15.75">
      <c r="A3214" s="589" t="s">
        <v>9229</v>
      </c>
      <c r="B3214" s="590" t="s">
        <v>5395</v>
      </c>
      <c r="C3214" s="590" t="s">
        <v>9299</v>
      </c>
      <c r="D3214" s="591" t="s">
        <v>10816</v>
      </c>
      <c r="E3214" s="591" t="s">
        <v>10816</v>
      </c>
      <c r="F3214" s="591" t="s">
        <v>10816</v>
      </c>
      <c r="G3214" s="591">
        <v>41</v>
      </c>
      <c r="H3214" s="591" t="s">
        <v>10817</v>
      </c>
      <c r="I3214" s="591"/>
    </row>
    <row r="3215" spans="1:9" ht="15.75">
      <c r="A3215" s="589" t="s">
        <v>9229</v>
      </c>
      <c r="B3215" s="590" t="s">
        <v>5395</v>
      </c>
      <c r="C3215" s="590" t="s">
        <v>9300</v>
      </c>
      <c r="D3215" s="591" t="s">
        <v>10816</v>
      </c>
      <c r="E3215" s="591" t="s">
        <v>10816</v>
      </c>
      <c r="F3215" s="591" t="s">
        <v>10816</v>
      </c>
      <c r="G3215" s="591">
        <v>10</v>
      </c>
      <c r="H3215" s="591" t="s">
        <v>10817</v>
      </c>
      <c r="I3215" s="591"/>
    </row>
    <row r="3216" spans="1:9" ht="15.75">
      <c r="A3216" s="589" t="s">
        <v>9229</v>
      </c>
      <c r="B3216" s="590" t="s">
        <v>5395</v>
      </c>
      <c r="C3216" s="590" t="s">
        <v>9301</v>
      </c>
      <c r="D3216" s="591" t="s">
        <v>10816</v>
      </c>
      <c r="E3216" s="591" t="s">
        <v>10816</v>
      </c>
      <c r="F3216" s="591" t="s">
        <v>10816</v>
      </c>
      <c r="G3216" s="591">
        <v>10</v>
      </c>
      <c r="H3216" s="591" t="s">
        <v>10817</v>
      </c>
      <c r="I3216" s="591"/>
    </row>
    <row r="3217" spans="1:9" ht="15.75">
      <c r="A3217" s="589" t="s">
        <v>9229</v>
      </c>
      <c r="B3217" s="590" t="s">
        <v>5395</v>
      </c>
      <c r="C3217" s="590" t="s">
        <v>9302</v>
      </c>
      <c r="D3217" s="591" t="s">
        <v>10816</v>
      </c>
      <c r="E3217" s="591" t="s">
        <v>10816</v>
      </c>
      <c r="F3217" s="591" t="s">
        <v>10816</v>
      </c>
      <c r="G3217" s="591">
        <v>10</v>
      </c>
      <c r="H3217" s="591" t="s">
        <v>10817</v>
      </c>
      <c r="I3217" s="591"/>
    </row>
    <row r="3218" spans="1:9" ht="15.75">
      <c r="A3218" s="589" t="s">
        <v>9229</v>
      </c>
      <c r="B3218" s="590" t="s">
        <v>5395</v>
      </c>
      <c r="C3218" s="590" t="s">
        <v>9303</v>
      </c>
      <c r="D3218" s="591" t="s">
        <v>10816</v>
      </c>
      <c r="E3218" s="591" t="s">
        <v>10816</v>
      </c>
      <c r="F3218" s="591" t="s">
        <v>10816</v>
      </c>
      <c r="G3218" s="591">
        <v>10</v>
      </c>
      <c r="H3218" s="591" t="s">
        <v>10817</v>
      </c>
      <c r="I3218" s="591"/>
    </row>
    <row r="3219" spans="1:9" ht="15.75">
      <c r="A3219" s="589" t="s">
        <v>9229</v>
      </c>
      <c r="B3219" s="590" t="s">
        <v>5395</v>
      </c>
      <c r="C3219" s="590" t="s">
        <v>9304</v>
      </c>
      <c r="D3219" s="591" t="s">
        <v>10816</v>
      </c>
      <c r="E3219" s="591" t="s">
        <v>10816</v>
      </c>
      <c r="F3219" s="591" t="s">
        <v>10816</v>
      </c>
      <c r="G3219" s="591">
        <v>41</v>
      </c>
      <c r="H3219" s="591" t="s">
        <v>10817</v>
      </c>
      <c r="I3219" s="591"/>
    </row>
    <row r="3220" spans="1:9" ht="15.75">
      <c r="A3220" s="589" t="s">
        <v>9229</v>
      </c>
      <c r="B3220" s="590" t="s">
        <v>5395</v>
      </c>
      <c r="C3220" s="590" t="s">
        <v>9305</v>
      </c>
      <c r="D3220" s="591" t="s">
        <v>10816</v>
      </c>
      <c r="E3220" s="591" t="s">
        <v>10816</v>
      </c>
      <c r="F3220" s="591" t="s">
        <v>10816</v>
      </c>
      <c r="G3220" s="591">
        <v>41</v>
      </c>
      <c r="H3220" s="591" t="s">
        <v>10817</v>
      </c>
      <c r="I3220" s="591"/>
    </row>
    <row r="3221" spans="1:9" ht="15.75">
      <c r="A3221" s="589" t="s">
        <v>9229</v>
      </c>
      <c r="B3221" s="590" t="s">
        <v>5395</v>
      </c>
      <c r="C3221" s="590" t="s">
        <v>9306</v>
      </c>
      <c r="D3221" s="591" t="s">
        <v>10816</v>
      </c>
      <c r="E3221" s="591" t="s">
        <v>10816</v>
      </c>
      <c r="F3221" s="591" t="s">
        <v>10816</v>
      </c>
      <c r="G3221" s="591">
        <v>41</v>
      </c>
      <c r="H3221" s="591" t="s">
        <v>10817</v>
      </c>
      <c r="I3221" s="591"/>
    </row>
    <row r="3222" spans="1:9" ht="15.75">
      <c r="A3222" s="589" t="s">
        <v>9229</v>
      </c>
      <c r="B3222" s="590" t="s">
        <v>5395</v>
      </c>
      <c r="C3222" s="590" t="s">
        <v>9307</v>
      </c>
      <c r="D3222" s="591" t="s">
        <v>10816</v>
      </c>
      <c r="E3222" s="591" t="s">
        <v>10816</v>
      </c>
      <c r="F3222" s="591" t="s">
        <v>10816</v>
      </c>
      <c r="G3222" s="591">
        <v>41</v>
      </c>
      <c r="H3222" s="591" t="s">
        <v>10817</v>
      </c>
      <c r="I3222" s="591"/>
    </row>
    <row r="3223" spans="1:9" ht="15.75">
      <c r="A3223" s="589" t="s">
        <v>9229</v>
      </c>
      <c r="B3223" s="590" t="s">
        <v>5395</v>
      </c>
      <c r="C3223" s="590" t="s">
        <v>9308</v>
      </c>
      <c r="D3223" s="591" t="s">
        <v>10816</v>
      </c>
      <c r="E3223" s="591" t="s">
        <v>10816</v>
      </c>
      <c r="F3223" s="591" t="s">
        <v>10816</v>
      </c>
      <c r="G3223" s="591">
        <v>41</v>
      </c>
      <c r="H3223" s="591" t="s">
        <v>10817</v>
      </c>
      <c r="I3223" s="591"/>
    </row>
    <row r="3224" spans="1:9" ht="15.75">
      <c r="A3224" s="589" t="s">
        <v>9229</v>
      </c>
      <c r="B3224" s="590" t="s">
        <v>5395</v>
      </c>
      <c r="C3224" s="590" t="s">
        <v>9309</v>
      </c>
      <c r="D3224" s="591" t="s">
        <v>10816</v>
      </c>
      <c r="E3224" s="591" t="s">
        <v>10816</v>
      </c>
      <c r="F3224" s="591" t="s">
        <v>10816</v>
      </c>
      <c r="G3224" s="591">
        <v>41</v>
      </c>
      <c r="H3224" s="591" t="s">
        <v>10817</v>
      </c>
      <c r="I3224" s="591"/>
    </row>
    <row r="3225" spans="1:9" ht="15.75">
      <c r="A3225" s="589" t="s">
        <v>9229</v>
      </c>
      <c r="B3225" s="590" t="s">
        <v>5395</v>
      </c>
      <c r="C3225" s="590" t="s">
        <v>9310</v>
      </c>
      <c r="D3225" s="591" t="s">
        <v>10816</v>
      </c>
      <c r="E3225" s="591" t="s">
        <v>10816</v>
      </c>
      <c r="F3225" s="591" t="s">
        <v>10816</v>
      </c>
      <c r="G3225" s="591">
        <v>41</v>
      </c>
      <c r="H3225" s="591" t="s">
        <v>10817</v>
      </c>
      <c r="I3225" s="591"/>
    </row>
    <row r="3226" spans="1:9" ht="15.75">
      <c r="A3226" s="589" t="s">
        <v>9229</v>
      </c>
      <c r="B3226" s="590" t="s">
        <v>5395</v>
      </c>
      <c r="C3226" s="590" t="s">
        <v>9311</v>
      </c>
      <c r="D3226" s="591" t="s">
        <v>10816</v>
      </c>
      <c r="E3226" s="591" t="s">
        <v>10816</v>
      </c>
      <c r="F3226" s="591" t="s">
        <v>10816</v>
      </c>
      <c r="G3226" s="591">
        <v>41</v>
      </c>
      <c r="H3226" s="591" t="s">
        <v>10817</v>
      </c>
      <c r="I3226" s="591"/>
    </row>
    <row r="3227" spans="1:9" ht="15.75">
      <c r="A3227" s="589" t="s">
        <v>9229</v>
      </c>
      <c r="B3227" s="590" t="s">
        <v>5395</v>
      </c>
      <c r="C3227" s="590" t="s">
        <v>9312</v>
      </c>
      <c r="D3227" s="591" t="s">
        <v>10816</v>
      </c>
      <c r="E3227" s="591" t="s">
        <v>10816</v>
      </c>
      <c r="F3227" s="591" t="s">
        <v>10816</v>
      </c>
      <c r="G3227" s="591">
        <v>10</v>
      </c>
      <c r="H3227" s="591" t="s">
        <v>10817</v>
      </c>
      <c r="I3227" s="591"/>
    </row>
    <row r="3228" spans="1:9" ht="15.75">
      <c r="A3228" s="589" t="s">
        <v>9229</v>
      </c>
      <c r="B3228" s="590" t="s">
        <v>5395</v>
      </c>
      <c r="C3228" s="590" t="s">
        <v>9313</v>
      </c>
      <c r="D3228" s="591" t="s">
        <v>10816</v>
      </c>
      <c r="E3228" s="591" t="s">
        <v>10816</v>
      </c>
      <c r="F3228" s="591" t="s">
        <v>10816</v>
      </c>
      <c r="G3228" s="591">
        <v>10</v>
      </c>
      <c r="H3228" s="591" t="s">
        <v>10817</v>
      </c>
      <c r="I3228" s="591"/>
    </row>
    <row r="3229" spans="1:9" ht="15.75">
      <c r="A3229" s="589" t="s">
        <v>9229</v>
      </c>
      <c r="B3229" s="590" t="s">
        <v>5395</v>
      </c>
      <c r="C3229" s="590" t="s">
        <v>9314</v>
      </c>
      <c r="D3229" s="591" t="s">
        <v>10816</v>
      </c>
      <c r="E3229" s="591" t="s">
        <v>10816</v>
      </c>
      <c r="F3229" s="591" t="s">
        <v>10816</v>
      </c>
      <c r="G3229" s="591">
        <v>47</v>
      </c>
      <c r="H3229" s="591" t="s">
        <v>10817</v>
      </c>
      <c r="I3229" s="591"/>
    </row>
    <row r="3230" spans="1:9" ht="15.75">
      <c r="A3230" s="589" t="s">
        <v>9229</v>
      </c>
      <c r="B3230" s="590" t="s">
        <v>5395</v>
      </c>
      <c r="C3230" s="590" t="s">
        <v>9315</v>
      </c>
      <c r="D3230" s="591" t="s">
        <v>10816</v>
      </c>
      <c r="E3230" s="591" t="s">
        <v>10816</v>
      </c>
      <c r="F3230" s="591" t="s">
        <v>10816</v>
      </c>
      <c r="G3230" s="591">
        <v>47</v>
      </c>
      <c r="H3230" s="591" t="s">
        <v>10817</v>
      </c>
      <c r="I3230" s="591"/>
    </row>
    <row r="3231" spans="1:9" ht="15.75">
      <c r="A3231" s="589" t="s">
        <v>9229</v>
      </c>
      <c r="B3231" s="590" t="s">
        <v>5395</v>
      </c>
      <c r="C3231" s="590" t="s">
        <v>9316</v>
      </c>
      <c r="D3231" s="591" t="s">
        <v>10816</v>
      </c>
      <c r="E3231" s="591" t="s">
        <v>10816</v>
      </c>
      <c r="F3231" s="591" t="s">
        <v>10816</v>
      </c>
      <c r="G3231" s="591">
        <v>47</v>
      </c>
      <c r="H3231" s="591" t="s">
        <v>10817</v>
      </c>
      <c r="I3231" s="591"/>
    </row>
    <row r="3232" spans="1:9" ht="15.75">
      <c r="A3232" s="589" t="s">
        <v>9229</v>
      </c>
      <c r="B3232" s="590" t="s">
        <v>5395</v>
      </c>
      <c r="C3232" s="590" t="s">
        <v>9317</v>
      </c>
      <c r="D3232" s="591" t="s">
        <v>10816</v>
      </c>
      <c r="E3232" s="591" t="s">
        <v>10816</v>
      </c>
      <c r="F3232" s="591" t="s">
        <v>10816</v>
      </c>
      <c r="G3232" s="591">
        <v>47</v>
      </c>
      <c r="H3232" s="591" t="s">
        <v>10817</v>
      </c>
      <c r="I3232" s="591"/>
    </row>
    <row r="3233" spans="1:9" ht="15.75">
      <c r="A3233" s="589" t="s">
        <v>9229</v>
      </c>
      <c r="B3233" s="590" t="s">
        <v>5395</v>
      </c>
      <c r="C3233" s="590" t="s">
        <v>9318</v>
      </c>
      <c r="D3233" s="591" t="s">
        <v>10816</v>
      </c>
      <c r="E3233" s="591" t="s">
        <v>10816</v>
      </c>
      <c r="F3233" s="591" t="s">
        <v>10816</v>
      </c>
      <c r="G3233" s="591">
        <v>47</v>
      </c>
      <c r="H3233" s="591" t="s">
        <v>10817</v>
      </c>
      <c r="I3233" s="591"/>
    </row>
    <row r="3234" spans="1:9" ht="15.75">
      <c r="A3234" s="589" t="s">
        <v>9229</v>
      </c>
      <c r="B3234" s="590" t="s">
        <v>5395</v>
      </c>
      <c r="C3234" s="590" t="s">
        <v>9319</v>
      </c>
      <c r="D3234" s="591" t="s">
        <v>10816</v>
      </c>
      <c r="E3234" s="591" t="s">
        <v>10816</v>
      </c>
      <c r="F3234" s="591" t="s">
        <v>10816</v>
      </c>
      <c r="G3234" s="591">
        <v>47</v>
      </c>
      <c r="H3234" s="591" t="s">
        <v>10817</v>
      </c>
      <c r="I3234" s="591"/>
    </row>
    <row r="3235" spans="1:9" ht="15.75">
      <c r="A3235" s="589" t="s">
        <v>9229</v>
      </c>
      <c r="B3235" s="590" t="s">
        <v>5395</v>
      </c>
      <c r="C3235" s="590" t="s">
        <v>9320</v>
      </c>
      <c r="D3235" s="591" t="s">
        <v>10816</v>
      </c>
      <c r="E3235" s="591" t="s">
        <v>10816</v>
      </c>
      <c r="F3235" s="591" t="s">
        <v>10816</v>
      </c>
      <c r="G3235" s="591">
        <v>47</v>
      </c>
      <c r="H3235" s="591" t="s">
        <v>10817</v>
      </c>
      <c r="I3235" s="591"/>
    </row>
    <row r="3236" spans="1:9" ht="15.75">
      <c r="A3236" s="589" t="s">
        <v>9229</v>
      </c>
      <c r="B3236" s="590" t="s">
        <v>5395</v>
      </c>
      <c r="C3236" s="590" t="s">
        <v>9321</v>
      </c>
      <c r="D3236" s="591" t="s">
        <v>10816</v>
      </c>
      <c r="E3236" s="591" t="s">
        <v>10816</v>
      </c>
      <c r="F3236" s="591" t="s">
        <v>10816</v>
      </c>
      <c r="G3236" s="591">
        <v>47</v>
      </c>
      <c r="H3236" s="591" t="s">
        <v>10817</v>
      </c>
      <c r="I3236" s="591"/>
    </row>
    <row r="3237" spans="1:9" ht="15.75">
      <c r="A3237" s="589" t="s">
        <v>9229</v>
      </c>
      <c r="B3237" s="590" t="s">
        <v>5395</v>
      </c>
      <c r="C3237" s="590" t="s">
        <v>9322</v>
      </c>
      <c r="D3237" s="591" t="s">
        <v>10816</v>
      </c>
      <c r="E3237" s="591" t="s">
        <v>10816</v>
      </c>
      <c r="F3237" s="591" t="s">
        <v>10816</v>
      </c>
      <c r="G3237" s="591">
        <v>47</v>
      </c>
      <c r="H3237" s="591" t="s">
        <v>10817</v>
      </c>
      <c r="I3237" s="591"/>
    </row>
    <row r="3238" spans="1:9" ht="15.75">
      <c r="A3238" s="589" t="s">
        <v>9229</v>
      </c>
      <c r="B3238" s="590" t="s">
        <v>5395</v>
      </c>
      <c r="C3238" s="590" t="s">
        <v>9323</v>
      </c>
      <c r="D3238" s="591" t="s">
        <v>10816</v>
      </c>
      <c r="E3238" s="591" t="s">
        <v>10816</v>
      </c>
      <c r="F3238" s="591" t="s">
        <v>10816</v>
      </c>
      <c r="G3238" s="591">
        <v>47</v>
      </c>
      <c r="H3238" s="591" t="s">
        <v>10817</v>
      </c>
      <c r="I3238" s="591"/>
    </row>
    <row r="3239" spans="1:9" ht="15.75">
      <c r="A3239" s="589" t="s">
        <v>9229</v>
      </c>
      <c r="B3239" s="590" t="s">
        <v>5395</v>
      </c>
      <c r="C3239" s="590" t="s">
        <v>9324</v>
      </c>
      <c r="D3239" s="591" t="s">
        <v>10816</v>
      </c>
      <c r="E3239" s="591" t="s">
        <v>10816</v>
      </c>
      <c r="F3239" s="591" t="s">
        <v>10816</v>
      </c>
      <c r="G3239" s="591">
        <v>47</v>
      </c>
      <c r="H3239" s="591" t="s">
        <v>10817</v>
      </c>
      <c r="I3239" s="591"/>
    </row>
    <row r="3240" spans="1:9" ht="15.75">
      <c r="A3240" s="589" t="s">
        <v>9229</v>
      </c>
      <c r="B3240" s="590" t="s">
        <v>5395</v>
      </c>
      <c r="C3240" s="590" t="s">
        <v>9325</v>
      </c>
      <c r="D3240" s="591" t="s">
        <v>10816</v>
      </c>
      <c r="E3240" s="591" t="s">
        <v>10816</v>
      </c>
      <c r="F3240" s="591" t="s">
        <v>10816</v>
      </c>
      <c r="G3240" s="591">
        <v>47</v>
      </c>
      <c r="H3240" s="591" t="s">
        <v>10817</v>
      </c>
      <c r="I3240" s="591"/>
    </row>
    <row r="3241" spans="1:9" ht="15.75">
      <c r="A3241" s="589" t="s">
        <v>9229</v>
      </c>
      <c r="B3241" s="590" t="s">
        <v>5395</v>
      </c>
      <c r="C3241" s="590" t="s">
        <v>3478</v>
      </c>
      <c r="D3241" s="591" t="s">
        <v>10816</v>
      </c>
      <c r="E3241" s="591" t="s">
        <v>10816</v>
      </c>
      <c r="F3241" s="591" t="s">
        <v>10816</v>
      </c>
      <c r="G3241" s="591">
        <v>10</v>
      </c>
      <c r="H3241" s="591" t="s">
        <v>10817</v>
      </c>
      <c r="I3241" s="591"/>
    </row>
    <row r="3242" spans="1:9" ht="15.75">
      <c r="A3242" s="589" t="s">
        <v>9229</v>
      </c>
      <c r="B3242" s="590" t="s">
        <v>5395</v>
      </c>
      <c r="C3242" s="590" t="s">
        <v>9326</v>
      </c>
      <c r="D3242" s="591" t="s">
        <v>10816</v>
      </c>
      <c r="E3242" s="591" t="s">
        <v>10816</v>
      </c>
      <c r="F3242" s="591" t="s">
        <v>10816</v>
      </c>
      <c r="G3242" s="591">
        <v>23</v>
      </c>
      <c r="H3242" s="591" t="s">
        <v>10817</v>
      </c>
      <c r="I3242" s="591"/>
    </row>
    <row r="3243" spans="1:9" ht="15.75">
      <c r="A3243" s="589" t="s">
        <v>9229</v>
      </c>
      <c r="B3243" s="590" t="s">
        <v>5395</v>
      </c>
      <c r="C3243" s="590" t="s">
        <v>9327</v>
      </c>
      <c r="D3243" s="591" t="s">
        <v>10816</v>
      </c>
      <c r="E3243" s="591" t="s">
        <v>10816</v>
      </c>
      <c r="F3243" s="591" t="s">
        <v>10816</v>
      </c>
      <c r="G3243" s="591">
        <v>23</v>
      </c>
      <c r="H3243" s="591" t="s">
        <v>10817</v>
      </c>
      <c r="I3243" s="591"/>
    </row>
    <row r="3244" spans="1:9" ht="15.75">
      <c r="A3244" s="589" t="s">
        <v>9229</v>
      </c>
      <c r="B3244" s="590" t="s">
        <v>5395</v>
      </c>
      <c r="C3244" s="590" t="s">
        <v>9328</v>
      </c>
      <c r="D3244" s="591" t="s">
        <v>10816</v>
      </c>
      <c r="E3244" s="591" t="s">
        <v>10816</v>
      </c>
      <c r="F3244" s="591" t="s">
        <v>10816</v>
      </c>
      <c r="G3244" s="591">
        <v>23</v>
      </c>
      <c r="H3244" s="591" t="s">
        <v>10817</v>
      </c>
      <c r="I3244" s="591"/>
    </row>
    <row r="3245" spans="1:9" ht="15.75">
      <c r="A3245" s="589" t="s">
        <v>9229</v>
      </c>
      <c r="B3245" s="590" t="s">
        <v>5395</v>
      </c>
      <c r="C3245" s="590" t="s">
        <v>9329</v>
      </c>
      <c r="D3245" s="591" t="s">
        <v>10816</v>
      </c>
      <c r="E3245" s="591" t="s">
        <v>10816</v>
      </c>
      <c r="F3245" s="591" t="s">
        <v>10816</v>
      </c>
      <c r="G3245" s="591">
        <v>23</v>
      </c>
      <c r="H3245" s="591" t="s">
        <v>10817</v>
      </c>
      <c r="I3245" s="591"/>
    </row>
    <row r="3246" spans="1:9" ht="15.75">
      <c r="A3246" s="589" t="s">
        <v>9229</v>
      </c>
      <c r="B3246" s="590" t="s">
        <v>5395</v>
      </c>
      <c r="C3246" s="590" t="s">
        <v>9330</v>
      </c>
      <c r="D3246" s="591" t="s">
        <v>10816</v>
      </c>
      <c r="E3246" s="591" t="s">
        <v>10816</v>
      </c>
      <c r="F3246" s="591" t="s">
        <v>10816</v>
      </c>
      <c r="G3246" s="591">
        <v>23</v>
      </c>
      <c r="H3246" s="591" t="s">
        <v>10817</v>
      </c>
      <c r="I3246" s="591"/>
    </row>
    <row r="3247" spans="1:9" ht="15.75">
      <c r="A3247" s="589" t="s">
        <v>9229</v>
      </c>
      <c r="B3247" s="590" t="s">
        <v>5395</v>
      </c>
      <c r="C3247" s="590" t="s">
        <v>9331</v>
      </c>
      <c r="D3247" s="591" t="s">
        <v>10816</v>
      </c>
      <c r="E3247" s="591" t="s">
        <v>10816</v>
      </c>
      <c r="F3247" s="591" t="s">
        <v>10816</v>
      </c>
      <c r="G3247" s="591">
        <v>23</v>
      </c>
      <c r="H3247" s="591" t="s">
        <v>10817</v>
      </c>
      <c r="I3247" s="591"/>
    </row>
    <row r="3248" spans="1:9" ht="15.75">
      <c r="A3248" s="589" t="s">
        <v>9229</v>
      </c>
      <c r="B3248" s="590" t="s">
        <v>5395</v>
      </c>
      <c r="C3248" s="590" t="s">
        <v>9332</v>
      </c>
      <c r="D3248" s="591" t="s">
        <v>10816</v>
      </c>
      <c r="E3248" s="591" t="s">
        <v>10816</v>
      </c>
      <c r="F3248" s="591" t="s">
        <v>10816</v>
      </c>
      <c r="G3248" s="591">
        <v>23</v>
      </c>
      <c r="H3248" s="591" t="s">
        <v>10817</v>
      </c>
      <c r="I3248" s="591"/>
    </row>
    <row r="3249" spans="1:9" ht="15.75">
      <c r="A3249" s="589" t="s">
        <v>9229</v>
      </c>
      <c r="B3249" s="590" t="s">
        <v>5395</v>
      </c>
      <c r="C3249" s="590" t="s">
        <v>9333</v>
      </c>
      <c r="D3249" s="591" t="s">
        <v>10816</v>
      </c>
      <c r="E3249" s="591" t="s">
        <v>10816</v>
      </c>
      <c r="F3249" s="591" t="s">
        <v>10816</v>
      </c>
      <c r="G3249" s="591">
        <v>23</v>
      </c>
      <c r="H3249" s="591" t="s">
        <v>10817</v>
      </c>
      <c r="I3249" s="591"/>
    </row>
    <row r="3250" spans="1:9" ht="15.75">
      <c r="A3250" s="589" t="s">
        <v>9229</v>
      </c>
      <c r="B3250" s="590" t="s">
        <v>5395</v>
      </c>
      <c r="C3250" s="590" t="s">
        <v>3475</v>
      </c>
      <c r="D3250" s="591" t="s">
        <v>10816</v>
      </c>
      <c r="E3250" s="591" t="s">
        <v>10816</v>
      </c>
      <c r="F3250" s="591" t="s">
        <v>10816</v>
      </c>
      <c r="G3250" s="591">
        <v>10</v>
      </c>
      <c r="H3250" s="591" t="s">
        <v>10817</v>
      </c>
      <c r="I3250" s="591"/>
    </row>
    <row r="3251" spans="1:9" ht="15.75">
      <c r="A3251" s="589" t="s">
        <v>9229</v>
      </c>
      <c r="B3251" s="590" t="s">
        <v>5395</v>
      </c>
      <c r="C3251" s="590" t="s">
        <v>9334</v>
      </c>
      <c r="D3251" s="591" t="s">
        <v>10816</v>
      </c>
      <c r="E3251" s="591" t="s">
        <v>10816</v>
      </c>
      <c r="F3251" s="591" t="s">
        <v>10816</v>
      </c>
      <c r="G3251" s="591">
        <v>47</v>
      </c>
      <c r="H3251" s="591" t="s">
        <v>10817</v>
      </c>
      <c r="I3251" s="591"/>
    </row>
    <row r="3252" spans="1:9" ht="15.75">
      <c r="A3252" s="589" t="s">
        <v>9229</v>
      </c>
      <c r="B3252" s="590" t="s">
        <v>5395</v>
      </c>
      <c r="C3252" s="590" t="s">
        <v>9335</v>
      </c>
      <c r="D3252" s="591" t="s">
        <v>10816</v>
      </c>
      <c r="E3252" s="591" t="s">
        <v>10816</v>
      </c>
      <c r="F3252" s="591" t="s">
        <v>10816</v>
      </c>
      <c r="G3252" s="591">
        <v>47</v>
      </c>
      <c r="H3252" s="591" t="s">
        <v>10817</v>
      </c>
      <c r="I3252" s="591"/>
    </row>
    <row r="3253" spans="1:9" ht="15.75">
      <c r="A3253" s="589" t="s">
        <v>9229</v>
      </c>
      <c r="B3253" s="590" t="s">
        <v>5395</v>
      </c>
      <c r="C3253" s="590" t="s">
        <v>9336</v>
      </c>
      <c r="D3253" s="591" t="s">
        <v>10816</v>
      </c>
      <c r="E3253" s="591" t="s">
        <v>10816</v>
      </c>
      <c r="F3253" s="591" t="s">
        <v>10816</v>
      </c>
      <c r="G3253" s="591">
        <v>47</v>
      </c>
      <c r="H3253" s="591" t="s">
        <v>10817</v>
      </c>
      <c r="I3253" s="591"/>
    </row>
    <row r="3254" spans="1:9" ht="15.75">
      <c r="A3254" s="589" t="s">
        <v>9229</v>
      </c>
      <c r="B3254" s="590" t="s">
        <v>5395</v>
      </c>
      <c r="C3254" s="590" t="s">
        <v>9337</v>
      </c>
      <c r="D3254" s="591" t="s">
        <v>10816</v>
      </c>
      <c r="E3254" s="591" t="s">
        <v>10816</v>
      </c>
      <c r="F3254" s="591" t="s">
        <v>10816</v>
      </c>
      <c r="G3254" s="591">
        <v>47</v>
      </c>
      <c r="H3254" s="591" t="s">
        <v>10817</v>
      </c>
      <c r="I3254" s="591"/>
    </row>
    <row r="3255" spans="1:9" ht="15.75">
      <c r="A3255" s="589" t="s">
        <v>9229</v>
      </c>
      <c r="B3255" s="590" t="s">
        <v>5395</v>
      </c>
      <c r="C3255" s="590" t="s">
        <v>9338</v>
      </c>
      <c r="D3255" s="591" t="s">
        <v>10816</v>
      </c>
      <c r="E3255" s="591" t="s">
        <v>10816</v>
      </c>
      <c r="F3255" s="591" t="s">
        <v>10816</v>
      </c>
      <c r="G3255" s="591">
        <v>47</v>
      </c>
      <c r="H3255" s="591" t="s">
        <v>10817</v>
      </c>
      <c r="I3255" s="591"/>
    </row>
    <row r="3256" spans="1:9" ht="15.75">
      <c r="A3256" s="589" t="s">
        <v>9229</v>
      </c>
      <c r="B3256" s="590" t="s">
        <v>5395</v>
      </c>
      <c r="C3256" s="590" t="s">
        <v>9339</v>
      </c>
      <c r="D3256" s="591" t="s">
        <v>10816</v>
      </c>
      <c r="E3256" s="591" t="s">
        <v>10816</v>
      </c>
      <c r="F3256" s="591" t="s">
        <v>10816</v>
      </c>
      <c r="G3256" s="591">
        <v>47</v>
      </c>
      <c r="H3256" s="591" t="s">
        <v>10817</v>
      </c>
      <c r="I3256" s="591"/>
    </row>
    <row r="3257" spans="1:9" ht="15.75">
      <c r="A3257" s="589" t="s">
        <v>9229</v>
      </c>
      <c r="B3257" s="590" t="s">
        <v>5395</v>
      </c>
      <c r="C3257" s="590" t="s">
        <v>9340</v>
      </c>
      <c r="D3257" s="591" t="s">
        <v>10816</v>
      </c>
      <c r="E3257" s="591" t="s">
        <v>10816</v>
      </c>
      <c r="F3257" s="591" t="s">
        <v>10816</v>
      </c>
      <c r="G3257" s="591">
        <v>47</v>
      </c>
      <c r="H3257" s="591" t="s">
        <v>10817</v>
      </c>
      <c r="I3257" s="591"/>
    </row>
    <row r="3258" spans="1:9" ht="15.75">
      <c r="A3258" s="589" t="s">
        <v>9229</v>
      </c>
      <c r="B3258" s="590" t="s">
        <v>5395</v>
      </c>
      <c r="C3258" s="590" t="s">
        <v>9341</v>
      </c>
      <c r="D3258" s="591" t="s">
        <v>10816</v>
      </c>
      <c r="E3258" s="591" t="s">
        <v>10816</v>
      </c>
      <c r="F3258" s="591" t="s">
        <v>10816</v>
      </c>
      <c r="G3258" s="591">
        <v>47</v>
      </c>
      <c r="H3258" s="591" t="s">
        <v>10817</v>
      </c>
      <c r="I3258" s="591"/>
    </row>
    <row r="3259" spans="1:9" ht="15.75">
      <c r="A3259" s="589" t="s">
        <v>9229</v>
      </c>
      <c r="B3259" s="590" t="s">
        <v>5395</v>
      </c>
      <c r="C3259" s="590" t="s">
        <v>9342</v>
      </c>
      <c r="D3259" s="591" t="s">
        <v>10816</v>
      </c>
      <c r="E3259" s="591" t="s">
        <v>10816</v>
      </c>
      <c r="F3259" s="591" t="s">
        <v>10816</v>
      </c>
      <c r="G3259" s="591">
        <v>47</v>
      </c>
      <c r="H3259" s="591" t="s">
        <v>10817</v>
      </c>
      <c r="I3259" s="591"/>
    </row>
    <row r="3260" spans="1:9" ht="15.75">
      <c r="A3260" s="589" t="s">
        <v>9229</v>
      </c>
      <c r="B3260" s="590" t="s">
        <v>5395</v>
      </c>
      <c r="C3260" s="590" t="s">
        <v>9343</v>
      </c>
      <c r="D3260" s="591" t="s">
        <v>10816</v>
      </c>
      <c r="E3260" s="591" t="s">
        <v>10816</v>
      </c>
      <c r="F3260" s="591" t="s">
        <v>10816</v>
      </c>
      <c r="G3260" s="591">
        <v>47</v>
      </c>
      <c r="H3260" s="591" t="s">
        <v>10817</v>
      </c>
      <c r="I3260" s="591"/>
    </row>
    <row r="3261" spans="1:9" ht="15.75">
      <c r="A3261" s="589" t="s">
        <v>9229</v>
      </c>
      <c r="B3261" s="590" t="s">
        <v>5395</v>
      </c>
      <c r="C3261" s="590" t="s">
        <v>9344</v>
      </c>
      <c r="D3261" s="591" t="s">
        <v>10816</v>
      </c>
      <c r="E3261" s="591" t="s">
        <v>10816</v>
      </c>
      <c r="F3261" s="591" t="s">
        <v>10816</v>
      </c>
      <c r="G3261" s="591">
        <v>60</v>
      </c>
      <c r="H3261" s="591" t="s">
        <v>10817</v>
      </c>
      <c r="I3261" s="591"/>
    </row>
    <row r="3262" spans="1:9" ht="15.75">
      <c r="A3262" s="589" t="s">
        <v>9229</v>
      </c>
      <c r="B3262" s="590" t="s">
        <v>5395</v>
      </c>
      <c r="C3262" s="590" t="s">
        <v>9345</v>
      </c>
      <c r="D3262" s="591" t="s">
        <v>10816</v>
      </c>
      <c r="E3262" s="591" t="s">
        <v>10816</v>
      </c>
      <c r="F3262" s="591" t="s">
        <v>10816</v>
      </c>
      <c r="G3262" s="591">
        <v>47</v>
      </c>
      <c r="H3262" s="591" t="s">
        <v>10817</v>
      </c>
      <c r="I3262" s="591"/>
    </row>
    <row r="3263" spans="1:9" ht="15.75">
      <c r="A3263" s="589" t="s">
        <v>9229</v>
      </c>
      <c r="B3263" s="590" t="s">
        <v>5395</v>
      </c>
      <c r="C3263" s="590" t="s">
        <v>9346</v>
      </c>
      <c r="D3263" s="591" t="s">
        <v>10816</v>
      </c>
      <c r="E3263" s="591" t="s">
        <v>10816</v>
      </c>
      <c r="F3263" s="591" t="s">
        <v>10816</v>
      </c>
      <c r="G3263" s="591">
        <v>47</v>
      </c>
      <c r="H3263" s="591" t="s">
        <v>10817</v>
      </c>
      <c r="I3263" s="591"/>
    </row>
    <row r="3264" spans="1:9" ht="15.75">
      <c r="A3264" s="589" t="s">
        <v>9229</v>
      </c>
      <c r="B3264" s="590" t="s">
        <v>5395</v>
      </c>
      <c r="C3264" s="590" t="s">
        <v>9347</v>
      </c>
      <c r="D3264" s="591" t="s">
        <v>10816</v>
      </c>
      <c r="E3264" s="591" t="s">
        <v>10816</v>
      </c>
      <c r="F3264" s="591" t="s">
        <v>10816</v>
      </c>
      <c r="G3264" s="591">
        <v>47</v>
      </c>
      <c r="H3264" s="591" t="s">
        <v>10817</v>
      </c>
      <c r="I3264" s="591"/>
    </row>
    <row r="3265" spans="1:9" ht="15.75">
      <c r="A3265" s="589" t="s">
        <v>9229</v>
      </c>
      <c r="B3265" s="590" t="s">
        <v>5395</v>
      </c>
      <c r="C3265" s="590" t="s">
        <v>9348</v>
      </c>
      <c r="D3265" s="591" t="s">
        <v>10816</v>
      </c>
      <c r="E3265" s="591" t="s">
        <v>10816</v>
      </c>
      <c r="F3265" s="591" t="s">
        <v>10816</v>
      </c>
      <c r="G3265" s="591">
        <v>60</v>
      </c>
      <c r="H3265" s="591" t="s">
        <v>10817</v>
      </c>
      <c r="I3265" s="591"/>
    </row>
    <row r="3266" spans="1:9" ht="15.75">
      <c r="A3266" s="589" t="s">
        <v>9229</v>
      </c>
      <c r="B3266" s="590" t="s">
        <v>5395</v>
      </c>
      <c r="C3266" s="590" t="s">
        <v>9349</v>
      </c>
      <c r="D3266" s="591" t="s">
        <v>10816</v>
      </c>
      <c r="E3266" s="591" t="s">
        <v>10816</v>
      </c>
      <c r="F3266" s="591" t="s">
        <v>10816</v>
      </c>
      <c r="G3266" s="591">
        <v>47</v>
      </c>
      <c r="H3266" s="591" t="s">
        <v>10817</v>
      </c>
      <c r="I3266" s="591"/>
    </row>
    <row r="3267" spans="1:9" ht="15.75">
      <c r="A3267" s="589" t="s">
        <v>9229</v>
      </c>
      <c r="B3267" s="590" t="s">
        <v>5395</v>
      </c>
      <c r="C3267" s="590" t="s">
        <v>9350</v>
      </c>
      <c r="D3267" s="591" t="s">
        <v>10816</v>
      </c>
      <c r="E3267" s="591" t="s">
        <v>10816</v>
      </c>
      <c r="F3267" s="591" t="s">
        <v>10816</v>
      </c>
      <c r="G3267" s="591">
        <v>47</v>
      </c>
      <c r="H3267" s="591" t="s">
        <v>10817</v>
      </c>
      <c r="I3267" s="591"/>
    </row>
    <row r="3268" spans="1:9" ht="15.75">
      <c r="A3268" s="589" t="s">
        <v>9229</v>
      </c>
      <c r="B3268" s="590" t="s">
        <v>5395</v>
      </c>
      <c r="C3268" s="590" t="s">
        <v>9351</v>
      </c>
      <c r="D3268" s="591" t="s">
        <v>10816</v>
      </c>
      <c r="E3268" s="591" t="s">
        <v>10816</v>
      </c>
      <c r="F3268" s="591" t="s">
        <v>10816</v>
      </c>
      <c r="G3268" s="591">
        <v>47</v>
      </c>
      <c r="H3268" s="591" t="s">
        <v>10817</v>
      </c>
      <c r="I3268" s="591"/>
    </row>
    <row r="3269" spans="1:9" ht="15.75">
      <c r="A3269" s="589" t="s">
        <v>9229</v>
      </c>
      <c r="B3269" s="590" t="s">
        <v>5395</v>
      </c>
      <c r="C3269" s="590" t="s">
        <v>9352</v>
      </c>
      <c r="D3269" s="591" t="s">
        <v>10816</v>
      </c>
      <c r="E3269" s="591" t="s">
        <v>10816</v>
      </c>
      <c r="F3269" s="591" t="s">
        <v>10816</v>
      </c>
      <c r="G3269" s="591">
        <v>41</v>
      </c>
      <c r="H3269" s="591" t="s">
        <v>10817</v>
      </c>
      <c r="I3269" s="591"/>
    </row>
    <row r="3270" spans="1:9" ht="15.75">
      <c r="A3270" s="589" t="s">
        <v>9229</v>
      </c>
      <c r="B3270" s="590" t="s">
        <v>5395</v>
      </c>
      <c r="C3270" s="590" t="s">
        <v>9353</v>
      </c>
      <c r="D3270" s="591" t="s">
        <v>10816</v>
      </c>
      <c r="E3270" s="591" t="s">
        <v>10816</v>
      </c>
      <c r="F3270" s="591" t="s">
        <v>10816</v>
      </c>
      <c r="G3270" s="591">
        <v>41</v>
      </c>
      <c r="H3270" s="591" t="s">
        <v>10817</v>
      </c>
      <c r="I3270" s="591"/>
    </row>
    <row r="3271" spans="1:9" ht="15.75">
      <c r="A3271" s="589" t="s">
        <v>9229</v>
      </c>
      <c r="B3271" s="590" t="s">
        <v>5395</v>
      </c>
      <c r="C3271" s="590" t="s">
        <v>9354</v>
      </c>
      <c r="D3271" s="591" t="s">
        <v>10816</v>
      </c>
      <c r="E3271" s="591" t="s">
        <v>10816</v>
      </c>
      <c r="F3271" s="591" t="s">
        <v>10816</v>
      </c>
      <c r="G3271" s="591">
        <v>41</v>
      </c>
      <c r="H3271" s="591" t="s">
        <v>10817</v>
      </c>
      <c r="I3271" s="591"/>
    </row>
    <row r="3272" spans="1:9" ht="15.75">
      <c r="A3272" s="589" t="s">
        <v>9229</v>
      </c>
      <c r="B3272" s="590" t="s">
        <v>5395</v>
      </c>
      <c r="C3272" s="590" t="s">
        <v>9355</v>
      </c>
      <c r="D3272" s="591" t="s">
        <v>10816</v>
      </c>
      <c r="E3272" s="591" t="s">
        <v>10816</v>
      </c>
      <c r="F3272" s="591" t="s">
        <v>10816</v>
      </c>
      <c r="G3272" s="591">
        <v>41</v>
      </c>
      <c r="H3272" s="591" t="s">
        <v>10817</v>
      </c>
      <c r="I3272" s="591"/>
    </row>
    <row r="3273" spans="1:9" ht="15.75">
      <c r="A3273" s="589" t="s">
        <v>9229</v>
      </c>
      <c r="B3273" s="590" t="s">
        <v>5395</v>
      </c>
      <c r="C3273" s="590" t="s">
        <v>9356</v>
      </c>
      <c r="D3273" s="591" t="s">
        <v>10816</v>
      </c>
      <c r="E3273" s="591" t="s">
        <v>10816</v>
      </c>
      <c r="F3273" s="591" t="s">
        <v>10816</v>
      </c>
      <c r="G3273" s="591">
        <v>41</v>
      </c>
      <c r="H3273" s="591" t="s">
        <v>10817</v>
      </c>
      <c r="I3273" s="591"/>
    </row>
    <row r="3274" spans="1:9" ht="15.75">
      <c r="A3274" s="589" t="s">
        <v>9229</v>
      </c>
      <c r="B3274" s="590" t="s">
        <v>5395</v>
      </c>
      <c r="C3274" s="590" t="s">
        <v>9357</v>
      </c>
      <c r="D3274" s="591" t="s">
        <v>10816</v>
      </c>
      <c r="E3274" s="591" t="s">
        <v>10816</v>
      </c>
      <c r="F3274" s="591" t="s">
        <v>10816</v>
      </c>
      <c r="G3274" s="591">
        <v>41</v>
      </c>
      <c r="H3274" s="591" t="s">
        <v>10817</v>
      </c>
      <c r="I3274" s="591"/>
    </row>
    <row r="3275" spans="1:9" ht="15.75">
      <c r="A3275" s="589" t="s">
        <v>9229</v>
      </c>
      <c r="B3275" s="590" t="s">
        <v>5395</v>
      </c>
      <c r="C3275" s="590" t="s">
        <v>9358</v>
      </c>
      <c r="D3275" s="591" t="s">
        <v>10816</v>
      </c>
      <c r="E3275" s="591" t="s">
        <v>10816</v>
      </c>
      <c r="F3275" s="591" t="s">
        <v>10816</v>
      </c>
      <c r="G3275" s="591">
        <v>41</v>
      </c>
      <c r="H3275" s="591" t="s">
        <v>10817</v>
      </c>
      <c r="I3275" s="591"/>
    </row>
    <row r="3276" spans="1:9" ht="15.75">
      <c r="A3276" s="589" t="s">
        <v>9229</v>
      </c>
      <c r="B3276" s="590" t="s">
        <v>5395</v>
      </c>
      <c r="C3276" s="590" t="s">
        <v>9359</v>
      </c>
      <c r="D3276" s="591" t="s">
        <v>10816</v>
      </c>
      <c r="E3276" s="591" t="s">
        <v>10816</v>
      </c>
      <c r="F3276" s="591" t="s">
        <v>10816</v>
      </c>
      <c r="G3276" s="591">
        <v>41</v>
      </c>
      <c r="H3276" s="591" t="s">
        <v>10817</v>
      </c>
      <c r="I3276" s="591"/>
    </row>
    <row r="3277" spans="1:9" ht="15.75">
      <c r="A3277" s="589" t="s">
        <v>9229</v>
      </c>
      <c r="B3277" s="590" t="s">
        <v>5395</v>
      </c>
      <c r="C3277" s="590" t="s">
        <v>9360</v>
      </c>
      <c r="D3277" s="591" t="s">
        <v>10816</v>
      </c>
      <c r="E3277" s="591" t="s">
        <v>10816</v>
      </c>
      <c r="F3277" s="591" t="s">
        <v>10816</v>
      </c>
      <c r="G3277" s="591">
        <v>41</v>
      </c>
      <c r="H3277" s="591" t="s">
        <v>10817</v>
      </c>
      <c r="I3277" s="591"/>
    </row>
    <row r="3278" spans="1:9" ht="15.75">
      <c r="A3278" s="589" t="s">
        <v>9229</v>
      </c>
      <c r="B3278" s="590" t="s">
        <v>5395</v>
      </c>
      <c r="C3278" s="590" t="s">
        <v>9361</v>
      </c>
      <c r="D3278" s="591" t="s">
        <v>10816</v>
      </c>
      <c r="E3278" s="591" t="s">
        <v>10816</v>
      </c>
      <c r="F3278" s="591" t="s">
        <v>10816</v>
      </c>
      <c r="G3278" s="591">
        <v>41</v>
      </c>
      <c r="H3278" s="591" t="s">
        <v>10817</v>
      </c>
      <c r="I3278" s="591"/>
    </row>
    <row r="3279" spans="1:9" ht="15.75">
      <c r="A3279" s="589" t="s">
        <v>9229</v>
      </c>
      <c r="B3279" s="590" t="s">
        <v>5395</v>
      </c>
      <c r="C3279" s="590" t="s">
        <v>9362</v>
      </c>
      <c r="D3279" s="591" t="s">
        <v>10816</v>
      </c>
      <c r="E3279" s="591" t="s">
        <v>10816</v>
      </c>
      <c r="F3279" s="591" t="s">
        <v>10816</v>
      </c>
      <c r="G3279" s="591">
        <v>10</v>
      </c>
      <c r="H3279" s="591" t="s">
        <v>10817</v>
      </c>
      <c r="I3279" s="591"/>
    </row>
    <row r="3280" spans="1:9" ht="15.75">
      <c r="A3280" s="589" t="s">
        <v>9229</v>
      </c>
      <c r="B3280" s="590" t="s">
        <v>5395</v>
      </c>
      <c r="C3280" s="590" t="s">
        <v>9363</v>
      </c>
      <c r="D3280" s="591" t="s">
        <v>10816</v>
      </c>
      <c r="E3280" s="591" t="s">
        <v>10816</v>
      </c>
      <c r="F3280" s="591" t="s">
        <v>10816</v>
      </c>
      <c r="G3280" s="591">
        <v>10</v>
      </c>
      <c r="H3280" s="591" t="s">
        <v>10817</v>
      </c>
      <c r="I3280" s="591"/>
    </row>
    <row r="3281" spans="1:9" ht="15.75">
      <c r="A3281" s="589" t="s">
        <v>9229</v>
      </c>
      <c r="B3281" s="590" t="s">
        <v>5395</v>
      </c>
      <c r="C3281" s="590" t="s">
        <v>9364</v>
      </c>
      <c r="D3281" s="591" t="s">
        <v>10816</v>
      </c>
      <c r="E3281" s="591" t="s">
        <v>10816</v>
      </c>
      <c r="F3281" s="591" t="s">
        <v>10816</v>
      </c>
      <c r="G3281" s="591">
        <v>10</v>
      </c>
      <c r="H3281" s="591" t="s">
        <v>10817</v>
      </c>
      <c r="I3281" s="591"/>
    </row>
    <row r="3282" spans="1:9" ht="15.75">
      <c r="A3282" s="589" t="s">
        <v>9229</v>
      </c>
      <c r="B3282" s="590" t="s">
        <v>5395</v>
      </c>
      <c r="C3282" s="590" t="s">
        <v>9365</v>
      </c>
      <c r="D3282" s="591" t="s">
        <v>10816</v>
      </c>
      <c r="E3282" s="591" t="s">
        <v>10816</v>
      </c>
      <c r="F3282" s="591" t="s">
        <v>10816</v>
      </c>
      <c r="G3282" s="591">
        <v>10</v>
      </c>
      <c r="H3282" s="591" t="s">
        <v>10817</v>
      </c>
      <c r="I3282" s="591"/>
    </row>
    <row r="3283" spans="1:9" ht="15.75">
      <c r="A3283" s="589" t="s">
        <v>9229</v>
      </c>
      <c r="B3283" s="590" t="s">
        <v>5395</v>
      </c>
      <c r="C3283" s="590" t="s">
        <v>9366</v>
      </c>
      <c r="D3283" s="591" t="s">
        <v>10816</v>
      </c>
      <c r="E3283" s="591" t="s">
        <v>10816</v>
      </c>
      <c r="F3283" s="591" t="s">
        <v>10816</v>
      </c>
      <c r="G3283" s="591">
        <v>10</v>
      </c>
      <c r="H3283" s="591" t="s">
        <v>10817</v>
      </c>
      <c r="I3283" s="591"/>
    </row>
    <row r="3284" spans="1:9" ht="15.75">
      <c r="A3284" s="589" t="s">
        <v>9229</v>
      </c>
      <c r="B3284" s="590" t="s">
        <v>5395</v>
      </c>
      <c r="C3284" s="590" t="s">
        <v>9367</v>
      </c>
      <c r="D3284" s="591" t="s">
        <v>10816</v>
      </c>
      <c r="E3284" s="591" t="s">
        <v>10816</v>
      </c>
      <c r="F3284" s="591" t="s">
        <v>10816</v>
      </c>
      <c r="G3284" s="591">
        <v>10</v>
      </c>
      <c r="H3284" s="591" t="s">
        <v>10817</v>
      </c>
      <c r="I3284" s="591"/>
    </row>
    <row r="3285" spans="1:9" ht="15.75">
      <c r="A3285" s="589" t="s">
        <v>9229</v>
      </c>
      <c r="B3285" s="590" t="s">
        <v>5395</v>
      </c>
      <c r="C3285" s="590" t="s">
        <v>9368</v>
      </c>
      <c r="D3285" s="591" t="s">
        <v>10816</v>
      </c>
      <c r="E3285" s="591" t="s">
        <v>10816</v>
      </c>
      <c r="F3285" s="591" t="s">
        <v>10816</v>
      </c>
      <c r="G3285" s="591">
        <v>10</v>
      </c>
      <c r="H3285" s="591" t="s">
        <v>10817</v>
      </c>
      <c r="I3285" s="591"/>
    </row>
    <row r="3286" spans="1:9" ht="15.75">
      <c r="A3286" s="589" t="s">
        <v>9229</v>
      </c>
      <c r="B3286" s="590" t="s">
        <v>5395</v>
      </c>
      <c r="C3286" s="590" t="s">
        <v>9369</v>
      </c>
      <c r="D3286" s="591" t="s">
        <v>10816</v>
      </c>
      <c r="E3286" s="591" t="s">
        <v>10816</v>
      </c>
      <c r="F3286" s="591" t="s">
        <v>10816</v>
      </c>
      <c r="G3286" s="591">
        <v>10</v>
      </c>
      <c r="H3286" s="591" t="s">
        <v>10817</v>
      </c>
      <c r="I3286" s="591"/>
    </row>
    <row r="3287" spans="1:9" ht="15.75">
      <c r="A3287" s="589" t="s">
        <v>9229</v>
      </c>
      <c r="B3287" s="590" t="s">
        <v>5395</v>
      </c>
      <c r="C3287" s="590" t="s">
        <v>9370</v>
      </c>
      <c r="D3287" s="591" t="s">
        <v>10816</v>
      </c>
      <c r="E3287" s="591" t="s">
        <v>10816</v>
      </c>
      <c r="F3287" s="591" t="s">
        <v>10816</v>
      </c>
      <c r="G3287" s="591">
        <v>10</v>
      </c>
      <c r="H3287" s="591" t="s">
        <v>10817</v>
      </c>
      <c r="I3287" s="591"/>
    </row>
    <row r="3288" spans="1:9" ht="15.75">
      <c r="A3288" s="589" t="s">
        <v>9229</v>
      </c>
      <c r="B3288" s="590" t="s">
        <v>5395</v>
      </c>
      <c r="C3288" s="590" t="s">
        <v>9371</v>
      </c>
      <c r="D3288" s="591" t="s">
        <v>10816</v>
      </c>
      <c r="E3288" s="591" t="s">
        <v>10816</v>
      </c>
      <c r="F3288" s="591" t="s">
        <v>10816</v>
      </c>
      <c r="G3288" s="591">
        <v>10</v>
      </c>
      <c r="H3288" s="591" t="s">
        <v>10817</v>
      </c>
      <c r="I3288" s="591"/>
    </row>
    <row r="3289" spans="1:9" ht="15.75">
      <c r="A3289" s="589" t="s">
        <v>9229</v>
      </c>
      <c r="B3289" s="590" t="s">
        <v>5395</v>
      </c>
      <c r="C3289" s="590" t="s">
        <v>9372</v>
      </c>
      <c r="D3289" s="591" t="s">
        <v>10816</v>
      </c>
      <c r="E3289" s="591" t="s">
        <v>10816</v>
      </c>
      <c r="F3289" s="591" t="s">
        <v>10816</v>
      </c>
      <c r="G3289" s="591">
        <v>10</v>
      </c>
      <c r="H3289" s="591" t="s">
        <v>10817</v>
      </c>
      <c r="I3289" s="591"/>
    </row>
    <row r="3290" spans="1:9" ht="15.75">
      <c r="A3290" s="589" t="s">
        <v>9229</v>
      </c>
      <c r="B3290" s="590" t="s">
        <v>5395</v>
      </c>
      <c r="C3290" s="590" t="s">
        <v>9373</v>
      </c>
      <c r="D3290" s="591" t="s">
        <v>10816</v>
      </c>
      <c r="E3290" s="591" t="s">
        <v>10816</v>
      </c>
      <c r="F3290" s="591" t="s">
        <v>10816</v>
      </c>
      <c r="G3290" s="591">
        <v>10</v>
      </c>
      <c r="H3290" s="591" t="s">
        <v>10817</v>
      </c>
      <c r="I3290" s="591"/>
    </row>
    <row r="3291" spans="1:9" ht="15.75">
      <c r="A3291" s="589" t="s">
        <v>9229</v>
      </c>
      <c r="B3291" s="590" t="s">
        <v>5395</v>
      </c>
      <c r="C3291" s="590" t="s">
        <v>9374</v>
      </c>
      <c r="D3291" s="591" t="s">
        <v>10816</v>
      </c>
      <c r="E3291" s="591" t="s">
        <v>10816</v>
      </c>
      <c r="F3291" s="591" t="s">
        <v>10816</v>
      </c>
      <c r="G3291" s="591">
        <v>60</v>
      </c>
      <c r="H3291" s="591" t="s">
        <v>10817</v>
      </c>
      <c r="I3291" s="591"/>
    </row>
    <row r="3292" spans="1:9" ht="15.75">
      <c r="A3292" s="589" t="s">
        <v>9375</v>
      </c>
      <c r="B3292" s="590" t="s">
        <v>5395</v>
      </c>
      <c r="C3292" s="590" t="s">
        <v>9376</v>
      </c>
      <c r="D3292" s="591" t="s">
        <v>10816</v>
      </c>
      <c r="E3292" s="591" t="s">
        <v>10816</v>
      </c>
      <c r="F3292" s="591" t="s">
        <v>10816</v>
      </c>
      <c r="G3292" s="591">
        <v>44</v>
      </c>
      <c r="H3292" s="591" t="s">
        <v>10817</v>
      </c>
      <c r="I3292" s="591"/>
    </row>
    <row r="3293" spans="1:9" ht="15.75">
      <c r="A3293" s="589" t="s">
        <v>9375</v>
      </c>
      <c r="B3293" s="590" t="s">
        <v>5395</v>
      </c>
      <c r="C3293" s="590" t="s">
        <v>9377</v>
      </c>
      <c r="D3293" s="591" t="s">
        <v>10816</v>
      </c>
      <c r="E3293" s="591" t="s">
        <v>10816</v>
      </c>
      <c r="F3293" s="591" t="s">
        <v>10816</v>
      </c>
      <c r="G3293" s="591">
        <v>44</v>
      </c>
      <c r="H3293" s="591" t="s">
        <v>10817</v>
      </c>
      <c r="I3293" s="591"/>
    </row>
    <row r="3294" spans="1:9" ht="15.75">
      <c r="A3294" s="589" t="s">
        <v>9375</v>
      </c>
      <c r="B3294" s="590" t="s">
        <v>5395</v>
      </c>
      <c r="C3294" s="590" t="s">
        <v>9378</v>
      </c>
      <c r="D3294" s="591" t="s">
        <v>10816</v>
      </c>
      <c r="E3294" s="591" t="s">
        <v>10816</v>
      </c>
      <c r="F3294" s="591" t="s">
        <v>10816</v>
      </c>
      <c r="G3294" s="591">
        <v>44</v>
      </c>
      <c r="H3294" s="591" t="s">
        <v>10817</v>
      </c>
      <c r="I3294" s="591"/>
    </row>
    <row r="3295" spans="1:9" ht="15.75">
      <c r="A3295" s="589" t="s">
        <v>9375</v>
      </c>
      <c r="B3295" s="590" t="s">
        <v>5395</v>
      </c>
      <c r="C3295" s="590" t="s">
        <v>9379</v>
      </c>
      <c r="D3295" s="591" t="s">
        <v>10816</v>
      </c>
      <c r="E3295" s="591" t="s">
        <v>10816</v>
      </c>
      <c r="F3295" s="591" t="s">
        <v>10816</v>
      </c>
      <c r="G3295" s="591">
        <v>44</v>
      </c>
      <c r="H3295" s="591" t="s">
        <v>10817</v>
      </c>
      <c r="I3295" s="591"/>
    </row>
    <row r="3296" spans="1:9" ht="15.75">
      <c r="A3296" s="589" t="s">
        <v>9375</v>
      </c>
      <c r="B3296" s="590" t="s">
        <v>5395</v>
      </c>
      <c r="C3296" s="590" t="s">
        <v>9380</v>
      </c>
      <c r="D3296" s="591" t="s">
        <v>10816</v>
      </c>
      <c r="E3296" s="591" t="s">
        <v>10816</v>
      </c>
      <c r="F3296" s="591" t="s">
        <v>10816</v>
      </c>
      <c r="G3296" s="591">
        <v>44</v>
      </c>
      <c r="H3296" s="591" t="s">
        <v>10817</v>
      </c>
      <c r="I3296" s="591"/>
    </row>
    <row r="3297" spans="1:9" ht="15.75">
      <c r="A3297" s="589" t="s">
        <v>9375</v>
      </c>
      <c r="B3297" s="590" t="s">
        <v>5395</v>
      </c>
      <c r="C3297" s="590" t="s">
        <v>9381</v>
      </c>
      <c r="D3297" s="591" t="s">
        <v>10816</v>
      </c>
      <c r="E3297" s="591" t="s">
        <v>10816</v>
      </c>
      <c r="F3297" s="591" t="s">
        <v>10816</v>
      </c>
      <c r="G3297" s="591">
        <v>44</v>
      </c>
      <c r="H3297" s="591" t="s">
        <v>10817</v>
      </c>
      <c r="I3297" s="591"/>
    </row>
    <row r="3298" spans="1:9" ht="15.75">
      <c r="A3298" s="589" t="s">
        <v>9375</v>
      </c>
      <c r="B3298" s="590" t="s">
        <v>5395</v>
      </c>
      <c r="C3298" s="590" t="s">
        <v>9382</v>
      </c>
      <c r="D3298" s="591" t="s">
        <v>10816</v>
      </c>
      <c r="E3298" s="591" t="s">
        <v>10816</v>
      </c>
      <c r="F3298" s="591" t="s">
        <v>10816</v>
      </c>
      <c r="G3298" s="591">
        <v>44</v>
      </c>
      <c r="H3298" s="591" t="s">
        <v>10817</v>
      </c>
      <c r="I3298" s="591"/>
    </row>
    <row r="3299" spans="1:9" ht="15.75">
      <c r="A3299" s="589" t="s">
        <v>9375</v>
      </c>
      <c r="B3299" s="590" t="s">
        <v>5395</v>
      </c>
      <c r="C3299" s="590" t="s">
        <v>9383</v>
      </c>
      <c r="D3299" s="591" t="s">
        <v>10816</v>
      </c>
      <c r="E3299" s="591" t="s">
        <v>10816</v>
      </c>
      <c r="F3299" s="591" t="s">
        <v>10816</v>
      </c>
      <c r="G3299" s="591">
        <v>44</v>
      </c>
      <c r="H3299" s="591" t="s">
        <v>10817</v>
      </c>
      <c r="I3299" s="591"/>
    </row>
    <row r="3300" spans="1:9" ht="15.75">
      <c r="A3300" s="589" t="s">
        <v>9375</v>
      </c>
      <c r="B3300" s="590" t="s">
        <v>5395</v>
      </c>
      <c r="C3300" s="590" t="s">
        <v>9384</v>
      </c>
      <c r="D3300" s="591" t="s">
        <v>10816</v>
      </c>
      <c r="E3300" s="591" t="s">
        <v>10816</v>
      </c>
      <c r="F3300" s="591" t="s">
        <v>10816</v>
      </c>
      <c r="G3300" s="591">
        <v>44</v>
      </c>
      <c r="H3300" s="591" t="s">
        <v>10817</v>
      </c>
      <c r="I3300" s="591"/>
    </row>
    <row r="3301" spans="1:9" ht="15.75">
      <c r="A3301" s="589" t="s">
        <v>9375</v>
      </c>
      <c r="B3301" s="590" t="s">
        <v>5395</v>
      </c>
      <c r="C3301" s="590" t="s">
        <v>9385</v>
      </c>
      <c r="D3301" s="591" t="s">
        <v>10816</v>
      </c>
      <c r="E3301" s="591" t="s">
        <v>10816</v>
      </c>
      <c r="F3301" s="591" t="s">
        <v>10816</v>
      </c>
      <c r="G3301" s="591">
        <v>44</v>
      </c>
      <c r="H3301" s="591" t="s">
        <v>10817</v>
      </c>
      <c r="I3301" s="591"/>
    </row>
    <row r="3302" spans="1:9" ht="15.75">
      <c r="A3302" s="589" t="s">
        <v>9375</v>
      </c>
      <c r="B3302" s="590" t="s">
        <v>5395</v>
      </c>
      <c r="C3302" s="590" t="s">
        <v>9386</v>
      </c>
      <c r="D3302" s="591" t="s">
        <v>10816</v>
      </c>
      <c r="E3302" s="591" t="s">
        <v>10816</v>
      </c>
      <c r="F3302" s="591" t="s">
        <v>10816</v>
      </c>
      <c r="G3302" s="591">
        <v>44</v>
      </c>
      <c r="H3302" s="591" t="s">
        <v>10817</v>
      </c>
      <c r="I3302" s="591"/>
    </row>
    <row r="3303" spans="1:9" ht="15.75">
      <c r="A3303" s="589" t="s">
        <v>9375</v>
      </c>
      <c r="B3303" s="590" t="s">
        <v>5395</v>
      </c>
      <c r="C3303" s="590" t="s">
        <v>9387</v>
      </c>
      <c r="D3303" s="591" t="s">
        <v>10816</v>
      </c>
      <c r="E3303" s="591" t="s">
        <v>10816</v>
      </c>
      <c r="F3303" s="591" t="s">
        <v>10816</v>
      </c>
      <c r="G3303" s="591">
        <v>44</v>
      </c>
      <c r="H3303" s="591" t="s">
        <v>10817</v>
      </c>
      <c r="I3303" s="591"/>
    </row>
    <row r="3304" spans="1:9" ht="15.75">
      <c r="A3304" s="589" t="s">
        <v>9375</v>
      </c>
      <c r="B3304" s="590" t="s">
        <v>5395</v>
      </c>
      <c r="C3304" s="590" t="s">
        <v>9388</v>
      </c>
      <c r="D3304" s="591" t="s">
        <v>10816</v>
      </c>
      <c r="E3304" s="591" t="s">
        <v>10816</v>
      </c>
      <c r="F3304" s="591" t="s">
        <v>10816</v>
      </c>
      <c r="G3304" s="591">
        <v>44</v>
      </c>
      <c r="H3304" s="591" t="s">
        <v>10817</v>
      </c>
      <c r="I3304" s="591"/>
    </row>
    <row r="3305" spans="1:9" ht="15.75">
      <c r="A3305" s="589" t="s">
        <v>9375</v>
      </c>
      <c r="B3305" s="590" t="s">
        <v>5395</v>
      </c>
      <c r="C3305" s="590" t="s">
        <v>9389</v>
      </c>
      <c r="D3305" s="591" t="s">
        <v>10816</v>
      </c>
      <c r="E3305" s="591" t="s">
        <v>10816</v>
      </c>
      <c r="F3305" s="591" t="s">
        <v>10816</v>
      </c>
      <c r="G3305" s="591">
        <v>44</v>
      </c>
      <c r="H3305" s="591" t="s">
        <v>10817</v>
      </c>
      <c r="I3305" s="591"/>
    </row>
    <row r="3306" spans="1:9" ht="15.75">
      <c r="A3306" s="589" t="s">
        <v>9375</v>
      </c>
      <c r="B3306" s="590" t="s">
        <v>5395</v>
      </c>
      <c r="C3306" s="590" t="s">
        <v>9390</v>
      </c>
      <c r="D3306" s="591" t="s">
        <v>10816</v>
      </c>
      <c r="E3306" s="591" t="s">
        <v>10816</v>
      </c>
      <c r="F3306" s="591" t="s">
        <v>10816</v>
      </c>
      <c r="G3306" s="591">
        <v>44</v>
      </c>
      <c r="H3306" s="591" t="s">
        <v>10817</v>
      </c>
      <c r="I3306" s="591"/>
    </row>
    <row r="3307" spans="1:9" ht="15.75">
      <c r="A3307" s="589" t="s">
        <v>9375</v>
      </c>
      <c r="B3307" s="590" t="s">
        <v>5395</v>
      </c>
      <c r="C3307" s="590" t="s">
        <v>9391</v>
      </c>
      <c r="D3307" s="591" t="s">
        <v>10816</v>
      </c>
      <c r="E3307" s="591" t="s">
        <v>10816</v>
      </c>
      <c r="F3307" s="591" t="s">
        <v>10816</v>
      </c>
      <c r="G3307" s="591">
        <v>44</v>
      </c>
      <c r="H3307" s="591" t="s">
        <v>10817</v>
      </c>
      <c r="I3307" s="591"/>
    </row>
    <row r="3308" spans="1:9" ht="15.75">
      <c r="A3308" s="589" t="s">
        <v>9375</v>
      </c>
      <c r="B3308" s="590" t="s">
        <v>5395</v>
      </c>
      <c r="C3308" s="590" t="s">
        <v>9392</v>
      </c>
      <c r="D3308" s="591" t="s">
        <v>10816</v>
      </c>
      <c r="E3308" s="591" t="s">
        <v>10816</v>
      </c>
      <c r="F3308" s="591" t="s">
        <v>10816</v>
      </c>
      <c r="G3308" s="591">
        <v>44</v>
      </c>
      <c r="H3308" s="591" t="s">
        <v>10817</v>
      </c>
      <c r="I3308" s="591"/>
    </row>
    <row r="3309" spans="1:9" ht="15.75">
      <c r="A3309" s="589" t="s">
        <v>9375</v>
      </c>
      <c r="B3309" s="590" t="s">
        <v>5395</v>
      </c>
      <c r="C3309" s="590" t="s">
        <v>9393</v>
      </c>
      <c r="D3309" s="591" t="s">
        <v>10816</v>
      </c>
      <c r="E3309" s="591" t="s">
        <v>10816</v>
      </c>
      <c r="F3309" s="591" t="s">
        <v>10816</v>
      </c>
      <c r="G3309" s="591">
        <v>44</v>
      </c>
      <c r="H3309" s="591" t="s">
        <v>10817</v>
      </c>
      <c r="I3309" s="591"/>
    </row>
    <row r="3310" spans="1:9" ht="15.75">
      <c r="A3310" s="589" t="s">
        <v>9375</v>
      </c>
      <c r="B3310" s="590" t="s">
        <v>5395</v>
      </c>
      <c r="C3310" s="590" t="s">
        <v>9394</v>
      </c>
      <c r="D3310" s="591" t="s">
        <v>10816</v>
      </c>
      <c r="E3310" s="591" t="s">
        <v>10816</v>
      </c>
      <c r="F3310" s="591" t="s">
        <v>10816</v>
      </c>
      <c r="G3310" s="591">
        <v>44</v>
      </c>
      <c r="H3310" s="591" t="s">
        <v>10817</v>
      </c>
      <c r="I3310" s="591"/>
    </row>
    <row r="3311" spans="1:9" ht="15.75">
      <c r="A3311" s="589" t="s">
        <v>9375</v>
      </c>
      <c r="B3311" s="590" t="s">
        <v>5395</v>
      </c>
      <c r="C3311" s="590" t="s">
        <v>9395</v>
      </c>
      <c r="D3311" s="591" t="s">
        <v>10816</v>
      </c>
      <c r="E3311" s="591" t="s">
        <v>10816</v>
      </c>
      <c r="F3311" s="591" t="s">
        <v>10816</v>
      </c>
      <c r="G3311" s="591">
        <v>44</v>
      </c>
      <c r="H3311" s="591" t="s">
        <v>10817</v>
      </c>
      <c r="I3311" s="591"/>
    </row>
    <row r="3312" spans="1:9" ht="15.75">
      <c r="A3312" s="589" t="s">
        <v>9375</v>
      </c>
      <c r="B3312" s="590" t="s">
        <v>5395</v>
      </c>
      <c r="C3312" s="590" t="s">
        <v>9396</v>
      </c>
      <c r="D3312" s="591" t="s">
        <v>10816</v>
      </c>
      <c r="E3312" s="591" t="s">
        <v>10816</v>
      </c>
      <c r="F3312" s="591" t="s">
        <v>10816</v>
      </c>
      <c r="G3312" s="591">
        <v>44</v>
      </c>
      <c r="H3312" s="591" t="s">
        <v>10817</v>
      </c>
      <c r="I3312" s="591"/>
    </row>
    <row r="3313" spans="1:9" ht="15.75">
      <c r="A3313" s="589" t="s">
        <v>9375</v>
      </c>
      <c r="B3313" s="590" t="s">
        <v>5395</v>
      </c>
      <c r="C3313" s="590" t="s">
        <v>9397</v>
      </c>
      <c r="D3313" s="591" t="s">
        <v>10816</v>
      </c>
      <c r="E3313" s="591" t="s">
        <v>10816</v>
      </c>
      <c r="F3313" s="591" t="s">
        <v>10816</v>
      </c>
      <c r="G3313" s="591">
        <v>44</v>
      </c>
      <c r="H3313" s="591" t="s">
        <v>10817</v>
      </c>
      <c r="I3313" s="591"/>
    </row>
    <row r="3314" spans="1:9" ht="15.75">
      <c r="A3314" s="589" t="s">
        <v>9375</v>
      </c>
      <c r="B3314" s="590" t="s">
        <v>5395</v>
      </c>
      <c r="C3314" s="590" t="s">
        <v>9398</v>
      </c>
      <c r="D3314" s="591" t="s">
        <v>10816</v>
      </c>
      <c r="E3314" s="591" t="s">
        <v>10816</v>
      </c>
      <c r="F3314" s="591" t="s">
        <v>10816</v>
      </c>
      <c r="G3314" s="591">
        <v>44</v>
      </c>
      <c r="H3314" s="591" t="s">
        <v>10817</v>
      </c>
      <c r="I3314" s="591"/>
    </row>
    <row r="3315" spans="1:9" ht="15.75">
      <c r="A3315" s="589" t="s">
        <v>9375</v>
      </c>
      <c r="B3315" s="590" t="s">
        <v>5395</v>
      </c>
      <c r="C3315" s="590" t="s">
        <v>9399</v>
      </c>
      <c r="D3315" s="591" t="s">
        <v>10816</v>
      </c>
      <c r="E3315" s="591" t="s">
        <v>10816</v>
      </c>
      <c r="F3315" s="591" t="s">
        <v>10816</v>
      </c>
      <c r="G3315" s="591">
        <v>44</v>
      </c>
      <c r="H3315" s="591" t="s">
        <v>10817</v>
      </c>
      <c r="I3315" s="591"/>
    </row>
    <row r="3316" spans="1:9" ht="15.75">
      <c r="A3316" s="589" t="s">
        <v>9375</v>
      </c>
      <c r="B3316" s="590" t="s">
        <v>5395</v>
      </c>
      <c r="C3316" s="590" t="s">
        <v>9400</v>
      </c>
      <c r="D3316" s="591" t="s">
        <v>10816</v>
      </c>
      <c r="E3316" s="591" t="s">
        <v>10816</v>
      </c>
      <c r="F3316" s="591" t="s">
        <v>10816</v>
      </c>
      <c r="G3316" s="591">
        <v>44</v>
      </c>
      <c r="H3316" s="591" t="s">
        <v>10817</v>
      </c>
      <c r="I3316" s="591"/>
    </row>
    <row r="3317" spans="1:9" ht="15.75">
      <c r="A3317" s="589" t="s">
        <v>9375</v>
      </c>
      <c r="B3317" s="590" t="s">
        <v>5395</v>
      </c>
      <c r="C3317" s="590" t="s">
        <v>9401</v>
      </c>
      <c r="D3317" s="591" t="s">
        <v>10816</v>
      </c>
      <c r="E3317" s="591" t="s">
        <v>10816</v>
      </c>
      <c r="F3317" s="591" t="s">
        <v>10816</v>
      </c>
      <c r="G3317" s="591">
        <v>44</v>
      </c>
      <c r="H3317" s="591" t="s">
        <v>10817</v>
      </c>
      <c r="I3317" s="591"/>
    </row>
    <row r="3318" spans="1:9" ht="15.75">
      <c r="A3318" s="589" t="s">
        <v>9375</v>
      </c>
      <c r="B3318" s="590" t="s">
        <v>5395</v>
      </c>
      <c r="C3318" s="590" t="s">
        <v>9402</v>
      </c>
      <c r="D3318" s="591" t="s">
        <v>10816</v>
      </c>
      <c r="E3318" s="591" t="s">
        <v>10816</v>
      </c>
      <c r="F3318" s="591" t="s">
        <v>10816</v>
      </c>
      <c r="G3318" s="591">
        <v>44</v>
      </c>
      <c r="H3318" s="591" t="s">
        <v>10817</v>
      </c>
      <c r="I3318" s="591"/>
    </row>
    <row r="3319" spans="1:9" ht="15.75">
      <c r="A3319" s="589" t="s">
        <v>9375</v>
      </c>
      <c r="B3319" s="590" t="s">
        <v>5395</v>
      </c>
      <c r="C3319" s="590" t="s">
        <v>9403</v>
      </c>
      <c r="D3319" s="591" t="s">
        <v>10816</v>
      </c>
      <c r="E3319" s="591" t="s">
        <v>10816</v>
      </c>
      <c r="F3319" s="591" t="s">
        <v>10816</v>
      </c>
      <c r="G3319" s="591">
        <v>44</v>
      </c>
      <c r="H3319" s="591" t="s">
        <v>10817</v>
      </c>
      <c r="I3319" s="591"/>
    </row>
    <row r="3320" spans="1:9" ht="15.75">
      <c r="A3320" s="589" t="s">
        <v>9375</v>
      </c>
      <c r="B3320" s="590" t="s">
        <v>5395</v>
      </c>
      <c r="C3320" s="590" t="s">
        <v>9404</v>
      </c>
      <c r="D3320" s="591" t="s">
        <v>10816</v>
      </c>
      <c r="E3320" s="591" t="s">
        <v>10816</v>
      </c>
      <c r="F3320" s="591" t="s">
        <v>10816</v>
      </c>
      <c r="G3320" s="591">
        <v>44</v>
      </c>
      <c r="H3320" s="591" t="s">
        <v>10817</v>
      </c>
      <c r="I3320" s="591"/>
    </row>
    <row r="3321" spans="1:9" ht="15.75">
      <c r="A3321" s="589" t="s">
        <v>9375</v>
      </c>
      <c r="B3321" s="590" t="s">
        <v>5395</v>
      </c>
      <c r="C3321" s="590" t="s">
        <v>9405</v>
      </c>
      <c r="D3321" s="591" t="s">
        <v>10816</v>
      </c>
      <c r="E3321" s="591" t="s">
        <v>10816</v>
      </c>
      <c r="F3321" s="591" t="s">
        <v>10816</v>
      </c>
      <c r="G3321" s="591">
        <v>44</v>
      </c>
      <c r="H3321" s="591" t="s">
        <v>10817</v>
      </c>
      <c r="I3321" s="591"/>
    </row>
    <row r="3322" spans="1:9" ht="15.75">
      <c r="A3322" s="589" t="s">
        <v>9375</v>
      </c>
      <c r="B3322" s="590" t="s">
        <v>5395</v>
      </c>
      <c r="C3322" s="590" t="s">
        <v>9406</v>
      </c>
      <c r="D3322" s="591" t="s">
        <v>10816</v>
      </c>
      <c r="E3322" s="591" t="s">
        <v>10816</v>
      </c>
      <c r="F3322" s="591" t="s">
        <v>10816</v>
      </c>
      <c r="G3322" s="591">
        <v>44</v>
      </c>
      <c r="H3322" s="591" t="s">
        <v>10817</v>
      </c>
      <c r="I3322" s="591"/>
    </row>
    <row r="3323" spans="1:9" ht="15.75">
      <c r="A3323" s="589" t="s">
        <v>9375</v>
      </c>
      <c r="B3323" s="590" t="s">
        <v>5395</v>
      </c>
      <c r="C3323" s="590" t="s">
        <v>9407</v>
      </c>
      <c r="D3323" s="591" t="s">
        <v>10816</v>
      </c>
      <c r="E3323" s="591" t="s">
        <v>10816</v>
      </c>
      <c r="F3323" s="591" t="s">
        <v>10816</v>
      </c>
      <c r="G3323" s="591">
        <v>44</v>
      </c>
      <c r="H3323" s="591" t="s">
        <v>10817</v>
      </c>
      <c r="I3323" s="591"/>
    </row>
    <row r="3324" spans="1:9" ht="15.75">
      <c r="A3324" s="589" t="s">
        <v>9375</v>
      </c>
      <c r="B3324" s="590" t="s">
        <v>5395</v>
      </c>
      <c r="C3324" s="590" t="s">
        <v>3223</v>
      </c>
      <c r="D3324" s="591" t="s">
        <v>10816</v>
      </c>
      <c r="E3324" s="591" t="s">
        <v>10816</v>
      </c>
      <c r="F3324" s="591" t="s">
        <v>10816</v>
      </c>
      <c r="G3324" s="591">
        <v>44</v>
      </c>
      <c r="H3324" s="591" t="s">
        <v>10817</v>
      </c>
      <c r="I3324" s="591"/>
    </row>
    <row r="3325" spans="1:9" ht="15.75">
      <c r="A3325" s="589" t="s">
        <v>9375</v>
      </c>
      <c r="B3325" s="590" t="s">
        <v>5395</v>
      </c>
      <c r="C3325" s="590" t="s">
        <v>9408</v>
      </c>
      <c r="D3325" s="591" t="s">
        <v>10816</v>
      </c>
      <c r="E3325" s="591" t="s">
        <v>10816</v>
      </c>
      <c r="F3325" s="591" t="s">
        <v>10816</v>
      </c>
      <c r="G3325" s="591">
        <v>44</v>
      </c>
      <c r="H3325" s="591" t="s">
        <v>10817</v>
      </c>
      <c r="I3325" s="591"/>
    </row>
    <row r="3326" spans="1:9" ht="15.75">
      <c r="A3326" s="589" t="s">
        <v>9375</v>
      </c>
      <c r="B3326" s="590" t="s">
        <v>5395</v>
      </c>
      <c r="C3326" s="590" t="s">
        <v>9409</v>
      </c>
      <c r="D3326" s="591" t="s">
        <v>10816</v>
      </c>
      <c r="E3326" s="591" t="s">
        <v>10816</v>
      </c>
      <c r="F3326" s="591" t="s">
        <v>10816</v>
      </c>
      <c r="G3326" s="591">
        <v>44</v>
      </c>
      <c r="H3326" s="591" t="s">
        <v>10817</v>
      </c>
      <c r="I3326" s="591"/>
    </row>
    <row r="3327" spans="1:9" ht="15.75">
      <c r="A3327" s="589" t="s">
        <v>9375</v>
      </c>
      <c r="B3327" s="590" t="s">
        <v>5395</v>
      </c>
      <c r="C3327" s="590" t="s">
        <v>9410</v>
      </c>
      <c r="D3327" s="591" t="s">
        <v>10816</v>
      </c>
      <c r="E3327" s="591" t="s">
        <v>10816</v>
      </c>
      <c r="F3327" s="591" t="s">
        <v>10816</v>
      </c>
      <c r="G3327" s="591">
        <v>44</v>
      </c>
      <c r="H3327" s="591" t="s">
        <v>10817</v>
      </c>
      <c r="I3327" s="591"/>
    </row>
    <row r="3328" spans="1:9" ht="15.75">
      <c r="A3328" s="589" t="s">
        <v>9375</v>
      </c>
      <c r="B3328" s="590" t="s">
        <v>5395</v>
      </c>
      <c r="C3328" s="590" t="s">
        <v>9411</v>
      </c>
      <c r="D3328" s="591" t="s">
        <v>10816</v>
      </c>
      <c r="E3328" s="591" t="s">
        <v>10816</v>
      </c>
      <c r="F3328" s="591" t="s">
        <v>10816</v>
      </c>
      <c r="G3328" s="591">
        <v>44</v>
      </c>
      <c r="H3328" s="591" t="s">
        <v>10817</v>
      </c>
      <c r="I3328" s="591"/>
    </row>
    <row r="3329" spans="1:9" ht="15.75">
      <c r="A3329" s="589" t="s">
        <v>9375</v>
      </c>
      <c r="B3329" s="590" t="s">
        <v>5395</v>
      </c>
      <c r="C3329" s="590" t="s">
        <v>9412</v>
      </c>
      <c r="D3329" s="591" t="s">
        <v>10816</v>
      </c>
      <c r="E3329" s="591" t="s">
        <v>10816</v>
      </c>
      <c r="F3329" s="591" t="s">
        <v>10816</v>
      </c>
      <c r="G3329" s="591">
        <v>44</v>
      </c>
      <c r="H3329" s="591" t="s">
        <v>10817</v>
      </c>
      <c r="I3329" s="591"/>
    </row>
    <row r="3330" spans="1:9" ht="15.75">
      <c r="A3330" s="589" t="s">
        <v>9375</v>
      </c>
      <c r="B3330" s="590" t="s">
        <v>5395</v>
      </c>
      <c r="C3330" s="590" t="s">
        <v>9413</v>
      </c>
      <c r="D3330" s="591" t="s">
        <v>10816</v>
      </c>
      <c r="E3330" s="591" t="s">
        <v>10816</v>
      </c>
      <c r="F3330" s="591" t="s">
        <v>10816</v>
      </c>
      <c r="G3330" s="591">
        <v>44</v>
      </c>
      <c r="H3330" s="591" t="s">
        <v>10817</v>
      </c>
      <c r="I3330" s="591"/>
    </row>
    <row r="3331" spans="1:9" ht="15.75">
      <c r="A3331" s="589" t="s">
        <v>9375</v>
      </c>
      <c r="B3331" s="590" t="s">
        <v>5395</v>
      </c>
      <c r="C3331" s="590" t="s">
        <v>9414</v>
      </c>
      <c r="D3331" s="591" t="s">
        <v>10816</v>
      </c>
      <c r="E3331" s="591" t="s">
        <v>10816</v>
      </c>
      <c r="F3331" s="591" t="s">
        <v>10816</v>
      </c>
      <c r="G3331" s="591">
        <v>44</v>
      </c>
      <c r="H3331" s="591" t="s">
        <v>10817</v>
      </c>
      <c r="I3331" s="591"/>
    </row>
    <row r="3332" spans="1:9" ht="15.75">
      <c r="A3332" s="589" t="s">
        <v>9375</v>
      </c>
      <c r="B3332" s="590" t="s">
        <v>5395</v>
      </c>
      <c r="C3332" s="590" t="s">
        <v>9415</v>
      </c>
      <c r="D3332" s="591" t="s">
        <v>10816</v>
      </c>
      <c r="E3332" s="591" t="s">
        <v>10816</v>
      </c>
      <c r="F3332" s="591" t="s">
        <v>10816</v>
      </c>
      <c r="G3332" s="591">
        <v>44</v>
      </c>
      <c r="H3332" s="591" t="s">
        <v>10817</v>
      </c>
      <c r="I3332" s="591"/>
    </row>
    <row r="3333" spans="1:9" ht="15.75">
      <c r="A3333" s="589" t="s">
        <v>9375</v>
      </c>
      <c r="B3333" s="590" t="s">
        <v>5395</v>
      </c>
      <c r="C3333" s="590" t="s">
        <v>9416</v>
      </c>
      <c r="D3333" s="591" t="s">
        <v>10816</v>
      </c>
      <c r="E3333" s="591" t="s">
        <v>10816</v>
      </c>
      <c r="F3333" s="591" t="s">
        <v>10816</v>
      </c>
      <c r="G3333" s="591">
        <v>44</v>
      </c>
      <c r="H3333" s="591" t="s">
        <v>10817</v>
      </c>
      <c r="I3333" s="591"/>
    </row>
    <row r="3334" spans="1:9" ht="15.75">
      <c r="A3334" s="589" t="s">
        <v>9375</v>
      </c>
      <c r="B3334" s="590" t="s">
        <v>5395</v>
      </c>
      <c r="C3334" s="590" t="s">
        <v>9417</v>
      </c>
      <c r="D3334" s="591" t="s">
        <v>10816</v>
      </c>
      <c r="E3334" s="591" t="s">
        <v>10816</v>
      </c>
      <c r="F3334" s="591" t="s">
        <v>10816</v>
      </c>
      <c r="G3334" s="591">
        <v>44</v>
      </c>
      <c r="H3334" s="591" t="s">
        <v>10817</v>
      </c>
      <c r="I3334" s="591"/>
    </row>
    <row r="3335" spans="1:9" ht="15.75">
      <c r="A3335" s="589" t="s">
        <v>9375</v>
      </c>
      <c r="B3335" s="590" t="s">
        <v>5395</v>
      </c>
      <c r="C3335" s="590" t="s">
        <v>9418</v>
      </c>
      <c r="D3335" s="591" t="s">
        <v>10816</v>
      </c>
      <c r="E3335" s="591" t="s">
        <v>10816</v>
      </c>
      <c r="F3335" s="591" t="s">
        <v>10816</v>
      </c>
      <c r="G3335" s="591">
        <v>44</v>
      </c>
      <c r="H3335" s="591" t="s">
        <v>10817</v>
      </c>
      <c r="I3335" s="591"/>
    </row>
    <row r="3336" spans="1:9" ht="15.75">
      <c r="A3336" s="589" t="s">
        <v>9375</v>
      </c>
      <c r="B3336" s="590" t="s">
        <v>5395</v>
      </c>
      <c r="C3336" s="590" t="s">
        <v>3226</v>
      </c>
      <c r="D3336" s="591" t="s">
        <v>10816</v>
      </c>
      <c r="E3336" s="591" t="s">
        <v>10816</v>
      </c>
      <c r="F3336" s="591" t="s">
        <v>10816</v>
      </c>
      <c r="G3336" s="591">
        <v>44</v>
      </c>
      <c r="H3336" s="591" t="s">
        <v>10817</v>
      </c>
      <c r="I3336" s="591"/>
    </row>
    <row r="3337" spans="1:9" ht="15.75">
      <c r="A3337" s="589" t="s">
        <v>9375</v>
      </c>
      <c r="B3337" s="590" t="s">
        <v>5395</v>
      </c>
      <c r="C3337" s="590" t="s">
        <v>9419</v>
      </c>
      <c r="D3337" s="591" t="s">
        <v>10816</v>
      </c>
      <c r="E3337" s="591" t="s">
        <v>10816</v>
      </c>
      <c r="F3337" s="591" t="s">
        <v>10816</v>
      </c>
      <c r="G3337" s="591">
        <v>44</v>
      </c>
      <c r="H3337" s="591" t="s">
        <v>10817</v>
      </c>
      <c r="I3337" s="591"/>
    </row>
    <row r="3338" spans="1:9" ht="15.75">
      <c r="A3338" s="589" t="s">
        <v>9375</v>
      </c>
      <c r="B3338" s="590" t="s">
        <v>5395</v>
      </c>
      <c r="C3338" s="590" t="s">
        <v>9420</v>
      </c>
      <c r="D3338" s="591" t="s">
        <v>10816</v>
      </c>
      <c r="E3338" s="591" t="s">
        <v>10816</v>
      </c>
      <c r="F3338" s="591" t="s">
        <v>10816</v>
      </c>
      <c r="G3338" s="591">
        <v>44</v>
      </c>
      <c r="H3338" s="591" t="s">
        <v>10817</v>
      </c>
      <c r="I3338" s="591"/>
    </row>
    <row r="3339" spans="1:9" ht="15.75">
      <c r="A3339" s="589" t="s">
        <v>9375</v>
      </c>
      <c r="B3339" s="590" t="s">
        <v>5395</v>
      </c>
      <c r="C3339" s="590" t="s">
        <v>9421</v>
      </c>
      <c r="D3339" s="591" t="s">
        <v>10816</v>
      </c>
      <c r="E3339" s="591" t="s">
        <v>10816</v>
      </c>
      <c r="F3339" s="591" t="s">
        <v>10816</v>
      </c>
      <c r="G3339" s="591">
        <v>44</v>
      </c>
      <c r="H3339" s="591" t="s">
        <v>10817</v>
      </c>
      <c r="I3339" s="591"/>
    </row>
    <row r="3340" spans="1:9" ht="15.75">
      <c r="A3340" s="589" t="s">
        <v>9375</v>
      </c>
      <c r="B3340" s="590" t="s">
        <v>5395</v>
      </c>
      <c r="C3340" s="590" t="s">
        <v>9422</v>
      </c>
      <c r="D3340" s="591" t="s">
        <v>10816</v>
      </c>
      <c r="E3340" s="591" t="s">
        <v>10816</v>
      </c>
      <c r="F3340" s="591" t="s">
        <v>10816</v>
      </c>
      <c r="G3340" s="591">
        <v>44</v>
      </c>
      <c r="H3340" s="591" t="s">
        <v>10817</v>
      </c>
      <c r="I3340" s="591"/>
    </row>
    <row r="3341" spans="1:9" ht="15.75">
      <c r="A3341" s="589" t="s">
        <v>9375</v>
      </c>
      <c r="B3341" s="590" t="s">
        <v>5395</v>
      </c>
      <c r="C3341" s="590" t="s">
        <v>9423</v>
      </c>
      <c r="D3341" s="591" t="s">
        <v>10816</v>
      </c>
      <c r="E3341" s="591" t="s">
        <v>10816</v>
      </c>
      <c r="F3341" s="591" t="s">
        <v>10816</v>
      </c>
      <c r="G3341" s="591">
        <v>44</v>
      </c>
      <c r="H3341" s="591" t="s">
        <v>10817</v>
      </c>
      <c r="I3341" s="591"/>
    </row>
    <row r="3342" spans="1:9" ht="15.75">
      <c r="A3342" s="589" t="s">
        <v>9375</v>
      </c>
      <c r="B3342" s="590" t="s">
        <v>5395</v>
      </c>
      <c r="C3342" s="590" t="s">
        <v>9424</v>
      </c>
      <c r="D3342" s="591" t="s">
        <v>10816</v>
      </c>
      <c r="E3342" s="591" t="s">
        <v>10816</v>
      </c>
      <c r="F3342" s="591" t="s">
        <v>10816</v>
      </c>
      <c r="G3342" s="591">
        <v>44</v>
      </c>
      <c r="H3342" s="591" t="s">
        <v>10817</v>
      </c>
      <c r="I3342" s="591"/>
    </row>
    <row r="3343" spans="1:9" ht="15.75">
      <c r="A3343" s="589" t="s">
        <v>9375</v>
      </c>
      <c r="B3343" s="590" t="s">
        <v>5395</v>
      </c>
      <c r="C3343" s="590" t="s">
        <v>3229</v>
      </c>
      <c r="D3343" s="591" t="s">
        <v>10816</v>
      </c>
      <c r="E3343" s="591" t="s">
        <v>10816</v>
      </c>
      <c r="F3343" s="591" t="s">
        <v>10816</v>
      </c>
      <c r="G3343" s="591">
        <v>44</v>
      </c>
      <c r="H3343" s="591" t="s">
        <v>10817</v>
      </c>
      <c r="I3343" s="591"/>
    </row>
    <row r="3344" spans="1:9" ht="15.75">
      <c r="A3344" s="589" t="s">
        <v>9375</v>
      </c>
      <c r="B3344" s="590" t="s">
        <v>5395</v>
      </c>
      <c r="C3344" s="590" t="s">
        <v>3232</v>
      </c>
      <c r="D3344" s="591" t="s">
        <v>10816</v>
      </c>
      <c r="E3344" s="591" t="s">
        <v>10816</v>
      </c>
      <c r="F3344" s="591" t="s">
        <v>10816</v>
      </c>
      <c r="G3344" s="591">
        <v>44</v>
      </c>
      <c r="H3344" s="591" t="s">
        <v>10817</v>
      </c>
      <c r="I3344" s="591"/>
    </row>
    <row r="3345" spans="1:9" ht="15.75">
      <c r="A3345" s="589" t="s">
        <v>9425</v>
      </c>
      <c r="B3345" s="590" t="s">
        <v>5395</v>
      </c>
      <c r="C3345" s="590" t="s">
        <v>9426</v>
      </c>
      <c r="D3345" s="591" t="s">
        <v>10816</v>
      </c>
      <c r="E3345" s="591" t="s">
        <v>10816</v>
      </c>
      <c r="F3345" s="591" t="s">
        <v>10816</v>
      </c>
      <c r="G3345" s="591">
        <v>44</v>
      </c>
      <c r="H3345" s="591" t="s">
        <v>10817</v>
      </c>
      <c r="I3345" s="591"/>
    </row>
    <row r="3346" spans="1:9" ht="15.75">
      <c r="A3346" s="589" t="s">
        <v>9425</v>
      </c>
      <c r="B3346" s="590" t="s">
        <v>5395</v>
      </c>
      <c r="C3346" s="590" t="s">
        <v>9427</v>
      </c>
      <c r="D3346" s="591" t="s">
        <v>10816</v>
      </c>
      <c r="E3346" s="591" t="s">
        <v>10816</v>
      </c>
      <c r="F3346" s="591" t="s">
        <v>10816</v>
      </c>
      <c r="G3346" s="591">
        <v>44</v>
      </c>
      <c r="H3346" s="591" t="s">
        <v>10817</v>
      </c>
      <c r="I3346" s="591"/>
    </row>
    <row r="3347" spans="1:9" ht="15.75">
      <c r="A3347" s="589" t="s">
        <v>9425</v>
      </c>
      <c r="B3347" s="590" t="s">
        <v>5395</v>
      </c>
      <c r="C3347" s="590" t="s">
        <v>9428</v>
      </c>
      <c r="D3347" s="591" t="s">
        <v>10816</v>
      </c>
      <c r="E3347" s="591" t="s">
        <v>10816</v>
      </c>
      <c r="F3347" s="591" t="s">
        <v>10816</v>
      </c>
      <c r="G3347" s="591">
        <v>44</v>
      </c>
      <c r="H3347" s="591" t="s">
        <v>10817</v>
      </c>
      <c r="I3347" s="591"/>
    </row>
    <row r="3348" spans="1:9" ht="15.75">
      <c r="A3348" s="589" t="s">
        <v>9425</v>
      </c>
      <c r="B3348" s="590" t="s">
        <v>5395</v>
      </c>
      <c r="C3348" s="590" t="s">
        <v>9429</v>
      </c>
      <c r="D3348" s="591" t="s">
        <v>10816</v>
      </c>
      <c r="E3348" s="591" t="s">
        <v>10816</v>
      </c>
      <c r="F3348" s="591" t="s">
        <v>10816</v>
      </c>
      <c r="G3348" s="591">
        <v>44</v>
      </c>
      <c r="H3348" s="591" t="s">
        <v>10817</v>
      </c>
      <c r="I3348" s="591"/>
    </row>
    <row r="3349" spans="1:9" ht="15.75">
      <c r="A3349" s="589" t="s">
        <v>9425</v>
      </c>
      <c r="B3349" s="590" t="s">
        <v>5395</v>
      </c>
      <c r="C3349" s="590" t="s">
        <v>9430</v>
      </c>
      <c r="D3349" s="591" t="s">
        <v>10816</v>
      </c>
      <c r="E3349" s="591" t="s">
        <v>10816</v>
      </c>
      <c r="F3349" s="591" t="s">
        <v>10816</v>
      </c>
      <c r="G3349" s="591">
        <v>44</v>
      </c>
      <c r="H3349" s="591" t="s">
        <v>10817</v>
      </c>
      <c r="I3349" s="591"/>
    </row>
    <row r="3350" spans="1:9" ht="15.75">
      <c r="A3350" s="589" t="s">
        <v>9425</v>
      </c>
      <c r="B3350" s="590" t="s">
        <v>5395</v>
      </c>
      <c r="C3350" s="590" t="s">
        <v>9431</v>
      </c>
      <c r="D3350" s="591" t="s">
        <v>10816</v>
      </c>
      <c r="E3350" s="591" t="s">
        <v>10816</v>
      </c>
      <c r="F3350" s="591" t="s">
        <v>10816</v>
      </c>
      <c r="G3350" s="591">
        <v>44</v>
      </c>
      <c r="H3350" s="591" t="s">
        <v>10817</v>
      </c>
      <c r="I3350" s="591"/>
    </row>
    <row r="3351" spans="1:9" ht="15.75">
      <c r="A3351" s="589" t="s">
        <v>9425</v>
      </c>
      <c r="B3351" s="590" t="s">
        <v>5395</v>
      </c>
      <c r="C3351" s="590" t="s">
        <v>9432</v>
      </c>
      <c r="D3351" s="591" t="s">
        <v>10816</v>
      </c>
      <c r="E3351" s="591" t="s">
        <v>10816</v>
      </c>
      <c r="F3351" s="591" t="s">
        <v>10816</v>
      </c>
      <c r="G3351" s="591">
        <v>44</v>
      </c>
      <c r="H3351" s="591" t="s">
        <v>10817</v>
      </c>
      <c r="I3351" s="591"/>
    </row>
    <row r="3352" spans="1:9" ht="15.75">
      <c r="A3352" s="589" t="s">
        <v>9425</v>
      </c>
      <c r="B3352" s="590" t="s">
        <v>5395</v>
      </c>
      <c r="C3352" s="590" t="s">
        <v>9433</v>
      </c>
      <c r="D3352" s="591" t="s">
        <v>10816</v>
      </c>
      <c r="E3352" s="591" t="s">
        <v>10816</v>
      </c>
      <c r="F3352" s="591" t="s">
        <v>10816</v>
      </c>
      <c r="G3352" s="591">
        <v>44</v>
      </c>
      <c r="H3352" s="591" t="s">
        <v>10817</v>
      </c>
      <c r="I3352" s="591"/>
    </row>
    <row r="3353" spans="1:9" ht="15.75">
      <c r="A3353" s="589" t="s">
        <v>9425</v>
      </c>
      <c r="B3353" s="590" t="s">
        <v>5395</v>
      </c>
      <c r="C3353" s="590" t="s">
        <v>9434</v>
      </c>
      <c r="D3353" s="591" t="s">
        <v>10816</v>
      </c>
      <c r="E3353" s="591" t="s">
        <v>10816</v>
      </c>
      <c r="F3353" s="591" t="s">
        <v>10816</v>
      </c>
      <c r="G3353" s="591">
        <v>44</v>
      </c>
      <c r="H3353" s="591" t="s">
        <v>10817</v>
      </c>
      <c r="I3353" s="591"/>
    </row>
    <row r="3354" spans="1:9" ht="15.75">
      <c r="A3354" s="589" t="s">
        <v>9425</v>
      </c>
      <c r="B3354" s="590" t="s">
        <v>5395</v>
      </c>
      <c r="C3354" s="590" t="s">
        <v>9435</v>
      </c>
      <c r="D3354" s="591" t="s">
        <v>10816</v>
      </c>
      <c r="E3354" s="591" t="s">
        <v>10816</v>
      </c>
      <c r="F3354" s="591" t="s">
        <v>10816</v>
      </c>
      <c r="G3354" s="591">
        <v>44</v>
      </c>
      <c r="H3354" s="591" t="s">
        <v>10817</v>
      </c>
      <c r="I3354" s="591"/>
    </row>
    <row r="3355" spans="1:9" ht="15.75">
      <c r="A3355" s="589" t="s">
        <v>9425</v>
      </c>
      <c r="B3355" s="590" t="s">
        <v>5395</v>
      </c>
      <c r="C3355" s="590" t="s">
        <v>9436</v>
      </c>
      <c r="D3355" s="591" t="s">
        <v>10816</v>
      </c>
      <c r="E3355" s="591" t="s">
        <v>10816</v>
      </c>
      <c r="F3355" s="591" t="s">
        <v>10816</v>
      </c>
      <c r="G3355" s="591">
        <v>44</v>
      </c>
      <c r="H3355" s="591" t="s">
        <v>10817</v>
      </c>
      <c r="I3355" s="591"/>
    </row>
    <row r="3356" spans="1:9" ht="15.75">
      <c r="A3356" s="589" t="s">
        <v>9425</v>
      </c>
      <c r="B3356" s="590" t="s">
        <v>5395</v>
      </c>
      <c r="C3356" s="590" t="s">
        <v>9437</v>
      </c>
      <c r="D3356" s="591" t="s">
        <v>10816</v>
      </c>
      <c r="E3356" s="591" t="s">
        <v>10816</v>
      </c>
      <c r="F3356" s="591" t="s">
        <v>10816</v>
      </c>
      <c r="G3356" s="591">
        <v>44</v>
      </c>
      <c r="H3356" s="591" t="s">
        <v>10817</v>
      </c>
      <c r="I3356" s="591"/>
    </row>
    <row r="3357" spans="1:9" ht="15.75">
      <c r="A3357" s="589" t="s">
        <v>9425</v>
      </c>
      <c r="B3357" s="590" t="s">
        <v>5395</v>
      </c>
      <c r="C3357" s="590" t="s">
        <v>9438</v>
      </c>
      <c r="D3357" s="591" t="s">
        <v>10816</v>
      </c>
      <c r="E3357" s="591" t="s">
        <v>10816</v>
      </c>
      <c r="F3357" s="591" t="s">
        <v>10816</v>
      </c>
      <c r="G3357" s="591">
        <v>44</v>
      </c>
      <c r="H3357" s="591" t="s">
        <v>10817</v>
      </c>
      <c r="I3357" s="591"/>
    </row>
    <row r="3358" spans="1:9" ht="15.75">
      <c r="A3358" s="589" t="s">
        <v>9425</v>
      </c>
      <c r="B3358" s="590" t="s">
        <v>5395</v>
      </c>
      <c r="C3358" s="590" t="s">
        <v>9439</v>
      </c>
      <c r="D3358" s="591" t="s">
        <v>10816</v>
      </c>
      <c r="E3358" s="591" t="s">
        <v>10816</v>
      </c>
      <c r="F3358" s="591" t="s">
        <v>10816</v>
      </c>
      <c r="G3358" s="591">
        <v>44</v>
      </c>
      <c r="H3358" s="591" t="s">
        <v>10817</v>
      </c>
      <c r="I3358" s="591"/>
    </row>
    <row r="3359" spans="1:9" ht="15.75">
      <c r="A3359" s="589" t="s">
        <v>9425</v>
      </c>
      <c r="B3359" s="590" t="s">
        <v>5395</v>
      </c>
      <c r="C3359" s="590" t="s">
        <v>9440</v>
      </c>
      <c r="D3359" s="591" t="s">
        <v>10816</v>
      </c>
      <c r="E3359" s="591" t="s">
        <v>10816</v>
      </c>
      <c r="F3359" s="591" t="s">
        <v>10816</v>
      </c>
      <c r="G3359" s="591">
        <v>44</v>
      </c>
      <c r="H3359" s="591" t="s">
        <v>10817</v>
      </c>
      <c r="I3359" s="591"/>
    </row>
    <row r="3360" spans="1:9" ht="15.75">
      <c r="A3360" s="589" t="s">
        <v>9425</v>
      </c>
      <c r="B3360" s="590" t="s">
        <v>5395</v>
      </c>
      <c r="C3360" s="590" t="s">
        <v>9441</v>
      </c>
      <c r="D3360" s="591" t="s">
        <v>10816</v>
      </c>
      <c r="E3360" s="591" t="s">
        <v>10816</v>
      </c>
      <c r="F3360" s="591" t="s">
        <v>10816</v>
      </c>
      <c r="G3360" s="591">
        <v>44</v>
      </c>
      <c r="H3360" s="591" t="s">
        <v>10817</v>
      </c>
      <c r="I3360" s="591"/>
    </row>
    <row r="3361" spans="1:9" ht="15.75">
      <c r="A3361" s="589" t="s">
        <v>9425</v>
      </c>
      <c r="B3361" s="590" t="s">
        <v>5395</v>
      </c>
      <c r="C3361" s="590" t="s">
        <v>9442</v>
      </c>
      <c r="D3361" s="591" t="s">
        <v>10816</v>
      </c>
      <c r="E3361" s="591" t="s">
        <v>10816</v>
      </c>
      <c r="F3361" s="591" t="s">
        <v>10816</v>
      </c>
      <c r="G3361" s="591">
        <v>44</v>
      </c>
      <c r="H3361" s="591" t="s">
        <v>10817</v>
      </c>
      <c r="I3361" s="591"/>
    </row>
    <row r="3362" spans="1:9" ht="15.75">
      <c r="A3362" s="589" t="s">
        <v>9425</v>
      </c>
      <c r="B3362" s="590" t="s">
        <v>5395</v>
      </c>
      <c r="C3362" s="590" t="s">
        <v>9443</v>
      </c>
      <c r="D3362" s="591" t="s">
        <v>10816</v>
      </c>
      <c r="E3362" s="591" t="s">
        <v>10816</v>
      </c>
      <c r="F3362" s="591" t="s">
        <v>10816</v>
      </c>
      <c r="G3362" s="591">
        <v>44</v>
      </c>
      <c r="H3362" s="591" t="s">
        <v>10817</v>
      </c>
      <c r="I3362" s="591"/>
    </row>
    <row r="3363" spans="1:9" ht="15.75">
      <c r="A3363" s="589" t="s">
        <v>9425</v>
      </c>
      <c r="B3363" s="590" t="s">
        <v>5395</v>
      </c>
      <c r="C3363" s="590" t="s">
        <v>9444</v>
      </c>
      <c r="D3363" s="591" t="s">
        <v>10816</v>
      </c>
      <c r="E3363" s="591" t="s">
        <v>10816</v>
      </c>
      <c r="F3363" s="591" t="s">
        <v>10816</v>
      </c>
      <c r="G3363" s="591">
        <v>44</v>
      </c>
      <c r="H3363" s="591" t="s">
        <v>10817</v>
      </c>
      <c r="I3363" s="591"/>
    </row>
    <row r="3364" spans="1:9" ht="15.75">
      <c r="A3364" s="589" t="s">
        <v>9425</v>
      </c>
      <c r="B3364" s="590" t="s">
        <v>5395</v>
      </c>
      <c r="C3364" s="590" t="s">
        <v>9445</v>
      </c>
      <c r="D3364" s="591" t="s">
        <v>10816</v>
      </c>
      <c r="E3364" s="591" t="s">
        <v>10816</v>
      </c>
      <c r="F3364" s="591" t="s">
        <v>10816</v>
      </c>
      <c r="G3364" s="591">
        <v>44</v>
      </c>
      <c r="H3364" s="591" t="s">
        <v>10817</v>
      </c>
      <c r="I3364" s="591"/>
    </row>
    <row r="3365" spans="1:9" ht="15.75">
      <c r="A3365" s="589" t="s">
        <v>9425</v>
      </c>
      <c r="B3365" s="590" t="s">
        <v>5395</v>
      </c>
      <c r="C3365" s="590" t="s">
        <v>9446</v>
      </c>
      <c r="D3365" s="591" t="s">
        <v>10816</v>
      </c>
      <c r="E3365" s="591" t="s">
        <v>10816</v>
      </c>
      <c r="F3365" s="591" t="s">
        <v>10816</v>
      </c>
      <c r="G3365" s="591">
        <v>67</v>
      </c>
      <c r="H3365" s="591" t="s">
        <v>10817</v>
      </c>
      <c r="I3365" s="591"/>
    </row>
    <row r="3366" spans="1:9" ht="15.75">
      <c r="A3366" s="589" t="s">
        <v>9425</v>
      </c>
      <c r="B3366" s="590" t="s">
        <v>5395</v>
      </c>
      <c r="C3366" s="590" t="s">
        <v>9447</v>
      </c>
      <c r="D3366" s="591" t="s">
        <v>10816</v>
      </c>
      <c r="E3366" s="591" t="s">
        <v>10816</v>
      </c>
      <c r="F3366" s="591" t="s">
        <v>10816</v>
      </c>
      <c r="G3366" s="591">
        <v>67</v>
      </c>
      <c r="H3366" s="591" t="s">
        <v>10817</v>
      </c>
      <c r="I3366" s="591"/>
    </row>
    <row r="3367" spans="1:9" ht="15.75">
      <c r="A3367" s="589" t="s">
        <v>9425</v>
      </c>
      <c r="B3367" s="590" t="s">
        <v>5395</v>
      </c>
      <c r="C3367" s="590" t="s">
        <v>9448</v>
      </c>
      <c r="D3367" s="591" t="s">
        <v>10816</v>
      </c>
      <c r="E3367" s="591" t="s">
        <v>10816</v>
      </c>
      <c r="F3367" s="591" t="s">
        <v>10816</v>
      </c>
      <c r="G3367" s="591">
        <v>67</v>
      </c>
      <c r="H3367" s="591" t="s">
        <v>10817</v>
      </c>
      <c r="I3367" s="591"/>
    </row>
    <row r="3368" spans="1:9" ht="15.75">
      <c r="A3368" s="589" t="s">
        <v>9425</v>
      </c>
      <c r="B3368" s="590" t="s">
        <v>5395</v>
      </c>
      <c r="C3368" s="590" t="s">
        <v>9449</v>
      </c>
      <c r="D3368" s="591" t="s">
        <v>10816</v>
      </c>
      <c r="E3368" s="591" t="s">
        <v>10816</v>
      </c>
      <c r="F3368" s="591" t="s">
        <v>10816</v>
      </c>
      <c r="G3368" s="591">
        <v>67</v>
      </c>
      <c r="H3368" s="591" t="s">
        <v>10817</v>
      </c>
      <c r="I3368" s="591"/>
    </row>
    <row r="3369" spans="1:9" ht="15.75">
      <c r="A3369" s="589" t="s">
        <v>9425</v>
      </c>
      <c r="B3369" s="590" t="s">
        <v>5395</v>
      </c>
      <c r="C3369" s="590" t="s">
        <v>9450</v>
      </c>
      <c r="D3369" s="591" t="s">
        <v>10816</v>
      </c>
      <c r="E3369" s="591" t="s">
        <v>10816</v>
      </c>
      <c r="F3369" s="591" t="s">
        <v>10816</v>
      </c>
      <c r="G3369" s="591">
        <v>44</v>
      </c>
      <c r="H3369" s="591" t="s">
        <v>10817</v>
      </c>
      <c r="I3369" s="591"/>
    </row>
    <row r="3370" spans="1:9" ht="15.75">
      <c r="A3370" s="589" t="s">
        <v>9425</v>
      </c>
      <c r="B3370" s="590" t="s">
        <v>5395</v>
      </c>
      <c r="C3370" s="590" t="s">
        <v>9451</v>
      </c>
      <c r="D3370" s="591" t="s">
        <v>10816</v>
      </c>
      <c r="E3370" s="591" t="s">
        <v>10816</v>
      </c>
      <c r="F3370" s="591" t="s">
        <v>10816</v>
      </c>
      <c r="G3370" s="591">
        <v>44</v>
      </c>
      <c r="H3370" s="591" t="s">
        <v>10817</v>
      </c>
      <c r="I3370" s="591"/>
    </row>
    <row r="3371" spans="1:9" ht="15.75">
      <c r="A3371" s="589" t="s">
        <v>9425</v>
      </c>
      <c r="B3371" s="590" t="s">
        <v>5395</v>
      </c>
      <c r="C3371" s="590" t="s">
        <v>9452</v>
      </c>
      <c r="D3371" s="591" t="s">
        <v>10816</v>
      </c>
      <c r="E3371" s="591" t="s">
        <v>10816</v>
      </c>
      <c r="F3371" s="591" t="s">
        <v>10816</v>
      </c>
      <c r="G3371" s="591">
        <v>44</v>
      </c>
      <c r="H3371" s="591" t="s">
        <v>10817</v>
      </c>
      <c r="I3371" s="591"/>
    </row>
    <row r="3372" spans="1:9" ht="15.75">
      <c r="A3372" s="589" t="s">
        <v>9425</v>
      </c>
      <c r="B3372" s="590" t="s">
        <v>5395</v>
      </c>
      <c r="C3372" s="590" t="s">
        <v>9453</v>
      </c>
      <c r="D3372" s="591" t="s">
        <v>10816</v>
      </c>
      <c r="E3372" s="591" t="s">
        <v>10816</v>
      </c>
      <c r="F3372" s="591" t="s">
        <v>10816</v>
      </c>
      <c r="G3372" s="591">
        <v>44</v>
      </c>
      <c r="H3372" s="591" t="s">
        <v>10817</v>
      </c>
      <c r="I3372" s="591"/>
    </row>
    <row r="3373" spans="1:9" ht="15.75">
      <c r="A3373" s="589" t="s">
        <v>9425</v>
      </c>
      <c r="B3373" s="590" t="s">
        <v>5395</v>
      </c>
      <c r="C3373" s="590" t="s">
        <v>9454</v>
      </c>
      <c r="D3373" s="591" t="s">
        <v>10816</v>
      </c>
      <c r="E3373" s="591" t="s">
        <v>10816</v>
      </c>
      <c r="F3373" s="591" t="s">
        <v>10816</v>
      </c>
      <c r="G3373" s="591">
        <v>44</v>
      </c>
      <c r="H3373" s="591" t="s">
        <v>10817</v>
      </c>
      <c r="I3373" s="591"/>
    </row>
    <row r="3374" spans="1:9" ht="15.75">
      <c r="A3374" s="589" t="s">
        <v>9425</v>
      </c>
      <c r="B3374" s="590" t="s">
        <v>5395</v>
      </c>
      <c r="C3374" s="590" t="s">
        <v>9455</v>
      </c>
      <c r="D3374" s="591" t="s">
        <v>10816</v>
      </c>
      <c r="E3374" s="591" t="s">
        <v>10816</v>
      </c>
      <c r="F3374" s="591" t="s">
        <v>10816</v>
      </c>
      <c r="G3374" s="591">
        <v>44</v>
      </c>
      <c r="H3374" s="591" t="s">
        <v>10817</v>
      </c>
      <c r="I3374" s="591"/>
    </row>
    <row r="3375" spans="1:9" ht="15.75">
      <c r="A3375" s="589" t="s">
        <v>9425</v>
      </c>
      <c r="B3375" s="590" t="s">
        <v>5395</v>
      </c>
      <c r="C3375" s="590" t="s">
        <v>9456</v>
      </c>
      <c r="D3375" s="591" t="s">
        <v>10816</v>
      </c>
      <c r="E3375" s="591" t="s">
        <v>10816</v>
      </c>
      <c r="F3375" s="591" t="s">
        <v>10816</v>
      </c>
      <c r="G3375" s="591">
        <v>44</v>
      </c>
      <c r="H3375" s="591" t="s">
        <v>10817</v>
      </c>
      <c r="I3375" s="591"/>
    </row>
    <row r="3376" spans="1:9" ht="15.75">
      <c r="A3376" s="589" t="s">
        <v>9425</v>
      </c>
      <c r="B3376" s="590" t="s">
        <v>5395</v>
      </c>
      <c r="C3376" s="590" t="s">
        <v>9457</v>
      </c>
      <c r="D3376" s="591" t="s">
        <v>10816</v>
      </c>
      <c r="E3376" s="591" t="s">
        <v>10816</v>
      </c>
      <c r="F3376" s="591" t="s">
        <v>10816</v>
      </c>
      <c r="G3376" s="591">
        <v>44</v>
      </c>
      <c r="H3376" s="591" t="s">
        <v>10817</v>
      </c>
      <c r="I3376" s="591"/>
    </row>
    <row r="3377" spans="1:9" ht="15.75">
      <c r="A3377" s="589" t="s">
        <v>9425</v>
      </c>
      <c r="B3377" s="590" t="s">
        <v>5395</v>
      </c>
      <c r="C3377" s="590" t="s">
        <v>9458</v>
      </c>
      <c r="D3377" s="591" t="s">
        <v>10816</v>
      </c>
      <c r="E3377" s="591" t="s">
        <v>10816</v>
      </c>
      <c r="F3377" s="591" t="s">
        <v>10816</v>
      </c>
      <c r="G3377" s="591">
        <v>44</v>
      </c>
      <c r="H3377" s="591" t="s">
        <v>10817</v>
      </c>
      <c r="I3377" s="591"/>
    </row>
    <row r="3378" spans="1:9" ht="15.75">
      <c r="A3378" s="589" t="s">
        <v>9425</v>
      </c>
      <c r="B3378" s="590" t="s">
        <v>5395</v>
      </c>
      <c r="C3378" s="590" t="s">
        <v>9459</v>
      </c>
      <c r="D3378" s="591" t="s">
        <v>10816</v>
      </c>
      <c r="E3378" s="591" t="s">
        <v>10816</v>
      </c>
      <c r="F3378" s="591" t="s">
        <v>10816</v>
      </c>
      <c r="G3378" s="591">
        <v>44</v>
      </c>
      <c r="H3378" s="591" t="s">
        <v>10817</v>
      </c>
      <c r="I3378" s="591"/>
    </row>
    <row r="3379" spans="1:9" ht="15.75">
      <c r="A3379" s="589" t="s">
        <v>9425</v>
      </c>
      <c r="B3379" s="590" t="s">
        <v>5395</v>
      </c>
      <c r="C3379" s="590" t="s">
        <v>9460</v>
      </c>
      <c r="D3379" s="591" t="s">
        <v>10816</v>
      </c>
      <c r="E3379" s="591" t="s">
        <v>10816</v>
      </c>
      <c r="F3379" s="591" t="s">
        <v>10816</v>
      </c>
      <c r="G3379" s="591">
        <v>44</v>
      </c>
      <c r="H3379" s="591" t="s">
        <v>10817</v>
      </c>
      <c r="I3379" s="591"/>
    </row>
    <row r="3380" spans="1:9" ht="15.75">
      <c r="A3380" s="589" t="s">
        <v>9425</v>
      </c>
      <c r="B3380" s="590" t="s">
        <v>5395</v>
      </c>
      <c r="C3380" s="590" t="s">
        <v>9461</v>
      </c>
      <c r="D3380" s="591" t="s">
        <v>10816</v>
      </c>
      <c r="E3380" s="591" t="s">
        <v>10816</v>
      </c>
      <c r="F3380" s="591" t="s">
        <v>10816</v>
      </c>
      <c r="G3380" s="591">
        <v>44</v>
      </c>
      <c r="H3380" s="591" t="s">
        <v>10817</v>
      </c>
      <c r="I3380" s="591"/>
    </row>
    <row r="3381" spans="1:9" ht="15.75">
      <c r="A3381" s="589" t="s">
        <v>9425</v>
      </c>
      <c r="B3381" s="590" t="s">
        <v>5395</v>
      </c>
      <c r="C3381" s="590" t="s">
        <v>3421</v>
      </c>
      <c r="D3381" s="591" t="s">
        <v>10816</v>
      </c>
      <c r="E3381" s="591" t="s">
        <v>10816</v>
      </c>
      <c r="F3381" s="591" t="s">
        <v>10816</v>
      </c>
      <c r="G3381" s="591">
        <v>44</v>
      </c>
      <c r="H3381" s="591" t="s">
        <v>10817</v>
      </c>
      <c r="I3381" s="591"/>
    </row>
    <row r="3382" spans="1:9" ht="15.75">
      <c r="A3382" s="589" t="s">
        <v>9462</v>
      </c>
      <c r="B3382" s="590" t="s">
        <v>5395</v>
      </c>
      <c r="C3382" s="590" t="s">
        <v>9463</v>
      </c>
      <c r="D3382" s="591" t="s">
        <v>10816</v>
      </c>
      <c r="E3382" s="591" t="s">
        <v>10816</v>
      </c>
      <c r="F3382" s="591" t="s">
        <v>10816</v>
      </c>
      <c r="G3382" s="591">
        <v>44</v>
      </c>
      <c r="H3382" s="591" t="s">
        <v>10817</v>
      </c>
      <c r="I3382" s="591"/>
    </row>
    <row r="3383" spans="1:9" ht="15.75">
      <c r="A3383" s="589" t="s">
        <v>9462</v>
      </c>
      <c r="B3383" s="590" t="s">
        <v>5395</v>
      </c>
      <c r="C3383" s="590" t="s">
        <v>9464</v>
      </c>
      <c r="D3383" s="591" t="s">
        <v>10816</v>
      </c>
      <c r="E3383" s="591" t="s">
        <v>10816</v>
      </c>
      <c r="F3383" s="591" t="s">
        <v>10816</v>
      </c>
      <c r="G3383" s="591">
        <v>44</v>
      </c>
      <c r="H3383" s="591" t="s">
        <v>10817</v>
      </c>
      <c r="I3383" s="591"/>
    </row>
    <row r="3384" spans="1:9" ht="15.75">
      <c r="A3384" s="589" t="s">
        <v>9462</v>
      </c>
      <c r="B3384" s="590" t="s">
        <v>5395</v>
      </c>
      <c r="C3384" s="590" t="s">
        <v>9465</v>
      </c>
      <c r="D3384" s="591" t="s">
        <v>10816</v>
      </c>
      <c r="E3384" s="591" t="s">
        <v>10816</v>
      </c>
      <c r="F3384" s="591" t="s">
        <v>10816</v>
      </c>
      <c r="G3384" s="591">
        <v>44</v>
      </c>
      <c r="H3384" s="591" t="s">
        <v>10817</v>
      </c>
      <c r="I3384" s="591"/>
    </row>
    <row r="3385" spans="1:9" ht="15.75">
      <c r="A3385" s="589" t="s">
        <v>9462</v>
      </c>
      <c r="B3385" s="590" t="s">
        <v>5395</v>
      </c>
      <c r="C3385" s="590" t="s">
        <v>9466</v>
      </c>
      <c r="D3385" s="591" t="s">
        <v>10816</v>
      </c>
      <c r="E3385" s="591" t="s">
        <v>10816</v>
      </c>
      <c r="F3385" s="591" t="s">
        <v>10816</v>
      </c>
      <c r="G3385" s="591">
        <v>44</v>
      </c>
      <c r="H3385" s="591" t="s">
        <v>10817</v>
      </c>
      <c r="I3385" s="591"/>
    </row>
    <row r="3386" spans="1:9" ht="15.75">
      <c r="A3386" s="589" t="s">
        <v>9462</v>
      </c>
      <c r="B3386" s="590" t="s">
        <v>5395</v>
      </c>
      <c r="C3386" s="590" t="s">
        <v>9467</v>
      </c>
      <c r="D3386" s="591" t="s">
        <v>10816</v>
      </c>
      <c r="E3386" s="591" t="s">
        <v>10816</v>
      </c>
      <c r="F3386" s="591" t="s">
        <v>10816</v>
      </c>
      <c r="G3386" s="591">
        <v>44</v>
      </c>
      <c r="H3386" s="591" t="s">
        <v>10817</v>
      </c>
      <c r="I3386" s="591"/>
    </row>
    <row r="3387" spans="1:9" ht="15.75">
      <c r="A3387" s="589" t="s">
        <v>9462</v>
      </c>
      <c r="B3387" s="590" t="s">
        <v>5395</v>
      </c>
      <c r="C3387" s="590" t="s">
        <v>9468</v>
      </c>
      <c r="D3387" s="591" t="s">
        <v>10816</v>
      </c>
      <c r="E3387" s="591" t="s">
        <v>10816</v>
      </c>
      <c r="F3387" s="591" t="s">
        <v>10816</v>
      </c>
      <c r="G3387" s="591">
        <v>44</v>
      </c>
      <c r="H3387" s="591" t="s">
        <v>10817</v>
      </c>
      <c r="I3387" s="591"/>
    </row>
    <row r="3388" spans="1:9" ht="15.75">
      <c r="A3388" s="589" t="s">
        <v>9462</v>
      </c>
      <c r="B3388" s="590" t="s">
        <v>5395</v>
      </c>
      <c r="C3388" s="590" t="s">
        <v>9469</v>
      </c>
      <c r="D3388" s="591" t="s">
        <v>10816</v>
      </c>
      <c r="E3388" s="591" t="s">
        <v>10816</v>
      </c>
      <c r="F3388" s="591" t="s">
        <v>10816</v>
      </c>
      <c r="G3388" s="591">
        <v>44</v>
      </c>
      <c r="H3388" s="591" t="s">
        <v>10817</v>
      </c>
      <c r="I3388" s="591"/>
    </row>
    <row r="3389" spans="1:9" ht="15.75">
      <c r="A3389" s="589" t="s">
        <v>9462</v>
      </c>
      <c r="B3389" s="590" t="s">
        <v>5395</v>
      </c>
      <c r="C3389" s="590" t="s">
        <v>9470</v>
      </c>
      <c r="D3389" s="591" t="s">
        <v>10816</v>
      </c>
      <c r="E3389" s="591" t="s">
        <v>10816</v>
      </c>
      <c r="F3389" s="591" t="s">
        <v>10816</v>
      </c>
      <c r="G3389" s="591">
        <v>44</v>
      </c>
      <c r="H3389" s="591" t="s">
        <v>10817</v>
      </c>
      <c r="I3389" s="591"/>
    </row>
    <row r="3390" spans="1:9" ht="15.75">
      <c r="A3390" s="589" t="s">
        <v>9462</v>
      </c>
      <c r="B3390" s="590" t="s">
        <v>5395</v>
      </c>
      <c r="C3390" s="590" t="s">
        <v>9471</v>
      </c>
      <c r="D3390" s="591" t="s">
        <v>10816</v>
      </c>
      <c r="E3390" s="591" t="s">
        <v>10816</v>
      </c>
      <c r="F3390" s="591" t="s">
        <v>10816</v>
      </c>
      <c r="G3390" s="591">
        <v>44</v>
      </c>
      <c r="H3390" s="591" t="s">
        <v>10817</v>
      </c>
      <c r="I3390" s="591"/>
    </row>
    <row r="3391" spans="1:9" ht="15.75">
      <c r="A3391" s="589" t="s">
        <v>9462</v>
      </c>
      <c r="B3391" s="590" t="s">
        <v>5395</v>
      </c>
      <c r="C3391" s="590" t="s">
        <v>9472</v>
      </c>
      <c r="D3391" s="591" t="s">
        <v>10816</v>
      </c>
      <c r="E3391" s="591" t="s">
        <v>10816</v>
      </c>
      <c r="F3391" s="591" t="s">
        <v>10816</v>
      </c>
      <c r="G3391" s="591">
        <v>44</v>
      </c>
      <c r="H3391" s="591" t="s">
        <v>10817</v>
      </c>
      <c r="I3391" s="591"/>
    </row>
    <row r="3392" spans="1:9" ht="15.75">
      <c r="A3392" s="589" t="s">
        <v>9462</v>
      </c>
      <c r="B3392" s="590" t="s">
        <v>5395</v>
      </c>
      <c r="C3392" s="590" t="s">
        <v>9473</v>
      </c>
      <c r="D3392" s="591" t="s">
        <v>10816</v>
      </c>
      <c r="E3392" s="591" t="s">
        <v>10816</v>
      </c>
      <c r="F3392" s="591" t="s">
        <v>10816</v>
      </c>
      <c r="G3392" s="591">
        <v>44</v>
      </c>
      <c r="H3392" s="591" t="s">
        <v>10817</v>
      </c>
      <c r="I3392" s="591"/>
    </row>
    <row r="3393" spans="1:9" ht="15.75">
      <c r="A3393" s="589" t="s">
        <v>9462</v>
      </c>
      <c r="B3393" s="590" t="s">
        <v>5395</v>
      </c>
      <c r="C3393" s="590" t="s">
        <v>9474</v>
      </c>
      <c r="D3393" s="591" t="s">
        <v>10816</v>
      </c>
      <c r="E3393" s="591" t="s">
        <v>10816</v>
      </c>
      <c r="F3393" s="591" t="s">
        <v>10816</v>
      </c>
      <c r="G3393" s="591">
        <v>44</v>
      </c>
      <c r="H3393" s="591" t="s">
        <v>10817</v>
      </c>
      <c r="I3393" s="591"/>
    </row>
    <row r="3394" spans="1:9" ht="15.75">
      <c r="A3394" s="589" t="s">
        <v>9462</v>
      </c>
      <c r="B3394" s="590" t="s">
        <v>5395</v>
      </c>
      <c r="C3394" s="590" t="s">
        <v>9475</v>
      </c>
      <c r="D3394" s="591" t="s">
        <v>10816</v>
      </c>
      <c r="E3394" s="591" t="s">
        <v>10816</v>
      </c>
      <c r="F3394" s="591" t="s">
        <v>10816</v>
      </c>
      <c r="G3394" s="591">
        <v>44</v>
      </c>
      <c r="H3394" s="591" t="s">
        <v>10817</v>
      </c>
      <c r="I3394" s="591"/>
    </row>
    <row r="3395" spans="1:9" ht="15.75">
      <c r="A3395" s="589" t="s">
        <v>9462</v>
      </c>
      <c r="B3395" s="590" t="s">
        <v>5395</v>
      </c>
      <c r="C3395" s="590" t="s">
        <v>9476</v>
      </c>
      <c r="D3395" s="591" t="s">
        <v>10816</v>
      </c>
      <c r="E3395" s="591" t="s">
        <v>10816</v>
      </c>
      <c r="F3395" s="591" t="s">
        <v>10816</v>
      </c>
      <c r="G3395" s="591">
        <v>44</v>
      </c>
      <c r="H3395" s="591" t="s">
        <v>10817</v>
      </c>
      <c r="I3395" s="591"/>
    </row>
    <row r="3396" spans="1:9" ht="15.75">
      <c r="A3396" s="589" t="s">
        <v>9462</v>
      </c>
      <c r="B3396" s="590" t="s">
        <v>5395</v>
      </c>
      <c r="C3396" s="590" t="s">
        <v>9477</v>
      </c>
      <c r="D3396" s="591" t="s">
        <v>10816</v>
      </c>
      <c r="E3396" s="591" t="s">
        <v>10816</v>
      </c>
      <c r="F3396" s="591" t="s">
        <v>10816</v>
      </c>
      <c r="G3396" s="591">
        <v>44</v>
      </c>
      <c r="H3396" s="591" t="s">
        <v>10817</v>
      </c>
      <c r="I3396" s="591"/>
    </row>
    <row r="3397" spans="1:9" ht="15.75">
      <c r="A3397" s="589" t="s">
        <v>9462</v>
      </c>
      <c r="B3397" s="590" t="s">
        <v>5395</v>
      </c>
      <c r="C3397" s="590" t="s">
        <v>9478</v>
      </c>
      <c r="D3397" s="591" t="s">
        <v>10816</v>
      </c>
      <c r="E3397" s="591" t="s">
        <v>10816</v>
      </c>
      <c r="F3397" s="591" t="s">
        <v>10816</v>
      </c>
      <c r="G3397" s="591">
        <v>44</v>
      </c>
      <c r="H3397" s="591" t="s">
        <v>10817</v>
      </c>
      <c r="I3397" s="591"/>
    </row>
    <row r="3398" spans="1:9" ht="15.75">
      <c r="A3398" s="589" t="s">
        <v>9462</v>
      </c>
      <c r="B3398" s="590" t="s">
        <v>5395</v>
      </c>
      <c r="C3398" s="590" t="s">
        <v>9479</v>
      </c>
      <c r="D3398" s="591" t="s">
        <v>10816</v>
      </c>
      <c r="E3398" s="591" t="s">
        <v>10816</v>
      </c>
      <c r="F3398" s="591" t="s">
        <v>10816</v>
      </c>
      <c r="G3398" s="591">
        <v>44</v>
      </c>
      <c r="H3398" s="591" t="s">
        <v>10817</v>
      </c>
      <c r="I3398" s="591"/>
    </row>
    <row r="3399" spans="1:9" ht="15.75">
      <c r="A3399" s="589" t="s">
        <v>9462</v>
      </c>
      <c r="B3399" s="590" t="s">
        <v>5395</v>
      </c>
      <c r="C3399" s="590" t="s">
        <v>9480</v>
      </c>
      <c r="D3399" s="591" t="s">
        <v>10816</v>
      </c>
      <c r="E3399" s="591" t="s">
        <v>10816</v>
      </c>
      <c r="F3399" s="591" t="s">
        <v>10816</v>
      </c>
      <c r="G3399" s="591">
        <v>44</v>
      </c>
      <c r="H3399" s="591" t="s">
        <v>10817</v>
      </c>
      <c r="I3399" s="591"/>
    </row>
    <row r="3400" spans="1:9" ht="15.75">
      <c r="A3400" s="589" t="s">
        <v>9462</v>
      </c>
      <c r="B3400" s="590" t="s">
        <v>5395</v>
      </c>
      <c r="C3400" s="590" t="s">
        <v>9481</v>
      </c>
      <c r="D3400" s="591" t="s">
        <v>10816</v>
      </c>
      <c r="E3400" s="591" t="s">
        <v>10816</v>
      </c>
      <c r="F3400" s="591" t="s">
        <v>10816</v>
      </c>
      <c r="G3400" s="591">
        <v>44</v>
      </c>
      <c r="H3400" s="591" t="s">
        <v>10817</v>
      </c>
      <c r="I3400" s="591"/>
    </row>
    <row r="3401" spans="1:9" ht="15.75">
      <c r="A3401" s="589" t="s">
        <v>9462</v>
      </c>
      <c r="B3401" s="590" t="s">
        <v>5395</v>
      </c>
      <c r="C3401" s="590" t="s">
        <v>9482</v>
      </c>
      <c r="D3401" s="591" t="s">
        <v>10816</v>
      </c>
      <c r="E3401" s="591" t="s">
        <v>10816</v>
      </c>
      <c r="F3401" s="591" t="s">
        <v>10816</v>
      </c>
      <c r="G3401" s="591">
        <v>44</v>
      </c>
      <c r="H3401" s="591" t="s">
        <v>10817</v>
      </c>
      <c r="I3401" s="591"/>
    </row>
    <row r="3402" spans="1:9" ht="15.75">
      <c r="A3402" s="589" t="s">
        <v>9462</v>
      </c>
      <c r="B3402" s="590" t="s">
        <v>5395</v>
      </c>
      <c r="C3402" s="590" t="s">
        <v>9483</v>
      </c>
      <c r="D3402" s="591" t="s">
        <v>10816</v>
      </c>
      <c r="E3402" s="591" t="s">
        <v>10816</v>
      </c>
      <c r="F3402" s="591" t="s">
        <v>10816</v>
      </c>
      <c r="G3402" s="591">
        <v>44</v>
      </c>
      <c r="H3402" s="591" t="s">
        <v>10817</v>
      </c>
      <c r="I3402" s="591"/>
    </row>
    <row r="3403" spans="1:9" ht="15.75">
      <c r="A3403" s="589" t="s">
        <v>9462</v>
      </c>
      <c r="B3403" s="590" t="s">
        <v>5395</v>
      </c>
      <c r="C3403" s="590" t="s">
        <v>9484</v>
      </c>
      <c r="D3403" s="591" t="s">
        <v>10816</v>
      </c>
      <c r="E3403" s="591" t="s">
        <v>10816</v>
      </c>
      <c r="F3403" s="591" t="s">
        <v>10816</v>
      </c>
      <c r="G3403" s="591">
        <v>44</v>
      </c>
      <c r="H3403" s="591" t="s">
        <v>10817</v>
      </c>
      <c r="I3403" s="591"/>
    </row>
    <row r="3404" spans="1:9" ht="15.75">
      <c r="A3404" s="589" t="s">
        <v>9485</v>
      </c>
      <c r="B3404" s="590" t="s">
        <v>6323</v>
      </c>
      <c r="C3404" s="590" t="s">
        <v>1123</v>
      </c>
      <c r="D3404" s="591" t="s">
        <v>10816</v>
      </c>
      <c r="E3404" s="591" t="s">
        <v>10816</v>
      </c>
      <c r="F3404" s="591" t="s">
        <v>10816</v>
      </c>
      <c r="G3404" s="591">
        <v>21</v>
      </c>
      <c r="H3404" s="591" t="s">
        <v>10816</v>
      </c>
      <c r="I3404" s="591">
        <v>20</v>
      </c>
    </row>
    <row r="3405" spans="1:9" ht="15.75">
      <c r="A3405" s="589" t="s">
        <v>9485</v>
      </c>
      <c r="B3405" s="590" t="s">
        <v>6323</v>
      </c>
      <c r="C3405" s="590" t="s">
        <v>1126</v>
      </c>
      <c r="D3405" s="591" t="s">
        <v>10816</v>
      </c>
      <c r="E3405" s="591" t="s">
        <v>10816</v>
      </c>
      <c r="F3405" s="591" t="s">
        <v>10816</v>
      </c>
      <c r="G3405" s="591">
        <v>21</v>
      </c>
      <c r="H3405" s="591" t="s">
        <v>10816</v>
      </c>
      <c r="I3405" s="591">
        <v>20</v>
      </c>
    </row>
    <row r="3406" spans="1:9" ht="15.75">
      <c r="A3406" s="589" t="s">
        <v>9485</v>
      </c>
      <c r="B3406" s="590" t="s">
        <v>6323</v>
      </c>
      <c r="C3406" s="590" t="s">
        <v>1125</v>
      </c>
      <c r="D3406" s="591" t="s">
        <v>10816</v>
      </c>
      <c r="E3406" s="591" t="s">
        <v>10816</v>
      </c>
      <c r="F3406" s="591" t="s">
        <v>10816</v>
      </c>
      <c r="G3406" s="591">
        <v>21</v>
      </c>
      <c r="H3406" s="591" t="s">
        <v>10816</v>
      </c>
      <c r="I3406" s="591">
        <v>20</v>
      </c>
    </row>
    <row r="3407" spans="1:9" ht="15.75">
      <c r="A3407" s="589" t="s">
        <v>9485</v>
      </c>
      <c r="B3407" s="590" t="s">
        <v>6323</v>
      </c>
      <c r="C3407" s="590" t="s">
        <v>1127</v>
      </c>
      <c r="D3407" s="591" t="s">
        <v>10816</v>
      </c>
      <c r="E3407" s="591" t="s">
        <v>10816</v>
      </c>
      <c r="F3407" s="591" t="s">
        <v>10816</v>
      </c>
      <c r="G3407" s="591">
        <v>21</v>
      </c>
      <c r="H3407" s="591" t="s">
        <v>10816</v>
      </c>
      <c r="I3407" s="591">
        <v>20</v>
      </c>
    </row>
    <row r="3408" spans="1:9" ht="15.75">
      <c r="A3408" s="589" t="s">
        <v>9485</v>
      </c>
      <c r="B3408" s="590" t="s">
        <v>6323</v>
      </c>
      <c r="C3408" s="590" t="s">
        <v>1131</v>
      </c>
      <c r="D3408" s="591" t="s">
        <v>10816</v>
      </c>
      <c r="E3408" s="591" t="s">
        <v>10816</v>
      </c>
      <c r="F3408" s="591" t="s">
        <v>10816</v>
      </c>
      <c r="G3408" s="591">
        <v>21</v>
      </c>
      <c r="H3408" s="591" t="s">
        <v>10816</v>
      </c>
      <c r="I3408" s="591">
        <v>20</v>
      </c>
    </row>
    <row r="3409" spans="1:9" ht="15.75">
      <c r="A3409" s="589" t="s">
        <v>9485</v>
      </c>
      <c r="B3409" s="590" t="s">
        <v>6323</v>
      </c>
      <c r="C3409" s="590" t="s">
        <v>1130</v>
      </c>
      <c r="D3409" s="591" t="s">
        <v>10816</v>
      </c>
      <c r="E3409" s="591" t="s">
        <v>10816</v>
      </c>
      <c r="F3409" s="591" t="s">
        <v>10816</v>
      </c>
      <c r="G3409" s="591">
        <v>21</v>
      </c>
      <c r="H3409" s="591" t="s">
        <v>10816</v>
      </c>
      <c r="I3409" s="591">
        <v>20</v>
      </c>
    </row>
    <row r="3410" spans="1:9" ht="15.75">
      <c r="A3410" s="589" t="s">
        <v>9486</v>
      </c>
      <c r="B3410" s="590" t="s">
        <v>6323</v>
      </c>
      <c r="C3410" s="590" t="s">
        <v>9487</v>
      </c>
      <c r="D3410" s="591" t="s">
        <v>10816</v>
      </c>
      <c r="E3410" s="591" t="s">
        <v>10816</v>
      </c>
      <c r="F3410" s="591" t="s">
        <v>10816</v>
      </c>
      <c r="G3410" s="591">
        <v>20</v>
      </c>
      <c r="H3410" s="591" t="s">
        <v>10816</v>
      </c>
      <c r="I3410" s="591">
        <v>20</v>
      </c>
    </row>
    <row r="3411" spans="1:9" ht="15.75">
      <c r="A3411" s="589" t="s">
        <v>9486</v>
      </c>
      <c r="B3411" s="590" t="s">
        <v>6323</v>
      </c>
      <c r="C3411" s="590" t="s">
        <v>9488</v>
      </c>
      <c r="D3411" s="591" t="s">
        <v>10816</v>
      </c>
      <c r="E3411" s="591" t="s">
        <v>10816</v>
      </c>
      <c r="F3411" s="591" t="s">
        <v>10816</v>
      </c>
      <c r="G3411" s="591">
        <v>21</v>
      </c>
      <c r="H3411" s="591" t="s">
        <v>10816</v>
      </c>
      <c r="I3411" s="591">
        <v>20</v>
      </c>
    </row>
    <row r="3412" spans="1:9" ht="15.75">
      <c r="A3412" s="589" t="s">
        <v>9486</v>
      </c>
      <c r="B3412" s="590" t="s">
        <v>6323</v>
      </c>
      <c r="C3412" s="590" t="s">
        <v>1133</v>
      </c>
      <c r="D3412" s="591" t="s">
        <v>10816</v>
      </c>
      <c r="E3412" s="591" t="s">
        <v>10816</v>
      </c>
      <c r="F3412" s="591" t="s">
        <v>10816</v>
      </c>
      <c r="G3412" s="591">
        <v>21</v>
      </c>
      <c r="H3412" s="591" t="s">
        <v>10816</v>
      </c>
      <c r="I3412" s="591">
        <v>20</v>
      </c>
    </row>
    <row r="3413" spans="1:9" ht="15.75">
      <c r="A3413" s="589" t="s">
        <v>9486</v>
      </c>
      <c r="B3413" s="590" t="s">
        <v>6323</v>
      </c>
      <c r="C3413" s="590" t="s">
        <v>1136</v>
      </c>
      <c r="D3413" s="591" t="s">
        <v>10816</v>
      </c>
      <c r="E3413" s="591" t="s">
        <v>10816</v>
      </c>
      <c r="F3413" s="591" t="s">
        <v>10816</v>
      </c>
      <c r="G3413" s="591">
        <v>21</v>
      </c>
      <c r="H3413" s="591" t="s">
        <v>10816</v>
      </c>
      <c r="I3413" s="591">
        <v>21</v>
      </c>
    </row>
    <row r="3414" spans="1:9" ht="15.75">
      <c r="A3414" s="589" t="s">
        <v>9486</v>
      </c>
      <c r="B3414" s="590" t="s">
        <v>6323</v>
      </c>
      <c r="C3414" s="590" t="s">
        <v>1135</v>
      </c>
      <c r="D3414" s="591" t="s">
        <v>10816</v>
      </c>
      <c r="E3414" s="591" t="s">
        <v>10816</v>
      </c>
      <c r="F3414" s="591" t="s">
        <v>10816</v>
      </c>
      <c r="G3414" s="591">
        <v>21</v>
      </c>
      <c r="H3414" s="591" t="s">
        <v>10816</v>
      </c>
      <c r="I3414" s="591">
        <v>20</v>
      </c>
    </row>
    <row r="3415" spans="1:9" ht="15.75">
      <c r="A3415" s="589" t="s">
        <v>9486</v>
      </c>
      <c r="B3415" s="590" t="s">
        <v>6323</v>
      </c>
      <c r="C3415" s="590" t="s">
        <v>1137</v>
      </c>
      <c r="D3415" s="591" t="s">
        <v>10816</v>
      </c>
      <c r="E3415" s="591" t="s">
        <v>10816</v>
      </c>
      <c r="F3415" s="591" t="s">
        <v>10816</v>
      </c>
      <c r="G3415" s="591">
        <v>21</v>
      </c>
      <c r="H3415" s="591" t="s">
        <v>10816</v>
      </c>
      <c r="I3415" s="591">
        <v>20</v>
      </c>
    </row>
    <row r="3416" spans="1:9" ht="15.75">
      <c r="A3416" s="589" t="s">
        <v>9486</v>
      </c>
      <c r="B3416" s="590" t="s">
        <v>6323</v>
      </c>
      <c r="C3416" s="590" t="s">
        <v>1140</v>
      </c>
      <c r="D3416" s="591" t="s">
        <v>10816</v>
      </c>
      <c r="E3416" s="591" t="s">
        <v>10816</v>
      </c>
      <c r="F3416" s="591" t="s">
        <v>10816</v>
      </c>
      <c r="G3416" s="591">
        <v>21</v>
      </c>
      <c r="H3416" s="591" t="s">
        <v>10816</v>
      </c>
      <c r="I3416" s="591">
        <v>21</v>
      </c>
    </row>
    <row r="3417" spans="1:9" ht="15.75">
      <c r="A3417" s="589" t="s">
        <v>9486</v>
      </c>
      <c r="B3417" s="590" t="s">
        <v>6323</v>
      </c>
      <c r="C3417" s="590" t="s">
        <v>1139</v>
      </c>
      <c r="D3417" s="591" t="s">
        <v>10816</v>
      </c>
      <c r="E3417" s="591" t="s">
        <v>10816</v>
      </c>
      <c r="F3417" s="591" t="s">
        <v>10816</v>
      </c>
      <c r="G3417" s="591">
        <v>21</v>
      </c>
      <c r="H3417" s="591" t="s">
        <v>10816</v>
      </c>
      <c r="I3417" s="591">
        <v>20</v>
      </c>
    </row>
    <row r="3418" spans="1:9" ht="15.75">
      <c r="A3418" s="589" t="s">
        <v>9486</v>
      </c>
      <c r="B3418" s="590" t="s">
        <v>6118</v>
      </c>
      <c r="C3418" s="590" t="s">
        <v>1141</v>
      </c>
      <c r="D3418" s="591" t="s">
        <v>10816</v>
      </c>
      <c r="E3418" s="591" t="s">
        <v>10816</v>
      </c>
      <c r="F3418" s="591" t="s">
        <v>10816</v>
      </c>
      <c r="G3418" s="591">
        <v>21</v>
      </c>
      <c r="H3418" s="591" t="s">
        <v>10817</v>
      </c>
      <c r="I3418" s="591"/>
    </row>
    <row r="3419" spans="1:9" ht="15.75">
      <c r="A3419" s="589" t="s">
        <v>9486</v>
      </c>
      <c r="B3419" s="590" t="s">
        <v>6118</v>
      </c>
      <c r="C3419" s="590" t="s">
        <v>1143</v>
      </c>
      <c r="D3419" s="591" t="s">
        <v>10816</v>
      </c>
      <c r="E3419" s="591" t="s">
        <v>10816</v>
      </c>
      <c r="F3419" s="591" t="s">
        <v>10816</v>
      </c>
      <c r="G3419" s="591">
        <v>21</v>
      </c>
      <c r="H3419" s="591" t="s">
        <v>10817</v>
      </c>
      <c r="I3419" s="591"/>
    </row>
    <row r="3420" spans="1:9" ht="15.75">
      <c r="A3420" s="589" t="s">
        <v>9489</v>
      </c>
      <c r="B3420" s="590" t="s">
        <v>6323</v>
      </c>
      <c r="C3420" s="590" t="s">
        <v>1146</v>
      </c>
      <c r="D3420" s="591" t="s">
        <v>10816</v>
      </c>
      <c r="E3420" s="591" t="s">
        <v>10816</v>
      </c>
      <c r="F3420" s="591" t="s">
        <v>10816</v>
      </c>
      <c r="G3420" s="591">
        <v>21</v>
      </c>
      <c r="H3420" s="591" t="s">
        <v>10816</v>
      </c>
      <c r="I3420" s="591">
        <v>20</v>
      </c>
    </row>
    <row r="3421" spans="1:9" ht="15.75">
      <c r="A3421" s="589" t="s">
        <v>9489</v>
      </c>
      <c r="B3421" s="590" t="s">
        <v>6323</v>
      </c>
      <c r="C3421" s="590" t="s">
        <v>1150</v>
      </c>
      <c r="D3421" s="591" t="s">
        <v>10816</v>
      </c>
      <c r="E3421" s="591" t="s">
        <v>10816</v>
      </c>
      <c r="F3421" s="591" t="s">
        <v>10816</v>
      </c>
      <c r="G3421" s="591">
        <v>21</v>
      </c>
      <c r="H3421" s="591" t="s">
        <v>10816</v>
      </c>
      <c r="I3421" s="591">
        <v>21</v>
      </c>
    </row>
    <row r="3422" spans="1:9" ht="15.75">
      <c r="A3422" s="589" t="s">
        <v>9489</v>
      </c>
      <c r="B3422" s="590" t="s">
        <v>6323</v>
      </c>
      <c r="C3422" s="590" t="s">
        <v>1149</v>
      </c>
      <c r="D3422" s="591" t="s">
        <v>10816</v>
      </c>
      <c r="E3422" s="591" t="s">
        <v>10816</v>
      </c>
      <c r="F3422" s="591" t="s">
        <v>10816</v>
      </c>
      <c r="G3422" s="591">
        <v>21</v>
      </c>
      <c r="H3422" s="591" t="s">
        <v>10816</v>
      </c>
      <c r="I3422" s="591">
        <v>20</v>
      </c>
    </row>
    <row r="3423" spans="1:9" ht="15.75">
      <c r="A3423" s="589" t="s">
        <v>9490</v>
      </c>
      <c r="B3423" s="590" t="s">
        <v>6323</v>
      </c>
      <c r="C3423" s="590" t="s">
        <v>1155</v>
      </c>
      <c r="D3423" s="591" t="s">
        <v>10816</v>
      </c>
      <c r="E3423" s="591" t="s">
        <v>10816</v>
      </c>
      <c r="F3423" s="591" t="s">
        <v>10816</v>
      </c>
      <c r="G3423" s="591">
        <v>27</v>
      </c>
      <c r="H3423" s="591" t="s">
        <v>10816</v>
      </c>
      <c r="I3423" s="591">
        <v>25</v>
      </c>
    </row>
    <row r="3424" spans="1:9" ht="15.75">
      <c r="A3424" s="589" t="s">
        <v>9490</v>
      </c>
      <c r="B3424" s="590" t="s">
        <v>6323</v>
      </c>
      <c r="C3424" s="590" t="s">
        <v>1162</v>
      </c>
      <c r="D3424" s="591" t="s">
        <v>10816</v>
      </c>
      <c r="E3424" s="591" t="s">
        <v>10816</v>
      </c>
      <c r="F3424" s="591" t="s">
        <v>10816</v>
      </c>
      <c r="G3424" s="591">
        <v>27</v>
      </c>
      <c r="H3424" s="591" t="s">
        <v>10816</v>
      </c>
      <c r="I3424" s="591">
        <v>25</v>
      </c>
    </row>
    <row r="3425" spans="1:9" ht="15.75">
      <c r="A3425" s="589" t="s">
        <v>9490</v>
      </c>
      <c r="B3425" s="590" t="s">
        <v>6323</v>
      </c>
      <c r="C3425" s="590" t="s">
        <v>1166</v>
      </c>
      <c r="D3425" s="591" t="s">
        <v>10816</v>
      </c>
      <c r="E3425" s="591" t="s">
        <v>10816</v>
      </c>
      <c r="F3425" s="591" t="s">
        <v>10816</v>
      </c>
      <c r="G3425" s="591">
        <v>27</v>
      </c>
      <c r="H3425" s="591" t="s">
        <v>10816</v>
      </c>
      <c r="I3425" s="591">
        <v>25</v>
      </c>
    </row>
    <row r="3426" spans="1:9" ht="15.75">
      <c r="A3426" s="589" t="s">
        <v>9490</v>
      </c>
      <c r="B3426" s="590" t="s">
        <v>6323</v>
      </c>
      <c r="C3426" s="590" t="s">
        <v>1152</v>
      </c>
      <c r="D3426" s="591" t="s">
        <v>10816</v>
      </c>
      <c r="E3426" s="591" t="s">
        <v>10816</v>
      </c>
      <c r="F3426" s="591" t="s">
        <v>10816</v>
      </c>
      <c r="G3426" s="591">
        <v>27</v>
      </c>
      <c r="H3426" s="591" t="s">
        <v>10816</v>
      </c>
      <c r="I3426" s="591">
        <v>25</v>
      </c>
    </row>
    <row r="3427" spans="1:9" ht="15.75">
      <c r="A3427" s="589" t="s">
        <v>9490</v>
      </c>
      <c r="B3427" s="590" t="s">
        <v>6323</v>
      </c>
      <c r="C3427" s="590" t="s">
        <v>1161</v>
      </c>
      <c r="D3427" s="591" t="s">
        <v>10816</v>
      </c>
      <c r="E3427" s="591" t="s">
        <v>10816</v>
      </c>
      <c r="F3427" s="591" t="s">
        <v>10816</v>
      </c>
      <c r="G3427" s="591">
        <v>27</v>
      </c>
      <c r="H3427" s="591" t="s">
        <v>10816</v>
      </c>
      <c r="I3427" s="591">
        <v>25</v>
      </c>
    </row>
    <row r="3428" spans="1:9" ht="15.75">
      <c r="A3428" s="589" t="s">
        <v>9490</v>
      </c>
      <c r="B3428" s="590" t="s">
        <v>6323</v>
      </c>
      <c r="C3428" s="590" t="s">
        <v>1165</v>
      </c>
      <c r="D3428" s="591" t="s">
        <v>10816</v>
      </c>
      <c r="E3428" s="591" t="s">
        <v>10816</v>
      </c>
      <c r="F3428" s="591" t="s">
        <v>10816</v>
      </c>
      <c r="G3428" s="591">
        <v>27</v>
      </c>
      <c r="H3428" s="591" t="s">
        <v>10816</v>
      </c>
      <c r="I3428" s="591">
        <v>25</v>
      </c>
    </row>
    <row r="3429" spans="1:9" ht="15.75">
      <c r="A3429" s="589" t="s">
        <v>9490</v>
      </c>
      <c r="B3429" s="590" t="s">
        <v>6323</v>
      </c>
      <c r="C3429" s="590" t="s">
        <v>1157</v>
      </c>
      <c r="D3429" s="591" t="s">
        <v>10816</v>
      </c>
      <c r="E3429" s="591" t="s">
        <v>10816</v>
      </c>
      <c r="F3429" s="591" t="s">
        <v>10816</v>
      </c>
      <c r="G3429" s="591">
        <v>27</v>
      </c>
      <c r="H3429" s="591" t="s">
        <v>10816</v>
      </c>
      <c r="I3429" s="591">
        <v>25</v>
      </c>
    </row>
    <row r="3430" spans="1:9" ht="15.75">
      <c r="A3430" s="589" t="s">
        <v>9490</v>
      </c>
      <c r="B3430" s="590" t="s">
        <v>6323</v>
      </c>
      <c r="C3430" s="590" t="s">
        <v>1163</v>
      </c>
      <c r="D3430" s="591" t="s">
        <v>10816</v>
      </c>
      <c r="E3430" s="591" t="s">
        <v>10816</v>
      </c>
      <c r="F3430" s="591" t="s">
        <v>10816</v>
      </c>
      <c r="G3430" s="591">
        <v>27</v>
      </c>
      <c r="H3430" s="591" t="s">
        <v>10816</v>
      </c>
      <c r="I3430" s="591">
        <v>25</v>
      </c>
    </row>
    <row r="3431" spans="1:9" ht="15.75">
      <c r="A3431" s="589" t="s">
        <v>9490</v>
      </c>
      <c r="B3431" s="590" t="s">
        <v>6323</v>
      </c>
      <c r="C3431" s="590" t="s">
        <v>1167</v>
      </c>
      <c r="D3431" s="591" t="s">
        <v>10816</v>
      </c>
      <c r="E3431" s="591" t="s">
        <v>10816</v>
      </c>
      <c r="F3431" s="591" t="s">
        <v>10816</v>
      </c>
      <c r="G3431" s="591">
        <v>27</v>
      </c>
      <c r="H3431" s="591" t="s">
        <v>10816</v>
      </c>
      <c r="I3431" s="591">
        <v>25</v>
      </c>
    </row>
    <row r="3432" spans="1:9" ht="15.75">
      <c r="A3432" s="589" t="s">
        <v>9490</v>
      </c>
      <c r="B3432" s="590" t="s">
        <v>6323</v>
      </c>
      <c r="C3432" s="590" t="s">
        <v>1159</v>
      </c>
      <c r="D3432" s="591" t="s">
        <v>10816</v>
      </c>
      <c r="E3432" s="591" t="s">
        <v>10816</v>
      </c>
      <c r="F3432" s="591" t="s">
        <v>10816</v>
      </c>
      <c r="G3432" s="591">
        <v>27</v>
      </c>
      <c r="H3432" s="591" t="s">
        <v>10816</v>
      </c>
      <c r="I3432" s="591">
        <v>25</v>
      </c>
    </row>
    <row r="3433" spans="1:9" ht="15.75">
      <c r="A3433" s="589" t="s">
        <v>9490</v>
      </c>
      <c r="B3433" s="590" t="s">
        <v>6323</v>
      </c>
      <c r="C3433" s="590" t="s">
        <v>1164</v>
      </c>
      <c r="D3433" s="591" t="s">
        <v>10816</v>
      </c>
      <c r="E3433" s="591" t="s">
        <v>10816</v>
      </c>
      <c r="F3433" s="591" t="s">
        <v>10816</v>
      </c>
      <c r="G3433" s="591">
        <v>27</v>
      </c>
      <c r="H3433" s="591" t="s">
        <v>10816</v>
      </c>
      <c r="I3433" s="591">
        <v>25</v>
      </c>
    </row>
    <row r="3434" spans="1:9" ht="15.75">
      <c r="A3434" s="589" t="s">
        <v>9490</v>
      </c>
      <c r="B3434" s="590" t="s">
        <v>6323</v>
      </c>
      <c r="C3434" s="590" t="s">
        <v>1168</v>
      </c>
      <c r="D3434" s="591" t="s">
        <v>10816</v>
      </c>
      <c r="E3434" s="591" t="s">
        <v>10816</v>
      </c>
      <c r="F3434" s="591" t="s">
        <v>10816</v>
      </c>
      <c r="G3434" s="591">
        <v>27</v>
      </c>
      <c r="H3434" s="591" t="s">
        <v>10816</v>
      </c>
      <c r="I3434" s="591">
        <v>25</v>
      </c>
    </row>
    <row r="3435" spans="1:9" ht="15.75">
      <c r="A3435" s="589" t="s">
        <v>9491</v>
      </c>
      <c r="B3435" s="590" t="s">
        <v>2664</v>
      </c>
      <c r="C3435" s="590" t="s">
        <v>1820</v>
      </c>
      <c r="D3435" s="591" t="s">
        <v>10816</v>
      </c>
      <c r="E3435" s="591" t="s">
        <v>10816</v>
      </c>
      <c r="F3435" s="591" t="s">
        <v>10816</v>
      </c>
      <c r="G3435" s="591">
        <v>15</v>
      </c>
      <c r="H3435" s="591" t="s">
        <v>10817</v>
      </c>
      <c r="I3435" s="591"/>
    </row>
    <row r="3436" spans="1:9" ht="15.75">
      <c r="A3436" s="589" t="s">
        <v>9491</v>
      </c>
      <c r="B3436" s="590" t="s">
        <v>2664</v>
      </c>
      <c r="C3436" s="590" t="s">
        <v>1822</v>
      </c>
      <c r="D3436" s="591" t="s">
        <v>10816</v>
      </c>
      <c r="E3436" s="591" t="s">
        <v>10816</v>
      </c>
      <c r="F3436" s="591" t="s">
        <v>10816</v>
      </c>
      <c r="G3436" s="591">
        <v>15</v>
      </c>
      <c r="H3436" s="591" t="s">
        <v>10817</v>
      </c>
      <c r="I3436" s="591"/>
    </row>
    <row r="3437" spans="1:9" ht="15.75">
      <c r="A3437" s="589" t="s">
        <v>9491</v>
      </c>
      <c r="B3437" s="590" t="s">
        <v>5395</v>
      </c>
      <c r="C3437" s="590" t="s">
        <v>1828</v>
      </c>
      <c r="D3437" s="591" t="s">
        <v>10816</v>
      </c>
      <c r="E3437" s="591" t="s">
        <v>10816</v>
      </c>
      <c r="F3437" s="591" t="s">
        <v>10816</v>
      </c>
      <c r="G3437" s="591">
        <v>21</v>
      </c>
      <c r="H3437" s="591" t="s">
        <v>10817</v>
      </c>
      <c r="I3437" s="591"/>
    </row>
    <row r="3438" spans="1:9" ht="15.75">
      <c r="A3438" s="589" t="s">
        <v>9491</v>
      </c>
      <c r="B3438" s="590" t="s">
        <v>5395</v>
      </c>
      <c r="C3438" s="590" t="s">
        <v>1825</v>
      </c>
      <c r="D3438" s="591" t="s">
        <v>10816</v>
      </c>
      <c r="E3438" s="591" t="s">
        <v>10816</v>
      </c>
      <c r="F3438" s="591" t="s">
        <v>10816</v>
      </c>
      <c r="G3438" s="591">
        <v>21</v>
      </c>
      <c r="H3438" s="591" t="s">
        <v>10817</v>
      </c>
      <c r="I3438" s="591"/>
    </row>
    <row r="3439" spans="1:9" ht="15.75">
      <c r="A3439" s="589" t="s">
        <v>9491</v>
      </c>
      <c r="B3439" s="590" t="s">
        <v>5395</v>
      </c>
      <c r="C3439" s="590" t="s">
        <v>1831</v>
      </c>
      <c r="D3439" s="591" t="s">
        <v>10816</v>
      </c>
      <c r="E3439" s="591" t="s">
        <v>10816</v>
      </c>
      <c r="F3439" s="591" t="s">
        <v>10816</v>
      </c>
      <c r="G3439" s="591">
        <v>21</v>
      </c>
      <c r="H3439" s="591" t="s">
        <v>10817</v>
      </c>
      <c r="I3439" s="591"/>
    </row>
    <row r="3440" spans="1:9" ht="15.75">
      <c r="A3440" s="589" t="s">
        <v>9491</v>
      </c>
      <c r="B3440" s="590" t="s">
        <v>5395</v>
      </c>
      <c r="C3440" s="590" t="s">
        <v>1834</v>
      </c>
      <c r="D3440" s="591" t="s">
        <v>10816</v>
      </c>
      <c r="E3440" s="591" t="s">
        <v>10816</v>
      </c>
      <c r="F3440" s="591" t="s">
        <v>10816</v>
      </c>
      <c r="G3440" s="591">
        <v>21</v>
      </c>
      <c r="H3440" s="591" t="s">
        <v>10817</v>
      </c>
      <c r="I3440" s="591"/>
    </row>
    <row r="3441" spans="1:9" ht="15.75">
      <c r="A3441" s="589" t="s">
        <v>9491</v>
      </c>
      <c r="B3441" s="590" t="s">
        <v>5395</v>
      </c>
      <c r="C3441" s="590" t="s">
        <v>1836</v>
      </c>
      <c r="D3441" s="591" t="s">
        <v>10816</v>
      </c>
      <c r="E3441" s="591" t="s">
        <v>10816</v>
      </c>
      <c r="F3441" s="591" t="s">
        <v>10816</v>
      </c>
      <c r="G3441" s="591">
        <v>21</v>
      </c>
      <c r="H3441" s="591" t="s">
        <v>10817</v>
      </c>
      <c r="I3441" s="591"/>
    </row>
    <row r="3442" spans="1:9" ht="15.75">
      <c r="A3442" s="589" t="s">
        <v>9491</v>
      </c>
      <c r="B3442" s="590" t="s">
        <v>5395</v>
      </c>
      <c r="C3442" s="590" t="s">
        <v>1839</v>
      </c>
      <c r="D3442" s="591" t="s">
        <v>10816</v>
      </c>
      <c r="E3442" s="591" t="s">
        <v>10816</v>
      </c>
      <c r="F3442" s="591" t="s">
        <v>10816</v>
      </c>
      <c r="G3442" s="591">
        <v>21</v>
      </c>
      <c r="H3442" s="591" t="s">
        <v>10817</v>
      </c>
      <c r="I3442" s="591"/>
    </row>
    <row r="3443" spans="1:9" ht="15.75">
      <c r="A3443" s="589" t="s">
        <v>9491</v>
      </c>
      <c r="B3443" s="590" t="s">
        <v>6118</v>
      </c>
      <c r="C3443" s="590" t="s">
        <v>1811</v>
      </c>
      <c r="D3443" s="591" t="s">
        <v>10816</v>
      </c>
      <c r="E3443" s="591" t="s">
        <v>10816</v>
      </c>
      <c r="F3443" s="591" t="s">
        <v>10816</v>
      </c>
      <c r="G3443" s="591">
        <v>16</v>
      </c>
      <c r="H3443" s="591" t="s">
        <v>10817</v>
      </c>
      <c r="I3443" s="591"/>
    </row>
    <row r="3444" spans="1:9" ht="15.75">
      <c r="A3444" s="589" t="s">
        <v>9491</v>
      </c>
      <c r="B3444" s="590" t="s">
        <v>6118</v>
      </c>
      <c r="C3444" s="590" t="s">
        <v>1814</v>
      </c>
      <c r="D3444" s="591" t="s">
        <v>10816</v>
      </c>
      <c r="E3444" s="591" t="s">
        <v>10816</v>
      </c>
      <c r="F3444" s="591" t="s">
        <v>10816</v>
      </c>
      <c r="G3444" s="591">
        <v>16</v>
      </c>
      <c r="H3444" s="591" t="s">
        <v>10817</v>
      </c>
      <c r="I3444" s="591"/>
    </row>
    <row r="3445" spans="1:9" ht="15.75">
      <c r="A3445" s="589" t="s">
        <v>9491</v>
      </c>
      <c r="B3445" s="590" t="s">
        <v>6118</v>
      </c>
      <c r="C3445" s="590" t="s">
        <v>1816</v>
      </c>
      <c r="D3445" s="591" t="s">
        <v>10816</v>
      </c>
      <c r="E3445" s="591" t="s">
        <v>10816</v>
      </c>
      <c r="F3445" s="591" t="s">
        <v>10816</v>
      </c>
      <c r="G3445" s="591">
        <v>16</v>
      </c>
      <c r="H3445" s="591" t="s">
        <v>10817</v>
      </c>
      <c r="I3445" s="591"/>
    </row>
    <row r="3446" spans="1:9" ht="15.75">
      <c r="A3446" s="589" t="s">
        <v>9491</v>
      </c>
      <c r="B3446" s="590" t="s">
        <v>6118</v>
      </c>
      <c r="C3446" s="590" t="s">
        <v>1818</v>
      </c>
      <c r="D3446" s="591" t="s">
        <v>10816</v>
      </c>
      <c r="E3446" s="591" t="s">
        <v>10816</v>
      </c>
      <c r="F3446" s="591" t="s">
        <v>10816</v>
      </c>
      <c r="G3446" s="591">
        <v>16</v>
      </c>
      <c r="H3446" s="591" t="s">
        <v>10817</v>
      </c>
      <c r="I3446" s="591"/>
    </row>
    <row r="3447" spans="1:9" ht="15.75">
      <c r="A3447" s="589" t="s">
        <v>9492</v>
      </c>
      <c r="B3447" s="590" t="s">
        <v>2664</v>
      </c>
      <c r="C3447" s="590" t="s">
        <v>1606</v>
      </c>
      <c r="D3447" s="591" t="s">
        <v>10816</v>
      </c>
      <c r="E3447" s="591" t="s">
        <v>10816</v>
      </c>
      <c r="F3447" s="591" t="s">
        <v>10816</v>
      </c>
      <c r="G3447" s="591">
        <v>42</v>
      </c>
      <c r="H3447" s="591" t="s">
        <v>10817</v>
      </c>
      <c r="I3447" s="591"/>
    </row>
    <row r="3448" spans="1:9" ht="15.75">
      <c r="A3448" s="589" t="s">
        <v>9492</v>
      </c>
      <c r="B3448" s="590" t="s">
        <v>2664</v>
      </c>
      <c r="C3448" s="590" t="s">
        <v>1609</v>
      </c>
      <c r="D3448" s="591" t="s">
        <v>10816</v>
      </c>
      <c r="E3448" s="591" t="s">
        <v>10816</v>
      </c>
      <c r="F3448" s="591" t="s">
        <v>10816</v>
      </c>
      <c r="G3448" s="591">
        <v>42</v>
      </c>
      <c r="H3448" s="591" t="s">
        <v>10817</v>
      </c>
      <c r="I3448" s="591"/>
    </row>
    <row r="3449" spans="1:9" ht="15.75">
      <c r="A3449" s="589" t="s">
        <v>9492</v>
      </c>
      <c r="B3449" s="590" t="s">
        <v>2664</v>
      </c>
      <c r="C3449" s="590" t="s">
        <v>1610</v>
      </c>
      <c r="D3449" s="591" t="s">
        <v>10816</v>
      </c>
      <c r="E3449" s="591" t="s">
        <v>10816</v>
      </c>
      <c r="F3449" s="591" t="s">
        <v>10816</v>
      </c>
      <c r="G3449" s="591">
        <v>42</v>
      </c>
      <c r="H3449" s="591" t="s">
        <v>10817</v>
      </c>
      <c r="I3449" s="591"/>
    </row>
    <row r="3450" spans="1:9" ht="15.75">
      <c r="A3450" s="589" t="s">
        <v>9492</v>
      </c>
      <c r="B3450" s="590" t="s">
        <v>1613</v>
      </c>
      <c r="C3450" s="590" t="s">
        <v>1614</v>
      </c>
      <c r="D3450" s="591" t="s">
        <v>10816</v>
      </c>
      <c r="E3450" s="591" t="s">
        <v>10816</v>
      </c>
      <c r="F3450" s="591" t="s">
        <v>10816</v>
      </c>
      <c r="G3450" s="591">
        <v>33</v>
      </c>
      <c r="H3450" s="591" t="s">
        <v>10817</v>
      </c>
      <c r="I3450" s="591"/>
    </row>
    <row r="3451" spans="1:9" ht="15.75">
      <c r="A3451" s="589" t="s">
        <v>9492</v>
      </c>
      <c r="B3451" s="590" t="s">
        <v>1613</v>
      </c>
      <c r="C3451" s="590" t="s">
        <v>1617</v>
      </c>
      <c r="D3451" s="591" t="s">
        <v>10816</v>
      </c>
      <c r="E3451" s="591" t="s">
        <v>10816</v>
      </c>
      <c r="F3451" s="591" t="s">
        <v>10816</v>
      </c>
      <c r="G3451" s="591">
        <v>33</v>
      </c>
      <c r="H3451" s="591" t="s">
        <v>10817</v>
      </c>
      <c r="I3451" s="591"/>
    </row>
    <row r="3452" spans="1:9" ht="15.75">
      <c r="A3452" s="589" t="s">
        <v>9492</v>
      </c>
      <c r="B3452" s="590" t="s">
        <v>1613</v>
      </c>
      <c r="C3452" s="590" t="s">
        <v>1618</v>
      </c>
      <c r="D3452" s="591" t="s">
        <v>10816</v>
      </c>
      <c r="E3452" s="591" t="s">
        <v>10816</v>
      </c>
      <c r="F3452" s="591" t="s">
        <v>10816</v>
      </c>
      <c r="G3452" s="591">
        <v>33</v>
      </c>
      <c r="H3452" s="591" t="s">
        <v>10817</v>
      </c>
      <c r="I3452" s="591"/>
    </row>
    <row r="3453" spans="1:9" ht="15.75">
      <c r="A3453" s="589" t="s">
        <v>9492</v>
      </c>
      <c r="B3453" s="590" t="s">
        <v>5396</v>
      </c>
      <c r="C3453" s="590" t="s">
        <v>1598</v>
      </c>
      <c r="D3453" s="591" t="s">
        <v>10816</v>
      </c>
      <c r="E3453" s="591" t="s">
        <v>10816</v>
      </c>
      <c r="F3453" s="591" t="s">
        <v>10816</v>
      </c>
      <c r="G3453" s="591">
        <v>25</v>
      </c>
      <c r="H3453" s="591" t="s">
        <v>10817</v>
      </c>
      <c r="I3453" s="591"/>
    </row>
    <row r="3454" spans="1:9" ht="15.75">
      <c r="A3454" s="589" t="s">
        <v>9492</v>
      </c>
      <c r="B3454" s="590" t="s">
        <v>5396</v>
      </c>
      <c r="C3454" s="590" t="s">
        <v>1600</v>
      </c>
      <c r="D3454" s="591" t="s">
        <v>10816</v>
      </c>
      <c r="E3454" s="591" t="s">
        <v>10816</v>
      </c>
      <c r="F3454" s="591" t="s">
        <v>10816</v>
      </c>
      <c r="G3454" s="591">
        <v>25</v>
      </c>
      <c r="H3454" s="591" t="s">
        <v>10817</v>
      </c>
      <c r="I3454" s="591"/>
    </row>
    <row r="3455" spans="1:9" ht="15.75">
      <c r="A3455" s="589" t="s">
        <v>9492</v>
      </c>
      <c r="B3455" s="590" t="s">
        <v>5396</v>
      </c>
      <c r="C3455" s="590" t="s">
        <v>1595</v>
      </c>
      <c r="D3455" s="591" t="s">
        <v>10816</v>
      </c>
      <c r="E3455" s="591" t="s">
        <v>10816</v>
      </c>
      <c r="F3455" s="591" t="s">
        <v>10816</v>
      </c>
      <c r="G3455" s="591">
        <v>25</v>
      </c>
      <c r="H3455" s="591" t="s">
        <v>10817</v>
      </c>
      <c r="I3455" s="591"/>
    </row>
    <row r="3456" spans="1:9" ht="15.75">
      <c r="A3456" s="589" t="s">
        <v>9492</v>
      </c>
      <c r="B3456" s="590" t="s">
        <v>5396</v>
      </c>
      <c r="C3456" s="590" t="s">
        <v>1602</v>
      </c>
      <c r="D3456" s="591" t="s">
        <v>10816</v>
      </c>
      <c r="E3456" s="591" t="s">
        <v>10816</v>
      </c>
      <c r="F3456" s="591" t="s">
        <v>10816</v>
      </c>
      <c r="G3456" s="591">
        <v>25</v>
      </c>
      <c r="H3456" s="591" t="s">
        <v>10817</v>
      </c>
      <c r="I3456" s="591"/>
    </row>
    <row r="3457" spans="1:9" ht="15.75">
      <c r="A3457" s="589" t="s">
        <v>9492</v>
      </c>
      <c r="B3457" s="590" t="s">
        <v>5396</v>
      </c>
      <c r="C3457" s="590" t="s">
        <v>1604</v>
      </c>
      <c r="D3457" s="591" t="s">
        <v>10816</v>
      </c>
      <c r="E3457" s="591" t="s">
        <v>10816</v>
      </c>
      <c r="F3457" s="591" t="s">
        <v>10816</v>
      </c>
      <c r="G3457" s="591">
        <v>25</v>
      </c>
      <c r="H3457" s="591" t="s">
        <v>10817</v>
      </c>
      <c r="I3457" s="591"/>
    </row>
    <row r="3458" spans="1:9" ht="15.75">
      <c r="A3458" s="589" t="s">
        <v>9492</v>
      </c>
      <c r="B3458" s="590" t="s">
        <v>5396</v>
      </c>
      <c r="C3458" s="590" t="s">
        <v>1583</v>
      </c>
      <c r="D3458" s="591" t="s">
        <v>10816</v>
      </c>
      <c r="E3458" s="591" t="s">
        <v>10816</v>
      </c>
      <c r="F3458" s="591" t="s">
        <v>10816</v>
      </c>
      <c r="G3458" s="591">
        <v>25</v>
      </c>
      <c r="H3458" s="591" t="s">
        <v>10817</v>
      </c>
      <c r="I3458" s="591"/>
    </row>
    <row r="3459" spans="1:9" ht="15.75">
      <c r="A3459" s="589" t="s">
        <v>9492</v>
      </c>
      <c r="B3459" s="590" t="s">
        <v>5396</v>
      </c>
      <c r="C3459" s="590" t="s">
        <v>1585</v>
      </c>
      <c r="D3459" s="591" t="s">
        <v>10816</v>
      </c>
      <c r="E3459" s="591" t="s">
        <v>10816</v>
      </c>
      <c r="F3459" s="591" t="s">
        <v>10816</v>
      </c>
      <c r="G3459" s="591">
        <v>25</v>
      </c>
      <c r="H3459" s="591" t="s">
        <v>10817</v>
      </c>
      <c r="I3459" s="591"/>
    </row>
    <row r="3460" spans="1:9" ht="15.75">
      <c r="A3460" s="589" t="s">
        <v>9492</v>
      </c>
      <c r="B3460" s="590" t="s">
        <v>5396</v>
      </c>
      <c r="C3460" s="590" t="s">
        <v>1581</v>
      </c>
      <c r="D3460" s="591" t="s">
        <v>10816</v>
      </c>
      <c r="E3460" s="591" t="s">
        <v>10816</v>
      </c>
      <c r="F3460" s="591" t="s">
        <v>10816</v>
      </c>
      <c r="G3460" s="591">
        <v>25</v>
      </c>
      <c r="H3460" s="591" t="s">
        <v>10817</v>
      </c>
      <c r="I3460" s="591"/>
    </row>
    <row r="3461" spans="1:9" ht="15.75">
      <c r="A3461" s="589" t="s">
        <v>9492</v>
      </c>
      <c r="B3461" s="590" t="s">
        <v>5396</v>
      </c>
      <c r="C3461" s="590" t="s">
        <v>1590</v>
      </c>
      <c r="D3461" s="591" t="s">
        <v>10816</v>
      </c>
      <c r="E3461" s="591" t="s">
        <v>10816</v>
      </c>
      <c r="F3461" s="591" t="s">
        <v>10816</v>
      </c>
      <c r="G3461" s="591">
        <v>25</v>
      </c>
      <c r="H3461" s="591" t="s">
        <v>10817</v>
      </c>
      <c r="I3461" s="591"/>
    </row>
    <row r="3462" spans="1:9" ht="15.75">
      <c r="A3462" s="589" t="s">
        <v>9492</v>
      </c>
      <c r="B3462" s="590" t="s">
        <v>5396</v>
      </c>
      <c r="C3462" s="590" t="s">
        <v>1587</v>
      </c>
      <c r="D3462" s="591" t="s">
        <v>10816</v>
      </c>
      <c r="E3462" s="591" t="s">
        <v>10816</v>
      </c>
      <c r="F3462" s="591" t="s">
        <v>10816</v>
      </c>
      <c r="G3462" s="591">
        <v>25</v>
      </c>
      <c r="H3462" s="591" t="s">
        <v>10817</v>
      </c>
      <c r="I3462" s="591"/>
    </row>
    <row r="3463" spans="1:9" ht="15.75">
      <c r="A3463" s="589" t="s">
        <v>9492</v>
      </c>
      <c r="B3463" s="590" t="s">
        <v>5396</v>
      </c>
      <c r="C3463" s="590" t="s">
        <v>1592</v>
      </c>
      <c r="D3463" s="591" t="s">
        <v>10816</v>
      </c>
      <c r="E3463" s="591" t="s">
        <v>10816</v>
      </c>
      <c r="F3463" s="591" t="s">
        <v>10816</v>
      </c>
      <c r="G3463" s="591">
        <v>25</v>
      </c>
      <c r="H3463" s="591" t="s">
        <v>10817</v>
      </c>
      <c r="I3463" s="591"/>
    </row>
    <row r="3464" spans="1:9" ht="15.75">
      <c r="A3464" s="589" t="s">
        <v>9493</v>
      </c>
      <c r="B3464" s="590" t="s">
        <v>2664</v>
      </c>
      <c r="C3464" s="590" t="s">
        <v>1688</v>
      </c>
      <c r="D3464" s="591" t="s">
        <v>10816</v>
      </c>
      <c r="E3464" s="591" t="s">
        <v>10816</v>
      </c>
      <c r="F3464" s="591" t="s">
        <v>10816</v>
      </c>
      <c r="G3464" s="591">
        <v>42</v>
      </c>
      <c r="H3464" s="591" t="s">
        <v>10817</v>
      </c>
      <c r="I3464" s="591"/>
    </row>
    <row r="3465" spans="1:9" ht="15.75">
      <c r="A3465" s="589" t="s">
        <v>9493</v>
      </c>
      <c r="B3465" s="590" t="s">
        <v>2664</v>
      </c>
      <c r="C3465" s="590" t="s">
        <v>1691</v>
      </c>
      <c r="D3465" s="591" t="s">
        <v>10816</v>
      </c>
      <c r="E3465" s="591" t="s">
        <v>10816</v>
      </c>
      <c r="F3465" s="591" t="s">
        <v>10816</v>
      </c>
      <c r="G3465" s="591">
        <v>42</v>
      </c>
      <c r="H3465" s="591" t="s">
        <v>10817</v>
      </c>
      <c r="I3465" s="591"/>
    </row>
    <row r="3466" spans="1:9" ht="15.75">
      <c r="A3466" s="589" t="s">
        <v>9493</v>
      </c>
      <c r="B3466" s="590" t="s">
        <v>2664</v>
      </c>
      <c r="C3466" s="590" t="s">
        <v>1693</v>
      </c>
      <c r="D3466" s="591" t="s">
        <v>10816</v>
      </c>
      <c r="E3466" s="591" t="s">
        <v>10816</v>
      </c>
      <c r="F3466" s="591" t="s">
        <v>10816</v>
      </c>
      <c r="G3466" s="591">
        <v>42</v>
      </c>
      <c r="H3466" s="591" t="s">
        <v>10817</v>
      </c>
      <c r="I3466" s="591"/>
    </row>
    <row r="3467" spans="1:9" ht="15.75">
      <c r="A3467" s="589" t="s">
        <v>9493</v>
      </c>
      <c r="B3467" s="590" t="s">
        <v>2664</v>
      </c>
      <c r="C3467" s="590" t="s">
        <v>1695</v>
      </c>
      <c r="D3467" s="591" t="s">
        <v>10816</v>
      </c>
      <c r="E3467" s="591" t="s">
        <v>10816</v>
      </c>
      <c r="F3467" s="591" t="s">
        <v>10816</v>
      </c>
      <c r="G3467" s="591">
        <v>42</v>
      </c>
      <c r="H3467" s="591" t="s">
        <v>10817</v>
      </c>
      <c r="I3467" s="591"/>
    </row>
    <row r="3468" spans="1:9" ht="15.75">
      <c r="A3468" s="589" t="s">
        <v>9493</v>
      </c>
      <c r="B3468" s="590" t="s">
        <v>2664</v>
      </c>
      <c r="C3468" s="590" t="s">
        <v>1696</v>
      </c>
      <c r="D3468" s="591" t="s">
        <v>10816</v>
      </c>
      <c r="E3468" s="591" t="s">
        <v>10816</v>
      </c>
      <c r="F3468" s="591" t="s">
        <v>10816</v>
      </c>
      <c r="G3468" s="591">
        <v>42</v>
      </c>
      <c r="H3468" s="591" t="s">
        <v>10817</v>
      </c>
      <c r="I3468" s="591"/>
    </row>
    <row r="3469" spans="1:9" ht="15.75">
      <c r="A3469" s="589" t="s">
        <v>9493</v>
      </c>
      <c r="B3469" s="590" t="s">
        <v>2664</v>
      </c>
      <c r="C3469" s="590" t="s">
        <v>1684</v>
      </c>
      <c r="D3469" s="591" t="s">
        <v>10816</v>
      </c>
      <c r="E3469" s="591" t="s">
        <v>10816</v>
      </c>
      <c r="F3469" s="591" t="s">
        <v>10816</v>
      </c>
      <c r="G3469" s="591">
        <v>42</v>
      </c>
      <c r="H3469" s="591" t="s">
        <v>10817</v>
      </c>
      <c r="I3469" s="591"/>
    </row>
    <row r="3470" spans="1:9" ht="15.75">
      <c r="A3470" s="589" t="s">
        <v>9493</v>
      </c>
      <c r="B3470" s="590" t="s">
        <v>2664</v>
      </c>
      <c r="C3470" s="590" t="s">
        <v>1686</v>
      </c>
      <c r="D3470" s="591" t="s">
        <v>10816</v>
      </c>
      <c r="E3470" s="591" t="s">
        <v>10816</v>
      </c>
      <c r="F3470" s="591" t="s">
        <v>10816</v>
      </c>
      <c r="G3470" s="591">
        <v>42</v>
      </c>
      <c r="H3470" s="591" t="s">
        <v>10817</v>
      </c>
      <c r="I3470" s="591"/>
    </row>
    <row r="3471" spans="1:9" ht="15.75">
      <c r="A3471" s="589" t="s">
        <v>9493</v>
      </c>
      <c r="B3471" s="590" t="s">
        <v>2664</v>
      </c>
      <c r="C3471" s="590" t="s">
        <v>1699</v>
      </c>
      <c r="D3471" s="591" t="s">
        <v>10816</v>
      </c>
      <c r="E3471" s="591" t="s">
        <v>10816</v>
      </c>
      <c r="F3471" s="591" t="s">
        <v>10816</v>
      </c>
      <c r="G3471" s="591">
        <v>42</v>
      </c>
      <c r="H3471" s="591" t="s">
        <v>10817</v>
      </c>
      <c r="I3471" s="591"/>
    </row>
    <row r="3472" spans="1:9" ht="15.75">
      <c r="A3472" s="589" t="s">
        <v>9493</v>
      </c>
      <c r="B3472" s="590" t="s">
        <v>2664</v>
      </c>
      <c r="C3472" s="590" t="s">
        <v>1697</v>
      </c>
      <c r="D3472" s="591" t="s">
        <v>10816</v>
      </c>
      <c r="E3472" s="591" t="s">
        <v>10816</v>
      </c>
      <c r="F3472" s="591" t="s">
        <v>10816</v>
      </c>
      <c r="G3472" s="591">
        <v>42</v>
      </c>
      <c r="H3472" s="591" t="s">
        <v>10817</v>
      </c>
      <c r="I3472" s="591"/>
    </row>
    <row r="3473" spans="1:9" ht="15.75">
      <c r="A3473" s="589" t="s">
        <v>9493</v>
      </c>
      <c r="B3473" s="590" t="s">
        <v>1613</v>
      </c>
      <c r="C3473" s="590" t="s">
        <v>1701</v>
      </c>
      <c r="D3473" s="591" t="s">
        <v>10816</v>
      </c>
      <c r="E3473" s="591" t="s">
        <v>10816</v>
      </c>
      <c r="F3473" s="591" t="s">
        <v>10816</v>
      </c>
      <c r="G3473" s="591">
        <v>33</v>
      </c>
      <c r="H3473" s="591" t="s">
        <v>10817</v>
      </c>
      <c r="I3473" s="591"/>
    </row>
    <row r="3474" spans="1:9" ht="15.75">
      <c r="A3474" s="589" t="s">
        <v>9493</v>
      </c>
      <c r="B3474" s="590" t="s">
        <v>1613</v>
      </c>
      <c r="C3474" s="590" t="s">
        <v>1704</v>
      </c>
      <c r="D3474" s="591" t="s">
        <v>10816</v>
      </c>
      <c r="E3474" s="591" t="s">
        <v>10816</v>
      </c>
      <c r="F3474" s="591" t="s">
        <v>10816</v>
      </c>
      <c r="G3474" s="591">
        <v>33</v>
      </c>
      <c r="H3474" s="591" t="s">
        <v>10817</v>
      </c>
      <c r="I3474" s="591"/>
    </row>
    <row r="3475" spans="1:9" ht="15.75">
      <c r="A3475" s="589" t="s">
        <v>9493</v>
      </c>
      <c r="B3475" s="590" t="s">
        <v>1613</v>
      </c>
      <c r="C3475" s="590" t="s">
        <v>1705</v>
      </c>
      <c r="D3475" s="591" t="s">
        <v>10816</v>
      </c>
      <c r="E3475" s="591" t="s">
        <v>10816</v>
      </c>
      <c r="F3475" s="591" t="s">
        <v>10816</v>
      </c>
      <c r="G3475" s="591">
        <v>33</v>
      </c>
      <c r="H3475" s="591" t="s">
        <v>10817</v>
      </c>
      <c r="I3475" s="591"/>
    </row>
    <row r="3476" spans="1:9" ht="15.75">
      <c r="A3476" s="589" t="s">
        <v>9493</v>
      </c>
      <c r="B3476" s="590" t="s">
        <v>1613</v>
      </c>
      <c r="C3476" s="590" t="s">
        <v>1707</v>
      </c>
      <c r="D3476" s="591" t="s">
        <v>10816</v>
      </c>
      <c r="E3476" s="591" t="s">
        <v>10816</v>
      </c>
      <c r="F3476" s="591" t="s">
        <v>10816</v>
      </c>
      <c r="G3476" s="591">
        <v>33</v>
      </c>
      <c r="H3476" s="591" t="s">
        <v>10817</v>
      </c>
      <c r="I3476" s="591"/>
    </row>
    <row r="3477" spans="1:9" ht="15.75">
      <c r="A3477" s="589" t="s">
        <v>9493</v>
      </c>
      <c r="B3477" s="590" t="s">
        <v>5396</v>
      </c>
      <c r="C3477" s="590" t="s">
        <v>1624</v>
      </c>
      <c r="D3477" s="591" t="s">
        <v>10816</v>
      </c>
      <c r="E3477" s="591" t="s">
        <v>10816</v>
      </c>
      <c r="F3477" s="591" t="s">
        <v>10816</v>
      </c>
      <c r="G3477" s="591">
        <v>25</v>
      </c>
      <c r="H3477" s="591" t="s">
        <v>10817</v>
      </c>
      <c r="I3477" s="591"/>
    </row>
    <row r="3478" spans="1:9" ht="15.75">
      <c r="A3478" s="589" t="s">
        <v>9493</v>
      </c>
      <c r="B3478" s="590" t="s">
        <v>5396</v>
      </c>
      <c r="C3478" s="590" t="s">
        <v>1630</v>
      </c>
      <c r="D3478" s="591" t="s">
        <v>10816</v>
      </c>
      <c r="E3478" s="591" t="s">
        <v>10816</v>
      </c>
      <c r="F3478" s="591" t="s">
        <v>10816</v>
      </c>
      <c r="G3478" s="591">
        <v>25</v>
      </c>
      <c r="H3478" s="591" t="s">
        <v>10817</v>
      </c>
      <c r="I3478" s="591"/>
    </row>
    <row r="3479" spans="1:9" ht="15.75">
      <c r="A3479" s="589" t="s">
        <v>9493</v>
      </c>
      <c r="B3479" s="590" t="s">
        <v>5396</v>
      </c>
      <c r="C3479" s="590" t="s">
        <v>1632</v>
      </c>
      <c r="D3479" s="591" t="s">
        <v>10816</v>
      </c>
      <c r="E3479" s="591" t="s">
        <v>10816</v>
      </c>
      <c r="F3479" s="591" t="s">
        <v>10816</v>
      </c>
      <c r="G3479" s="591">
        <v>25</v>
      </c>
      <c r="H3479" s="591" t="s">
        <v>10817</v>
      </c>
      <c r="I3479" s="591"/>
    </row>
    <row r="3480" spans="1:9" ht="15.75">
      <c r="A3480" s="589" t="s">
        <v>9493</v>
      </c>
      <c r="B3480" s="590" t="s">
        <v>5396</v>
      </c>
      <c r="C3480" s="590" t="s">
        <v>1634</v>
      </c>
      <c r="D3480" s="591" t="s">
        <v>10816</v>
      </c>
      <c r="E3480" s="591" t="s">
        <v>10816</v>
      </c>
      <c r="F3480" s="591" t="s">
        <v>10816</v>
      </c>
      <c r="G3480" s="591">
        <v>25</v>
      </c>
      <c r="H3480" s="591" t="s">
        <v>10817</v>
      </c>
      <c r="I3480" s="591"/>
    </row>
    <row r="3481" spans="1:9" ht="15.75">
      <c r="A3481" s="589" t="s">
        <v>9493</v>
      </c>
      <c r="B3481" s="590" t="s">
        <v>5396</v>
      </c>
      <c r="C3481" s="590" t="s">
        <v>1636</v>
      </c>
      <c r="D3481" s="591" t="s">
        <v>10816</v>
      </c>
      <c r="E3481" s="591" t="s">
        <v>10816</v>
      </c>
      <c r="F3481" s="591" t="s">
        <v>10816</v>
      </c>
      <c r="G3481" s="591">
        <v>25</v>
      </c>
      <c r="H3481" s="591" t="s">
        <v>10817</v>
      </c>
      <c r="I3481" s="591"/>
    </row>
    <row r="3482" spans="1:9" ht="15.75">
      <c r="A3482" s="589" t="s">
        <v>9493</v>
      </c>
      <c r="B3482" s="590" t="s">
        <v>5396</v>
      </c>
      <c r="C3482" s="590" t="s">
        <v>1637</v>
      </c>
      <c r="D3482" s="591" t="s">
        <v>10816</v>
      </c>
      <c r="E3482" s="591" t="s">
        <v>10816</v>
      </c>
      <c r="F3482" s="591" t="s">
        <v>10816</v>
      </c>
      <c r="G3482" s="591">
        <v>25</v>
      </c>
      <c r="H3482" s="591" t="s">
        <v>10817</v>
      </c>
      <c r="I3482" s="591"/>
    </row>
    <row r="3483" spans="1:9" ht="15.75">
      <c r="A3483" s="589" t="s">
        <v>9493</v>
      </c>
      <c r="B3483" s="590" t="s">
        <v>5396</v>
      </c>
      <c r="C3483" s="590" t="s">
        <v>1639</v>
      </c>
      <c r="D3483" s="591" t="s">
        <v>10816</v>
      </c>
      <c r="E3483" s="591" t="s">
        <v>10816</v>
      </c>
      <c r="F3483" s="591" t="s">
        <v>10816</v>
      </c>
      <c r="G3483" s="591">
        <v>25</v>
      </c>
      <c r="H3483" s="591" t="s">
        <v>10817</v>
      </c>
      <c r="I3483" s="591"/>
    </row>
    <row r="3484" spans="1:9" ht="15.75">
      <c r="A3484" s="589" t="s">
        <v>9493</v>
      </c>
      <c r="B3484" s="590" t="s">
        <v>5396</v>
      </c>
      <c r="C3484" s="590" t="s">
        <v>1641</v>
      </c>
      <c r="D3484" s="591" t="s">
        <v>10816</v>
      </c>
      <c r="E3484" s="591" t="s">
        <v>10816</v>
      </c>
      <c r="F3484" s="591" t="s">
        <v>10816</v>
      </c>
      <c r="G3484" s="591">
        <v>25</v>
      </c>
      <c r="H3484" s="591" t="s">
        <v>10817</v>
      </c>
      <c r="I3484" s="591"/>
    </row>
    <row r="3485" spans="1:9" ht="15.75">
      <c r="A3485" s="589" t="s">
        <v>9493</v>
      </c>
      <c r="B3485" s="590" t="s">
        <v>5396</v>
      </c>
      <c r="C3485" s="590" t="s">
        <v>1643</v>
      </c>
      <c r="D3485" s="591" t="s">
        <v>10816</v>
      </c>
      <c r="E3485" s="591" t="s">
        <v>10816</v>
      </c>
      <c r="F3485" s="591" t="s">
        <v>10816</v>
      </c>
      <c r="G3485" s="591">
        <v>25</v>
      </c>
      <c r="H3485" s="591" t="s">
        <v>10817</v>
      </c>
      <c r="I3485" s="591"/>
    </row>
    <row r="3486" spans="1:9" ht="15.75">
      <c r="A3486" s="589" t="s">
        <v>9493</v>
      </c>
      <c r="B3486" s="590" t="s">
        <v>5396</v>
      </c>
      <c r="C3486" s="590" t="s">
        <v>1657</v>
      </c>
      <c r="D3486" s="591" t="s">
        <v>10816</v>
      </c>
      <c r="E3486" s="591" t="s">
        <v>10816</v>
      </c>
      <c r="F3486" s="591" t="s">
        <v>10816</v>
      </c>
      <c r="G3486" s="591">
        <v>25</v>
      </c>
      <c r="H3486" s="591" t="s">
        <v>10817</v>
      </c>
      <c r="I3486" s="591"/>
    </row>
    <row r="3487" spans="1:9" ht="15.75">
      <c r="A3487" s="589" t="s">
        <v>9493</v>
      </c>
      <c r="B3487" s="590" t="s">
        <v>5396</v>
      </c>
      <c r="C3487" s="590" t="s">
        <v>1661</v>
      </c>
      <c r="D3487" s="591" t="s">
        <v>10816</v>
      </c>
      <c r="E3487" s="591" t="s">
        <v>10816</v>
      </c>
      <c r="F3487" s="591" t="s">
        <v>10816</v>
      </c>
      <c r="G3487" s="591">
        <v>25</v>
      </c>
      <c r="H3487" s="591" t="s">
        <v>10817</v>
      </c>
      <c r="I3487" s="591"/>
    </row>
    <row r="3488" spans="1:9" ht="15.75">
      <c r="A3488" s="589" t="s">
        <v>9493</v>
      </c>
      <c r="B3488" s="590" t="s">
        <v>5396</v>
      </c>
      <c r="C3488" s="590" t="s">
        <v>1667</v>
      </c>
      <c r="D3488" s="591" t="s">
        <v>10816</v>
      </c>
      <c r="E3488" s="591" t="s">
        <v>10816</v>
      </c>
      <c r="F3488" s="591" t="s">
        <v>10816</v>
      </c>
      <c r="G3488" s="591">
        <v>25</v>
      </c>
      <c r="H3488" s="591" t="s">
        <v>10817</v>
      </c>
      <c r="I3488" s="591"/>
    </row>
    <row r="3489" spans="1:9" ht="15.75">
      <c r="A3489" s="589" t="s">
        <v>9493</v>
      </c>
      <c r="B3489" s="590" t="s">
        <v>5396</v>
      </c>
      <c r="C3489" s="590" t="s">
        <v>1664</v>
      </c>
      <c r="D3489" s="591" t="s">
        <v>10816</v>
      </c>
      <c r="E3489" s="591" t="s">
        <v>10816</v>
      </c>
      <c r="F3489" s="591" t="s">
        <v>10816</v>
      </c>
      <c r="G3489" s="591">
        <v>25</v>
      </c>
      <c r="H3489" s="591" t="s">
        <v>10817</v>
      </c>
      <c r="I3489" s="591"/>
    </row>
    <row r="3490" spans="1:9" ht="15.75">
      <c r="A3490" s="589" t="s">
        <v>9493</v>
      </c>
      <c r="B3490" s="590" t="s">
        <v>5396</v>
      </c>
      <c r="C3490" s="590" t="s">
        <v>1678</v>
      </c>
      <c r="D3490" s="591" t="s">
        <v>10816</v>
      </c>
      <c r="E3490" s="591" t="s">
        <v>10816</v>
      </c>
      <c r="F3490" s="591" t="s">
        <v>10816</v>
      </c>
      <c r="G3490" s="591">
        <v>25</v>
      </c>
      <c r="H3490" s="591" t="s">
        <v>10817</v>
      </c>
      <c r="I3490" s="591"/>
    </row>
    <row r="3491" spans="1:9" ht="15.75">
      <c r="A3491" s="589" t="s">
        <v>9493</v>
      </c>
      <c r="B3491" s="590" t="s">
        <v>5396</v>
      </c>
      <c r="C3491" s="590" t="s">
        <v>1676</v>
      </c>
      <c r="D3491" s="591" t="s">
        <v>10816</v>
      </c>
      <c r="E3491" s="591" t="s">
        <v>10816</v>
      </c>
      <c r="F3491" s="591" t="s">
        <v>10816</v>
      </c>
      <c r="G3491" s="591">
        <v>25</v>
      </c>
      <c r="H3491" s="591" t="s">
        <v>10817</v>
      </c>
      <c r="I3491" s="591"/>
    </row>
    <row r="3492" spans="1:9" ht="15.75">
      <c r="A3492" s="589" t="s">
        <v>9493</v>
      </c>
      <c r="B3492" s="590" t="s">
        <v>5396</v>
      </c>
      <c r="C3492" s="590" t="s">
        <v>1682</v>
      </c>
      <c r="D3492" s="591" t="s">
        <v>10816</v>
      </c>
      <c r="E3492" s="591" t="s">
        <v>10816</v>
      </c>
      <c r="F3492" s="591" t="s">
        <v>10816</v>
      </c>
      <c r="G3492" s="591">
        <v>25</v>
      </c>
      <c r="H3492" s="591" t="s">
        <v>10817</v>
      </c>
      <c r="I3492" s="591"/>
    </row>
    <row r="3493" spans="1:9" ht="15.75">
      <c r="A3493" s="589" t="s">
        <v>9493</v>
      </c>
      <c r="B3493" s="590" t="s">
        <v>5396</v>
      </c>
      <c r="C3493" s="590" t="s">
        <v>1680</v>
      </c>
      <c r="D3493" s="591" t="s">
        <v>10816</v>
      </c>
      <c r="E3493" s="591" t="s">
        <v>10816</v>
      </c>
      <c r="F3493" s="591" t="s">
        <v>10816</v>
      </c>
      <c r="G3493" s="591">
        <v>25</v>
      </c>
      <c r="H3493" s="591" t="s">
        <v>10817</v>
      </c>
      <c r="I3493" s="591"/>
    </row>
    <row r="3494" spans="1:9" ht="15.75">
      <c r="A3494" s="589" t="s">
        <v>9493</v>
      </c>
      <c r="B3494" s="590" t="s">
        <v>5396</v>
      </c>
      <c r="C3494" s="590" t="s">
        <v>1622</v>
      </c>
      <c r="D3494" s="591" t="s">
        <v>10816</v>
      </c>
      <c r="E3494" s="591" t="s">
        <v>10816</v>
      </c>
      <c r="F3494" s="591" t="s">
        <v>10816</v>
      </c>
      <c r="G3494" s="591">
        <v>25</v>
      </c>
      <c r="H3494" s="591" t="s">
        <v>10817</v>
      </c>
      <c r="I3494" s="591"/>
    </row>
    <row r="3495" spans="1:9" ht="15.75">
      <c r="A3495" s="589" t="s">
        <v>9493</v>
      </c>
      <c r="B3495" s="590" t="s">
        <v>5396</v>
      </c>
      <c r="C3495" s="590" t="s">
        <v>1650</v>
      </c>
      <c r="D3495" s="591" t="s">
        <v>10816</v>
      </c>
      <c r="E3495" s="591" t="s">
        <v>10816</v>
      </c>
      <c r="F3495" s="591" t="s">
        <v>10816</v>
      </c>
      <c r="G3495" s="591">
        <v>25</v>
      </c>
      <c r="H3495" s="591" t="s">
        <v>10817</v>
      </c>
      <c r="I3495" s="591"/>
    </row>
    <row r="3496" spans="1:9" ht="15.75">
      <c r="A3496" s="589" t="s">
        <v>9493</v>
      </c>
      <c r="B3496" s="590" t="s">
        <v>5396</v>
      </c>
      <c r="C3496" s="590" t="s">
        <v>1653</v>
      </c>
      <c r="D3496" s="591" t="s">
        <v>10816</v>
      </c>
      <c r="E3496" s="591" t="s">
        <v>10816</v>
      </c>
      <c r="F3496" s="591" t="s">
        <v>10816</v>
      </c>
      <c r="G3496" s="591">
        <v>25</v>
      </c>
      <c r="H3496" s="591" t="s">
        <v>10817</v>
      </c>
      <c r="I3496" s="591"/>
    </row>
    <row r="3497" spans="1:9" ht="15.75">
      <c r="A3497" s="589" t="s">
        <v>9493</v>
      </c>
      <c r="B3497" s="590" t="s">
        <v>5396</v>
      </c>
      <c r="C3497" s="590" t="s">
        <v>1656</v>
      </c>
      <c r="D3497" s="591" t="s">
        <v>10816</v>
      </c>
      <c r="E3497" s="591" t="s">
        <v>10816</v>
      </c>
      <c r="F3497" s="591" t="s">
        <v>10816</v>
      </c>
      <c r="G3497" s="591">
        <v>25</v>
      </c>
      <c r="H3497" s="591" t="s">
        <v>10817</v>
      </c>
      <c r="I3497" s="591"/>
    </row>
    <row r="3498" spans="1:9" ht="15.75">
      <c r="A3498" s="589" t="s">
        <v>9493</v>
      </c>
      <c r="B3498" s="590" t="s">
        <v>5396</v>
      </c>
      <c r="C3498" s="590" t="s">
        <v>1654</v>
      </c>
      <c r="D3498" s="591" t="s">
        <v>10816</v>
      </c>
      <c r="E3498" s="591" t="s">
        <v>10816</v>
      </c>
      <c r="F3498" s="591" t="s">
        <v>10816</v>
      </c>
      <c r="G3498" s="591">
        <v>25</v>
      </c>
      <c r="H3498" s="591" t="s">
        <v>10817</v>
      </c>
      <c r="I3498" s="591"/>
    </row>
    <row r="3499" spans="1:9" ht="15.75">
      <c r="A3499" s="589" t="s">
        <v>9494</v>
      </c>
      <c r="B3499" s="590" t="s">
        <v>8031</v>
      </c>
      <c r="C3499" s="590" t="s">
        <v>9</v>
      </c>
      <c r="D3499" s="591" t="s">
        <v>10816</v>
      </c>
      <c r="E3499" s="591" t="s">
        <v>10816</v>
      </c>
      <c r="F3499" s="591" t="s">
        <v>10816</v>
      </c>
      <c r="G3499" s="591">
        <v>25</v>
      </c>
      <c r="H3499" s="591" t="s">
        <v>10816</v>
      </c>
      <c r="I3499" s="591">
        <v>10</v>
      </c>
    </row>
    <row r="3500" spans="1:9" ht="15.75">
      <c r="A3500" s="589" t="s">
        <v>9494</v>
      </c>
      <c r="B3500" s="590" t="s">
        <v>8031</v>
      </c>
      <c r="C3500" s="590" t="s">
        <v>15</v>
      </c>
      <c r="D3500" s="591" t="s">
        <v>10816</v>
      </c>
      <c r="E3500" s="591" t="s">
        <v>10816</v>
      </c>
      <c r="F3500" s="591" t="s">
        <v>10816</v>
      </c>
      <c r="G3500" s="591">
        <v>25</v>
      </c>
      <c r="H3500" s="591" t="s">
        <v>10816</v>
      </c>
      <c r="I3500" s="591">
        <v>10</v>
      </c>
    </row>
    <row r="3501" spans="1:9" ht="15.75">
      <c r="A3501" s="589" t="s">
        <v>9494</v>
      </c>
      <c r="B3501" s="590" t="s">
        <v>8031</v>
      </c>
      <c r="C3501" s="590" t="s">
        <v>300</v>
      </c>
      <c r="D3501" s="591" t="s">
        <v>10816</v>
      </c>
      <c r="E3501" s="591" t="s">
        <v>10816</v>
      </c>
      <c r="F3501" s="591" t="s">
        <v>10816</v>
      </c>
      <c r="G3501" s="591">
        <v>25</v>
      </c>
      <c r="H3501" s="591" t="s">
        <v>10816</v>
      </c>
      <c r="I3501" s="591">
        <v>10</v>
      </c>
    </row>
    <row r="3502" spans="1:9" ht="15.75">
      <c r="A3502" s="589" t="s">
        <v>9494</v>
      </c>
      <c r="B3502" s="590" t="s">
        <v>8031</v>
      </c>
      <c r="C3502" s="590" t="s">
        <v>314</v>
      </c>
      <c r="D3502" s="591" t="s">
        <v>10816</v>
      </c>
      <c r="E3502" s="591" t="s">
        <v>10816</v>
      </c>
      <c r="F3502" s="591" t="s">
        <v>10816</v>
      </c>
      <c r="G3502" s="591">
        <v>25</v>
      </c>
      <c r="H3502" s="591" t="s">
        <v>10816</v>
      </c>
      <c r="I3502" s="591">
        <v>10</v>
      </c>
    </row>
    <row r="3503" spans="1:9" ht="15.75">
      <c r="A3503" s="589" t="s">
        <v>9494</v>
      </c>
      <c r="B3503" s="590" t="s">
        <v>8031</v>
      </c>
      <c r="C3503" s="590" t="s">
        <v>297</v>
      </c>
      <c r="D3503" s="591" t="s">
        <v>10816</v>
      </c>
      <c r="E3503" s="591" t="s">
        <v>10816</v>
      </c>
      <c r="F3503" s="591" t="s">
        <v>10816</v>
      </c>
      <c r="G3503" s="591">
        <v>25</v>
      </c>
      <c r="H3503" s="591" t="s">
        <v>10816</v>
      </c>
      <c r="I3503" s="591">
        <v>10</v>
      </c>
    </row>
    <row r="3504" spans="1:9" ht="15.75">
      <c r="A3504" s="589" t="s">
        <v>9494</v>
      </c>
      <c r="B3504" s="590" t="s">
        <v>8031</v>
      </c>
      <c r="C3504" s="590" t="s">
        <v>311</v>
      </c>
      <c r="D3504" s="591" t="s">
        <v>10816</v>
      </c>
      <c r="E3504" s="591" t="s">
        <v>10816</v>
      </c>
      <c r="F3504" s="591" t="s">
        <v>10816</v>
      </c>
      <c r="G3504" s="591">
        <v>25</v>
      </c>
      <c r="H3504" s="591" t="s">
        <v>10816</v>
      </c>
      <c r="I3504" s="591">
        <v>10</v>
      </c>
    </row>
    <row r="3505" spans="1:9" ht="15.75">
      <c r="A3505" s="589" t="s">
        <v>9494</v>
      </c>
      <c r="B3505" s="590" t="s">
        <v>8031</v>
      </c>
      <c r="C3505" s="590" t="s">
        <v>302</v>
      </c>
      <c r="D3505" s="591" t="s">
        <v>10816</v>
      </c>
      <c r="E3505" s="591" t="s">
        <v>10816</v>
      </c>
      <c r="F3505" s="591" t="s">
        <v>10816</v>
      </c>
      <c r="G3505" s="591">
        <v>25</v>
      </c>
      <c r="H3505" s="591" t="s">
        <v>10816</v>
      </c>
      <c r="I3505" s="591">
        <v>10</v>
      </c>
    </row>
    <row r="3506" spans="1:9" ht="15.75">
      <c r="A3506" s="589" t="s">
        <v>9494</v>
      </c>
      <c r="B3506" s="590" t="s">
        <v>8031</v>
      </c>
      <c r="C3506" s="590" t="s">
        <v>316</v>
      </c>
      <c r="D3506" s="591" t="s">
        <v>10816</v>
      </c>
      <c r="E3506" s="591" t="s">
        <v>10816</v>
      </c>
      <c r="F3506" s="591" t="s">
        <v>10816</v>
      </c>
      <c r="G3506" s="591">
        <v>25</v>
      </c>
      <c r="H3506" s="591" t="s">
        <v>10816</v>
      </c>
      <c r="I3506" s="591">
        <v>10</v>
      </c>
    </row>
    <row r="3507" spans="1:9" ht="15.75">
      <c r="A3507" s="589" t="s">
        <v>9494</v>
      </c>
      <c r="B3507" s="590" t="s">
        <v>8031</v>
      </c>
      <c r="C3507" s="590" t="s">
        <v>304</v>
      </c>
      <c r="D3507" s="591" t="s">
        <v>10816</v>
      </c>
      <c r="E3507" s="591" t="s">
        <v>10816</v>
      </c>
      <c r="F3507" s="591" t="s">
        <v>10816</v>
      </c>
      <c r="G3507" s="591">
        <v>25</v>
      </c>
      <c r="H3507" s="591" t="s">
        <v>10816</v>
      </c>
      <c r="I3507" s="591">
        <v>10</v>
      </c>
    </row>
    <row r="3508" spans="1:9" ht="15.75">
      <c r="A3508" s="589" t="s">
        <v>9494</v>
      </c>
      <c r="B3508" s="590" t="s">
        <v>8031</v>
      </c>
      <c r="C3508" s="590" t="s">
        <v>317</v>
      </c>
      <c r="D3508" s="591" t="s">
        <v>10816</v>
      </c>
      <c r="E3508" s="591" t="s">
        <v>10816</v>
      </c>
      <c r="F3508" s="591" t="s">
        <v>10816</v>
      </c>
      <c r="G3508" s="591">
        <v>25</v>
      </c>
      <c r="H3508" s="591" t="s">
        <v>10816</v>
      </c>
      <c r="I3508" s="591">
        <v>10</v>
      </c>
    </row>
    <row r="3509" spans="1:9" ht="15.75">
      <c r="A3509" s="589" t="s">
        <v>9494</v>
      </c>
      <c r="B3509" s="590" t="s">
        <v>8031</v>
      </c>
      <c r="C3509" s="590" t="s">
        <v>26</v>
      </c>
      <c r="D3509" s="591" t="s">
        <v>10816</v>
      </c>
      <c r="E3509" s="591" t="s">
        <v>10816</v>
      </c>
      <c r="F3509" s="591" t="s">
        <v>10816</v>
      </c>
      <c r="G3509" s="591">
        <v>21</v>
      </c>
      <c r="H3509" s="591" t="s">
        <v>10816</v>
      </c>
      <c r="I3509" s="591">
        <v>10</v>
      </c>
    </row>
    <row r="3510" spans="1:9" ht="15.75">
      <c r="A3510" s="589" t="s">
        <v>9494</v>
      </c>
      <c r="B3510" s="590" t="s">
        <v>8031</v>
      </c>
      <c r="C3510" s="590" t="s">
        <v>73</v>
      </c>
      <c r="D3510" s="591" t="s">
        <v>10816</v>
      </c>
      <c r="E3510" s="591" t="s">
        <v>10816</v>
      </c>
      <c r="F3510" s="591" t="s">
        <v>10816</v>
      </c>
      <c r="G3510" s="591">
        <v>25</v>
      </c>
      <c r="H3510" s="591" t="s">
        <v>10816</v>
      </c>
      <c r="I3510" s="591">
        <v>10</v>
      </c>
    </row>
    <row r="3511" spans="1:9" ht="15.75">
      <c r="A3511" s="589" t="s">
        <v>9494</v>
      </c>
      <c r="B3511" s="590" t="s">
        <v>8031</v>
      </c>
      <c r="C3511" s="590" t="s">
        <v>305</v>
      </c>
      <c r="D3511" s="591" t="s">
        <v>10816</v>
      </c>
      <c r="E3511" s="591" t="s">
        <v>10816</v>
      </c>
      <c r="F3511" s="591" t="s">
        <v>10816</v>
      </c>
      <c r="G3511" s="591">
        <v>27</v>
      </c>
      <c r="H3511" s="591" t="s">
        <v>10816</v>
      </c>
      <c r="I3511" s="591">
        <v>27</v>
      </c>
    </row>
    <row r="3512" spans="1:9" ht="15.75">
      <c r="A3512" s="589" t="s">
        <v>9494</v>
      </c>
      <c r="B3512" s="590" t="s">
        <v>8031</v>
      </c>
      <c r="C3512" s="590" t="s">
        <v>308</v>
      </c>
      <c r="D3512" s="591" t="s">
        <v>10816</v>
      </c>
      <c r="E3512" s="591" t="s">
        <v>10816</v>
      </c>
      <c r="F3512" s="591" t="s">
        <v>10816</v>
      </c>
      <c r="G3512" s="591">
        <v>27</v>
      </c>
      <c r="H3512" s="591" t="s">
        <v>10816</v>
      </c>
      <c r="I3512" s="591">
        <v>27</v>
      </c>
    </row>
    <row r="3513" spans="1:9" ht="15.75">
      <c r="A3513" s="589" t="s">
        <v>9494</v>
      </c>
      <c r="B3513" s="590" t="s">
        <v>8031</v>
      </c>
      <c r="C3513" s="590" t="s">
        <v>19</v>
      </c>
      <c r="D3513" s="591" t="s">
        <v>10816</v>
      </c>
      <c r="E3513" s="591" t="s">
        <v>10816</v>
      </c>
      <c r="F3513" s="591" t="s">
        <v>10816</v>
      </c>
      <c r="G3513" s="591">
        <v>25</v>
      </c>
      <c r="H3513" s="591" t="s">
        <v>10816</v>
      </c>
      <c r="I3513" s="591">
        <v>10</v>
      </c>
    </row>
    <row r="3514" spans="1:9" ht="15.75">
      <c r="A3514" s="589" t="s">
        <v>9494</v>
      </c>
      <c r="B3514" s="590" t="s">
        <v>8031</v>
      </c>
      <c r="C3514" s="590" t="s">
        <v>80</v>
      </c>
      <c r="D3514" s="591" t="s">
        <v>10816</v>
      </c>
      <c r="E3514" s="591" t="s">
        <v>10816</v>
      </c>
      <c r="F3514" s="591" t="s">
        <v>10816</v>
      </c>
      <c r="G3514" s="591">
        <v>25</v>
      </c>
      <c r="H3514" s="591" t="s">
        <v>10816</v>
      </c>
      <c r="I3514" s="591">
        <v>10</v>
      </c>
    </row>
    <row r="3515" spans="1:9" ht="15.75">
      <c r="A3515" s="589" t="s">
        <v>9494</v>
      </c>
      <c r="B3515" s="590" t="s">
        <v>8031</v>
      </c>
      <c r="C3515" s="590" t="s">
        <v>77</v>
      </c>
      <c r="D3515" s="591" t="s">
        <v>10816</v>
      </c>
      <c r="E3515" s="591" t="s">
        <v>10816</v>
      </c>
      <c r="F3515" s="591" t="s">
        <v>10816</v>
      </c>
      <c r="G3515" s="591">
        <v>25</v>
      </c>
      <c r="H3515" s="591" t="s">
        <v>10816</v>
      </c>
      <c r="I3515" s="591">
        <v>10</v>
      </c>
    </row>
    <row r="3516" spans="1:9" ht="15.75">
      <c r="A3516" s="589" t="s">
        <v>9494</v>
      </c>
      <c r="B3516" s="590" t="s">
        <v>8031</v>
      </c>
      <c r="C3516" s="590" t="s">
        <v>83</v>
      </c>
      <c r="D3516" s="591" t="s">
        <v>10816</v>
      </c>
      <c r="E3516" s="591" t="s">
        <v>10816</v>
      </c>
      <c r="F3516" s="591" t="s">
        <v>10816</v>
      </c>
      <c r="G3516" s="591">
        <v>25</v>
      </c>
      <c r="H3516" s="591" t="s">
        <v>10816</v>
      </c>
      <c r="I3516" s="591">
        <v>10</v>
      </c>
    </row>
    <row r="3517" spans="1:9" ht="15.75">
      <c r="A3517" s="589" t="s">
        <v>9494</v>
      </c>
      <c r="B3517" s="590" t="s">
        <v>8031</v>
      </c>
      <c r="C3517" s="590" t="s">
        <v>85</v>
      </c>
      <c r="D3517" s="591" t="s">
        <v>10816</v>
      </c>
      <c r="E3517" s="591" t="s">
        <v>10816</v>
      </c>
      <c r="F3517" s="591" t="s">
        <v>10816</v>
      </c>
      <c r="G3517" s="591">
        <v>25</v>
      </c>
      <c r="H3517" s="591" t="s">
        <v>10816</v>
      </c>
      <c r="I3517" s="591">
        <v>10</v>
      </c>
    </row>
    <row r="3518" spans="1:9" ht="15.75">
      <c r="A3518" s="589" t="s">
        <v>9494</v>
      </c>
      <c r="B3518" s="590" t="s">
        <v>8031</v>
      </c>
      <c r="C3518" s="590" t="s">
        <v>23</v>
      </c>
      <c r="D3518" s="591" t="s">
        <v>10816</v>
      </c>
      <c r="E3518" s="591" t="s">
        <v>10816</v>
      </c>
      <c r="F3518" s="591" t="s">
        <v>10816</v>
      </c>
      <c r="G3518" s="591">
        <v>25</v>
      </c>
      <c r="H3518" s="591" t="s">
        <v>10816</v>
      </c>
      <c r="I3518" s="591">
        <v>10</v>
      </c>
    </row>
    <row r="3519" spans="1:9" ht="15.75">
      <c r="A3519" s="589" t="s">
        <v>9494</v>
      </c>
      <c r="B3519" s="590" t="s">
        <v>8031</v>
      </c>
      <c r="C3519" s="590" t="s">
        <v>87</v>
      </c>
      <c r="D3519" s="591" t="s">
        <v>10816</v>
      </c>
      <c r="E3519" s="591" t="s">
        <v>10816</v>
      </c>
      <c r="F3519" s="591" t="s">
        <v>10816</v>
      </c>
      <c r="G3519" s="591">
        <v>25</v>
      </c>
      <c r="H3519" s="591" t="s">
        <v>10816</v>
      </c>
      <c r="I3519" s="591">
        <v>10</v>
      </c>
    </row>
    <row r="3520" spans="1:9" ht="15.75">
      <c r="A3520" s="589" t="s">
        <v>9494</v>
      </c>
      <c r="B3520" s="590" t="s">
        <v>8031</v>
      </c>
      <c r="C3520" s="590" t="s">
        <v>90</v>
      </c>
      <c r="D3520" s="591" t="s">
        <v>10816</v>
      </c>
      <c r="E3520" s="591" t="s">
        <v>10816</v>
      </c>
      <c r="F3520" s="591" t="s">
        <v>10816</v>
      </c>
      <c r="G3520" s="591">
        <v>25</v>
      </c>
      <c r="H3520" s="591" t="s">
        <v>10816</v>
      </c>
      <c r="I3520" s="591">
        <v>10</v>
      </c>
    </row>
    <row r="3521" spans="1:9" ht="15.75">
      <c r="A3521" s="589" t="s">
        <v>9494</v>
      </c>
      <c r="B3521" s="590" t="s">
        <v>8031</v>
      </c>
      <c r="C3521" s="590" t="s">
        <v>4013</v>
      </c>
      <c r="D3521" s="591" t="s">
        <v>10817</v>
      </c>
      <c r="E3521" s="591" t="s">
        <v>10816</v>
      </c>
      <c r="F3521" s="591" t="s">
        <v>10816</v>
      </c>
      <c r="G3521" s="591">
        <v>25</v>
      </c>
      <c r="H3521" s="591" t="s">
        <v>10816</v>
      </c>
      <c r="I3521" s="591">
        <v>10</v>
      </c>
    </row>
    <row r="3522" spans="1:9" ht="15.75">
      <c r="A3522" s="589" t="s">
        <v>9494</v>
      </c>
      <c r="B3522" s="590" t="s">
        <v>8031</v>
      </c>
      <c r="C3522" s="590" t="s">
        <v>4012</v>
      </c>
      <c r="D3522" s="591" t="s">
        <v>10817</v>
      </c>
      <c r="E3522" s="591" t="s">
        <v>10816</v>
      </c>
      <c r="F3522" s="591" t="s">
        <v>10816</v>
      </c>
      <c r="G3522" s="591">
        <v>25</v>
      </c>
      <c r="H3522" s="591" t="s">
        <v>10816</v>
      </c>
      <c r="I3522" s="591">
        <v>10</v>
      </c>
    </row>
    <row r="3523" spans="1:9" ht="15.75">
      <c r="A3523" s="589" t="s">
        <v>9494</v>
      </c>
      <c r="B3523" s="590" t="s">
        <v>8031</v>
      </c>
      <c r="C3523" s="590" t="s">
        <v>4004</v>
      </c>
      <c r="D3523" s="591" t="s">
        <v>10817</v>
      </c>
      <c r="E3523" s="591" t="s">
        <v>10816</v>
      </c>
      <c r="F3523" s="591" t="s">
        <v>10816</v>
      </c>
      <c r="G3523" s="591">
        <v>25</v>
      </c>
      <c r="H3523" s="591" t="s">
        <v>10816</v>
      </c>
      <c r="I3523" s="591">
        <v>10</v>
      </c>
    </row>
    <row r="3524" spans="1:9" ht="15.75">
      <c r="A3524" s="589" t="s">
        <v>9494</v>
      </c>
      <c r="B3524" s="590" t="s">
        <v>8031</v>
      </c>
      <c r="C3524" s="590" t="s">
        <v>4003</v>
      </c>
      <c r="D3524" s="591" t="s">
        <v>10817</v>
      </c>
      <c r="E3524" s="591" t="s">
        <v>10816</v>
      </c>
      <c r="F3524" s="591" t="s">
        <v>10816</v>
      </c>
      <c r="G3524" s="591">
        <v>25</v>
      </c>
      <c r="H3524" s="591" t="s">
        <v>10816</v>
      </c>
      <c r="I3524" s="591">
        <v>10</v>
      </c>
    </row>
    <row r="3525" spans="1:9" ht="15.75">
      <c r="A3525" s="589" t="s">
        <v>9494</v>
      </c>
      <c r="B3525" s="590" t="s">
        <v>8031</v>
      </c>
      <c r="C3525" s="590" t="s">
        <v>4005</v>
      </c>
      <c r="D3525" s="591" t="s">
        <v>10817</v>
      </c>
      <c r="E3525" s="591" t="s">
        <v>10816</v>
      </c>
      <c r="F3525" s="591" t="s">
        <v>10816</v>
      </c>
      <c r="G3525" s="591">
        <v>25</v>
      </c>
      <c r="H3525" s="591" t="s">
        <v>10816</v>
      </c>
      <c r="I3525" s="591">
        <v>10</v>
      </c>
    </row>
    <row r="3526" spans="1:9" ht="15.75">
      <c r="A3526" s="589" t="s">
        <v>9494</v>
      </c>
      <c r="B3526" s="590" t="s">
        <v>8031</v>
      </c>
      <c r="C3526" s="590" t="s">
        <v>4006</v>
      </c>
      <c r="D3526" s="591" t="s">
        <v>10817</v>
      </c>
      <c r="E3526" s="591" t="s">
        <v>10816</v>
      </c>
      <c r="F3526" s="591" t="s">
        <v>10816</v>
      </c>
      <c r="G3526" s="591">
        <v>25</v>
      </c>
      <c r="H3526" s="591" t="s">
        <v>10816</v>
      </c>
      <c r="I3526" s="591">
        <v>10</v>
      </c>
    </row>
    <row r="3527" spans="1:9" ht="15.75">
      <c r="A3527" s="589" t="s">
        <v>9494</v>
      </c>
      <c r="B3527" s="590" t="s">
        <v>8031</v>
      </c>
      <c r="C3527" s="590" t="s">
        <v>122</v>
      </c>
      <c r="D3527" s="591" t="s">
        <v>10816</v>
      </c>
      <c r="E3527" s="591" t="s">
        <v>10816</v>
      </c>
      <c r="F3527" s="591" t="s">
        <v>10816</v>
      </c>
      <c r="G3527" s="591">
        <v>25</v>
      </c>
      <c r="H3527" s="591" t="s">
        <v>10816</v>
      </c>
      <c r="I3527" s="591">
        <v>10</v>
      </c>
    </row>
    <row r="3528" spans="1:9" ht="15.75">
      <c r="A3528" s="589" t="s">
        <v>9494</v>
      </c>
      <c r="B3528" s="590" t="s">
        <v>8031</v>
      </c>
      <c r="C3528" s="590" t="s">
        <v>119</v>
      </c>
      <c r="D3528" s="591" t="s">
        <v>10816</v>
      </c>
      <c r="E3528" s="591" t="s">
        <v>10816</v>
      </c>
      <c r="F3528" s="591" t="s">
        <v>10816</v>
      </c>
      <c r="G3528" s="591">
        <v>25</v>
      </c>
      <c r="H3528" s="591" t="s">
        <v>10816</v>
      </c>
      <c r="I3528" s="591">
        <v>10</v>
      </c>
    </row>
    <row r="3529" spans="1:9" ht="15.75">
      <c r="A3529" s="589" t="s">
        <v>9494</v>
      </c>
      <c r="B3529" s="590" t="s">
        <v>8031</v>
      </c>
      <c r="C3529" s="590" t="s">
        <v>117</v>
      </c>
      <c r="D3529" s="591" t="s">
        <v>10816</v>
      </c>
      <c r="E3529" s="591" t="s">
        <v>10816</v>
      </c>
      <c r="F3529" s="591" t="s">
        <v>10816</v>
      </c>
      <c r="G3529" s="591">
        <v>25</v>
      </c>
      <c r="H3529" s="591" t="s">
        <v>10816</v>
      </c>
      <c r="I3529" s="591">
        <v>10</v>
      </c>
    </row>
    <row r="3530" spans="1:9" ht="15.75">
      <c r="A3530" s="589" t="s">
        <v>9494</v>
      </c>
      <c r="B3530" s="590" t="s">
        <v>8031</v>
      </c>
      <c r="C3530" s="590" t="s">
        <v>123</v>
      </c>
      <c r="D3530" s="591" t="s">
        <v>10816</v>
      </c>
      <c r="E3530" s="591" t="s">
        <v>10816</v>
      </c>
      <c r="F3530" s="591" t="s">
        <v>10816</v>
      </c>
      <c r="G3530" s="591">
        <v>25</v>
      </c>
      <c r="H3530" s="591" t="s">
        <v>10816</v>
      </c>
      <c r="I3530" s="591">
        <v>10</v>
      </c>
    </row>
    <row r="3531" spans="1:9" ht="15.75">
      <c r="A3531" s="589" t="s">
        <v>9494</v>
      </c>
      <c r="B3531" s="590" t="s">
        <v>8031</v>
      </c>
      <c r="C3531" s="590" t="s">
        <v>124</v>
      </c>
      <c r="D3531" s="591" t="s">
        <v>10816</v>
      </c>
      <c r="E3531" s="591" t="s">
        <v>10816</v>
      </c>
      <c r="F3531" s="591" t="s">
        <v>10816</v>
      </c>
      <c r="G3531" s="591">
        <v>25</v>
      </c>
      <c r="H3531" s="591" t="s">
        <v>10816</v>
      </c>
      <c r="I3531" s="591">
        <v>10</v>
      </c>
    </row>
    <row r="3532" spans="1:9" ht="15.75">
      <c r="A3532" s="589" t="s">
        <v>9494</v>
      </c>
      <c r="B3532" s="590" t="s">
        <v>8031</v>
      </c>
      <c r="C3532" s="590" t="s">
        <v>321</v>
      </c>
      <c r="D3532" s="591" t="s">
        <v>10816</v>
      </c>
      <c r="E3532" s="591" t="s">
        <v>10816</v>
      </c>
      <c r="F3532" s="591" t="s">
        <v>10816</v>
      </c>
      <c r="G3532" s="591">
        <v>25</v>
      </c>
      <c r="H3532" s="591" t="s">
        <v>10816</v>
      </c>
      <c r="I3532" s="591">
        <v>10</v>
      </c>
    </row>
    <row r="3533" spans="1:9" ht="15.75">
      <c r="A3533" s="589" t="s">
        <v>9494</v>
      </c>
      <c r="B3533" s="590" t="s">
        <v>8031</v>
      </c>
      <c r="C3533" s="590" t="s">
        <v>318</v>
      </c>
      <c r="D3533" s="591" t="s">
        <v>10816</v>
      </c>
      <c r="E3533" s="591" t="s">
        <v>10816</v>
      </c>
      <c r="F3533" s="591" t="s">
        <v>10816</v>
      </c>
      <c r="G3533" s="591">
        <v>25</v>
      </c>
      <c r="H3533" s="591" t="s">
        <v>10816</v>
      </c>
      <c r="I3533" s="591">
        <v>10</v>
      </c>
    </row>
    <row r="3534" spans="1:9" ht="15.75">
      <c r="A3534" s="589" t="s">
        <v>9494</v>
      </c>
      <c r="B3534" s="590" t="s">
        <v>8031</v>
      </c>
      <c r="C3534" s="590" t="s">
        <v>324</v>
      </c>
      <c r="D3534" s="591" t="s">
        <v>10816</v>
      </c>
      <c r="E3534" s="591" t="s">
        <v>10816</v>
      </c>
      <c r="F3534" s="591" t="s">
        <v>10816</v>
      </c>
      <c r="G3534" s="591">
        <v>25</v>
      </c>
      <c r="H3534" s="591" t="s">
        <v>10816</v>
      </c>
      <c r="I3534" s="591">
        <v>10</v>
      </c>
    </row>
    <row r="3535" spans="1:9" ht="15.75">
      <c r="A3535" s="589" t="s">
        <v>9494</v>
      </c>
      <c r="B3535" s="590" t="s">
        <v>8031</v>
      </c>
      <c r="C3535" s="590" t="s">
        <v>326</v>
      </c>
      <c r="D3535" s="591" t="s">
        <v>10816</v>
      </c>
      <c r="E3535" s="591" t="s">
        <v>10816</v>
      </c>
      <c r="F3535" s="591" t="s">
        <v>10816</v>
      </c>
      <c r="G3535" s="591">
        <v>25</v>
      </c>
      <c r="H3535" s="591" t="s">
        <v>10816</v>
      </c>
      <c r="I3535" s="591">
        <v>10</v>
      </c>
    </row>
    <row r="3536" spans="1:9" ht="15.75">
      <c r="A3536" s="589" t="s">
        <v>9494</v>
      </c>
      <c r="B3536" s="590" t="s">
        <v>8031</v>
      </c>
      <c r="C3536" s="590" t="s">
        <v>328</v>
      </c>
      <c r="D3536" s="591" t="s">
        <v>10816</v>
      </c>
      <c r="E3536" s="591" t="s">
        <v>10816</v>
      </c>
      <c r="F3536" s="591" t="s">
        <v>10816</v>
      </c>
      <c r="G3536" s="591">
        <v>25</v>
      </c>
      <c r="H3536" s="591" t="s">
        <v>10816</v>
      </c>
      <c r="I3536" s="591">
        <v>10</v>
      </c>
    </row>
    <row r="3537" spans="1:9" ht="15.75">
      <c r="A3537" s="589" t="s">
        <v>9494</v>
      </c>
      <c r="B3537" s="590" t="s">
        <v>8031</v>
      </c>
      <c r="C3537" s="590" t="s">
        <v>4009</v>
      </c>
      <c r="D3537" s="591" t="s">
        <v>10817</v>
      </c>
      <c r="E3537" s="591" t="s">
        <v>10816</v>
      </c>
      <c r="F3537" s="591" t="s">
        <v>10816</v>
      </c>
      <c r="G3537" s="591">
        <v>25</v>
      </c>
      <c r="H3537" s="591" t="s">
        <v>10816</v>
      </c>
      <c r="I3537" s="591">
        <v>10</v>
      </c>
    </row>
    <row r="3538" spans="1:9" ht="15.75">
      <c r="A3538" s="589" t="s">
        <v>9494</v>
      </c>
      <c r="B3538" s="590" t="s">
        <v>8031</v>
      </c>
      <c r="C3538" s="590" t="s">
        <v>4008</v>
      </c>
      <c r="D3538" s="591" t="s">
        <v>10817</v>
      </c>
      <c r="E3538" s="591" t="s">
        <v>10816</v>
      </c>
      <c r="F3538" s="591" t="s">
        <v>10816</v>
      </c>
      <c r="G3538" s="591">
        <v>25</v>
      </c>
      <c r="H3538" s="591" t="s">
        <v>10816</v>
      </c>
      <c r="I3538" s="591">
        <v>10</v>
      </c>
    </row>
    <row r="3539" spans="1:9" ht="15.75">
      <c r="A3539" s="589" t="s">
        <v>9494</v>
      </c>
      <c r="B3539" s="590" t="s">
        <v>8031</v>
      </c>
      <c r="C3539" s="590" t="s">
        <v>4007</v>
      </c>
      <c r="D3539" s="591" t="s">
        <v>10817</v>
      </c>
      <c r="E3539" s="591" t="s">
        <v>10816</v>
      </c>
      <c r="F3539" s="591" t="s">
        <v>10816</v>
      </c>
      <c r="G3539" s="591">
        <v>25</v>
      </c>
      <c r="H3539" s="591" t="s">
        <v>10816</v>
      </c>
      <c r="I3539" s="591">
        <v>10</v>
      </c>
    </row>
    <row r="3540" spans="1:9" ht="15.75">
      <c r="A3540" s="589" t="s">
        <v>9494</v>
      </c>
      <c r="B3540" s="590" t="s">
        <v>8031</v>
      </c>
      <c r="C3540" s="590" t="s">
        <v>4010</v>
      </c>
      <c r="D3540" s="591" t="s">
        <v>10817</v>
      </c>
      <c r="E3540" s="591" t="s">
        <v>10816</v>
      </c>
      <c r="F3540" s="591" t="s">
        <v>10816</v>
      </c>
      <c r="G3540" s="591">
        <v>25</v>
      </c>
      <c r="H3540" s="591" t="s">
        <v>10816</v>
      </c>
      <c r="I3540" s="591">
        <v>10</v>
      </c>
    </row>
    <row r="3541" spans="1:9" ht="15.75">
      <c r="A3541" s="589" t="s">
        <v>9494</v>
      </c>
      <c r="B3541" s="590" t="s">
        <v>8031</v>
      </c>
      <c r="C3541" s="590" t="s">
        <v>4011</v>
      </c>
      <c r="D3541" s="591" t="s">
        <v>10817</v>
      </c>
      <c r="E3541" s="591" t="s">
        <v>10816</v>
      </c>
      <c r="F3541" s="591" t="s">
        <v>10816</v>
      </c>
      <c r="G3541" s="591">
        <v>25</v>
      </c>
      <c r="H3541" s="591" t="s">
        <v>10816</v>
      </c>
      <c r="I3541" s="591">
        <v>10</v>
      </c>
    </row>
    <row r="3542" spans="1:9" ht="15.75">
      <c r="A3542" s="589" t="s">
        <v>9494</v>
      </c>
      <c r="B3542" s="590" t="s">
        <v>8031</v>
      </c>
      <c r="C3542" s="590" t="s">
        <v>96</v>
      </c>
      <c r="D3542" s="591" t="s">
        <v>10816</v>
      </c>
      <c r="E3542" s="591" t="s">
        <v>10816</v>
      </c>
      <c r="F3542" s="591" t="s">
        <v>10816</v>
      </c>
      <c r="G3542" s="591">
        <v>25</v>
      </c>
      <c r="H3542" s="591" t="s">
        <v>10816</v>
      </c>
      <c r="I3542" s="591">
        <v>10</v>
      </c>
    </row>
    <row r="3543" spans="1:9" ht="15.75">
      <c r="A3543" s="589" t="s">
        <v>9494</v>
      </c>
      <c r="B3543" s="590" t="s">
        <v>8031</v>
      </c>
      <c r="C3543" s="590" t="s">
        <v>92</v>
      </c>
      <c r="D3543" s="591" t="s">
        <v>10816</v>
      </c>
      <c r="E3543" s="591" t="s">
        <v>10816</v>
      </c>
      <c r="F3543" s="591" t="s">
        <v>10816</v>
      </c>
      <c r="G3543" s="591">
        <v>25</v>
      </c>
      <c r="H3543" s="591" t="s">
        <v>10816</v>
      </c>
      <c r="I3543" s="591">
        <v>10</v>
      </c>
    </row>
    <row r="3544" spans="1:9" ht="15.75">
      <c r="A3544" s="589" t="s">
        <v>9494</v>
      </c>
      <c r="B3544" s="590" t="s">
        <v>8031</v>
      </c>
      <c r="C3544" s="590" t="s">
        <v>98</v>
      </c>
      <c r="D3544" s="591" t="s">
        <v>10816</v>
      </c>
      <c r="E3544" s="591" t="s">
        <v>10816</v>
      </c>
      <c r="F3544" s="591" t="s">
        <v>10816</v>
      </c>
      <c r="G3544" s="591">
        <v>25</v>
      </c>
      <c r="H3544" s="591" t="s">
        <v>10816</v>
      </c>
      <c r="I3544" s="591">
        <v>10</v>
      </c>
    </row>
    <row r="3545" spans="1:9" ht="15.75">
      <c r="A3545" s="589" t="s">
        <v>9494</v>
      </c>
      <c r="B3545" s="590" t="s">
        <v>8031</v>
      </c>
      <c r="C3545" s="590" t="s">
        <v>100</v>
      </c>
      <c r="D3545" s="591" t="s">
        <v>10816</v>
      </c>
      <c r="E3545" s="591" t="s">
        <v>10816</v>
      </c>
      <c r="F3545" s="591" t="s">
        <v>10816</v>
      </c>
      <c r="G3545" s="591">
        <v>25</v>
      </c>
      <c r="H3545" s="591" t="s">
        <v>10816</v>
      </c>
      <c r="I3545" s="591">
        <v>10</v>
      </c>
    </row>
    <row r="3546" spans="1:9" ht="15.75">
      <c r="A3546" s="589" t="s">
        <v>9494</v>
      </c>
      <c r="B3546" s="590" t="s">
        <v>8031</v>
      </c>
      <c r="C3546" s="590" t="s">
        <v>106</v>
      </c>
      <c r="D3546" s="591" t="s">
        <v>10816</v>
      </c>
      <c r="E3546" s="591" t="s">
        <v>10816</v>
      </c>
      <c r="F3546" s="591" t="s">
        <v>10816</v>
      </c>
      <c r="G3546" s="591">
        <v>25</v>
      </c>
      <c r="H3546" s="591" t="s">
        <v>10816</v>
      </c>
      <c r="I3546" s="591">
        <v>10</v>
      </c>
    </row>
    <row r="3547" spans="1:9" ht="15.75">
      <c r="A3547" s="589" t="s">
        <v>9494</v>
      </c>
      <c r="B3547" s="590" t="s">
        <v>8031</v>
      </c>
      <c r="C3547" s="590" t="s">
        <v>102</v>
      </c>
      <c r="D3547" s="591" t="s">
        <v>10816</v>
      </c>
      <c r="E3547" s="591" t="s">
        <v>10816</v>
      </c>
      <c r="F3547" s="591" t="s">
        <v>10816</v>
      </c>
      <c r="G3547" s="591">
        <v>25</v>
      </c>
      <c r="H3547" s="591" t="s">
        <v>10816</v>
      </c>
      <c r="I3547" s="591">
        <v>10</v>
      </c>
    </row>
    <row r="3548" spans="1:9" ht="15.75">
      <c r="A3548" s="589" t="s">
        <v>9494</v>
      </c>
      <c r="B3548" s="590" t="s">
        <v>8031</v>
      </c>
      <c r="C3548" s="590" t="s">
        <v>109</v>
      </c>
      <c r="D3548" s="591" t="s">
        <v>10816</v>
      </c>
      <c r="E3548" s="591" t="s">
        <v>10816</v>
      </c>
      <c r="F3548" s="591" t="s">
        <v>10816</v>
      </c>
      <c r="G3548" s="591">
        <v>25</v>
      </c>
      <c r="H3548" s="591" t="s">
        <v>10816</v>
      </c>
      <c r="I3548" s="591">
        <v>10</v>
      </c>
    </row>
    <row r="3549" spans="1:9" ht="15.75">
      <c r="A3549" s="589" t="s">
        <v>9494</v>
      </c>
      <c r="B3549" s="590" t="s">
        <v>8031</v>
      </c>
      <c r="C3549" s="590" t="s">
        <v>111</v>
      </c>
      <c r="D3549" s="591" t="s">
        <v>10816</v>
      </c>
      <c r="E3549" s="591" t="s">
        <v>10816</v>
      </c>
      <c r="F3549" s="591" t="s">
        <v>10816</v>
      </c>
      <c r="G3549" s="591">
        <v>25</v>
      </c>
      <c r="H3549" s="591" t="s">
        <v>10816</v>
      </c>
      <c r="I3549" s="591">
        <v>10</v>
      </c>
    </row>
    <row r="3550" spans="1:9" ht="15.75">
      <c r="A3550" s="589" t="s">
        <v>9494</v>
      </c>
      <c r="B3550" s="590" t="s">
        <v>8031</v>
      </c>
      <c r="C3550" s="590" t="s">
        <v>334</v>
      </c>
      <c r="D3550" s="591" t="s">
        <v>10816</v>
      </c>
      <c r="E3550" s="591" t="s">
        <v>10816</v>
      </c>
      <c r="F3550" s="591" t="s">
        <v>10816</v>
      </c>
      <c r="G3550" s="591">
        <v>25</v>
      </c>
      <c r="H3550" s="591" t="s">
        <v>10816</v>
      </c>
      <c r="I3550" s="591">
        <v>10</v>
      </c>
    </row>
    <row r="3551" spans="1:9" ht="15.75">
      <c r="A3551" s="589" t="s">
        <v>9494</v>
      </c>
      <c r="B3551" s="590" t="s">
        <v>8031</v>
      </c>
      <c r="C3551" s="590" t="s">
        <v>337</v>
      </c>
      <c r="D3551" s="591" t="s">
        <v>10816</v>
      </c>
      <c r="E3551" s="591" t="s">
        <v>10816</v>
      </c>
      <c r="F3551" s="591" t="s">
        <v>10816</v>
      </c>
      <c r="G3551" s="591">
        <v>25</v>
      </c>
      <c r="H3551" s="591" t="s">
        <v>10816</v>
      </c>
      <c r="I3551" s="591">
        <v>10</v>
      </c>
    </row>
    <row r="3552" spans="1:9" ht="15.75">
      <c r="A3552" s="589" t="s">
        <v>9494</v>
      </c>
      <c r="B3552" s="590" t="s">
        <v>8031</v>
      </c>
      <c r="C3552" s="590" t="s">
        <v>329</v>
      </c>
      <c r="D3552" s="591" t="s">
        <v>10816</v>
      </c>
      <c r="E3552" s="591" t="s">
        <v>10816</v>
      </c>
      <c r="F3552" s="591" t="s">
        <v>10816</v>
      </c>
      <c r="G3552" s="591">
        <v>25</v>
      </c>
      <c r="H3552" s="591" t="s">
        <v>10816</v>
      </c>
      <c r="I3552" s="591">
        <v>10</v>
      </c>
    </row>
    <row r="3553" spans="1:9" ht="15.75">
      <c r="A3553" s="589" t="s">
        <v>9494</v>
      </c>
      <c r="B3553" s="590" t="s">
        <v>8031</v>
      </c>
      <c r="C3553" s="590" t="s">
        <v>333</v>
      </c>
      <c r="D3553" s="591" t="s">
        <v>10816</v>
      </c>
      <c r="E3553" s="591" t="s">
        <v>10816</v>
      </c>
      <c r="F3553" s="591" t="s">
        <v>10816</v>
      </c>
      <c r="G3553" s="591">
        <v>25</v>
      </c>
      <c r="H3553" s="591" t="s">
        <v>10816</v>
      </c>
      <c r="I3553" s="591">
        <v>10</v>
      </c>
    </row>
    <row r="3554" spans="1:9" ht="15.75">
      <c r="A3554" s="589" t="s">
        <v>9494</v>
      </c>
      <c r="B3554" s="590" t="s">
        <v>8031</v>
      </c>
      <c r="C3554" s="590" t="s">
        <v>339</v>
      </c>
      <c r="D3554" s="591" t="s">
        <v>10816</v>
      </c>
      <c r="E3554" s="591" t="s">
        <v>10816</v>
      </c>
      <c r="F3554" s="591" t="s">
        <v>10816</v>
      </c>
      <c r="G3554" s="591">
        <v>25</v>
      </c>
      <c r="H3554" s="591" t="s">
        <v>10816</v>
      </c>
      <c r="I3554" s="591">
        <v>10</v>
      </c>
    </row>
    <row r="3555" spans="1:9" ht="15.75">
      <c r="A3555" s="589" t="s">
        <v>9494</v>
      </c>
      <c r="B3555" s="590" t="s">
        <v>8031</v>
      </c>
      <c r="C3555" s="590" t="s">
        <v>341</v>
      </c>
      <c r="D3555" s="591" t="s">
        <v>10816</v>
      </c>
      <c r="E3555" s="591" t="s">
        <v>10816</v>
      </c>
      <c r="F3555" s="591" t="s">
        <v>10816</v>
      </c>
      <c r="G3555" s="591">
        <v>25</v>
      </c>
      <c r="H3555" s="591" t="s">
        <v>10816</v>
      </c>
      <c r="I3555" s="591">
        <v>10</v>
      </c>
    </row>
    <row r="3556" spans="1:9" ht="15.75">
      <c r="A3556" s="589" t="s">
        <v>9494</v>
      </c>
      <c r="B3556" s="590" t="s">
        <v>8031</v>
      </c>
      <c r="C3556" s="590" t="s">
        <v>342</v>
      </c>
      <c r="D3556" s="591" t="s">
        <v>10816</v>
      </c>
      <c r="E3556" s="591" t="s">
        <v>10816</v>
      </c>
      <c r="F3556" s="591" t="s">
        <v>10816</v>
      </c>
      <c r="G3556" s="591">
        <v>25</v>
      </c>
      <c r="H3556" s="591" t="s">
        <v>10816</v>
      </c>
      <c r="I3556" s="591">
        <v>10</v>
      </c>
    </row>
    <row r="3557" spans="1:9" ht="15.75">
      <c r="A3557" s="589" t="s">
        <v>9494</v>
      </c>
      <c r="B3557" s="590" t="s">
        <v>8031</v>
      </c>
      <c r="C3557" s="590" t="s">
        <v>344</v>
      </c>
      <c r="D3557" s="591" t="s">
        <v>10816</v>
      </c>
      <c r="E3557" s="591" t="s">
        <v>10816</v>
      </c>
      <c r="F3557" s="591" t="s">
        <v>10816</v>
      </c>
      <c r="G3557" s="591">
        <v>25</v>
      </c>
      <c r="H3557" s="591" t="s">
        <v>10816</v>
      </c>
      <c r="I3557" s="591">
        <v>10</v>
      </c>
    </row>
    <row r="3558" spans="1:9" ht="15.75">
      <c r="A3558" s="589" t="s">
        <v>9494</v>
      </c>
      <c r="B3558" s="590" t="s">
        <v>8031</v>
      </c>
      <c r="C3558" s="590" t="s">
        <v>4014</v>
      </c>
      <c r="D3558" s="591" t="s">
        <v>10817</v>
      </c>
      <c r="E3558" s="591" t="s">
        <v>10816</v>
      </c>
      <c r="F3558" s="591" t="s">
        <v>10816</v>
      </c>
      <c r="G3558" s="591">
        <v>25</v>
      </c>
      <c r="H3558" s="591" t="s">
        <v>10816</v>
      </c>
      <c r="I3558" s="591">
        <v>10</v>
      </c>
    </row>
    <row r="3559" spans="1:9" ht="15.75">
      <c r="A3559" s="589" t="s">
        <v>9494</v>
      </c>
      <c r="B3559" s="590" t="s">
        <v>8031</v>
      </c>
      <c r="C3559" s="590" t="s">
        <v>113</v>
      </c>
      <c r="D3559" s="591" t="s">
        <v>10816</v>
      </c>
      <c r="E3559" s="591" t="s">
        <v>10816</v>
      </c>
      <c r="F3559" s="591" t="s">
        <v>10816</v>
      </c>
      <c r="G3559" s="591">
        <v>25</v>
      </c>
      <c r="H3559" s="591" t="s">
        <v>10816</v>
      </c>
      <c r="I3559" s="591">
        <v>10</v>
      </c>
    </row>
    <row r="3560" spans="1:9" ht="15.75">
      <c r="A3560" s="589" t="s">
        <v>9494</v>
      </c>
      <c r="B3560" s="590" t="s">
        <v>29</v>
      </c>
      <c r="C3560" s="590" t="s">
        <v>41</v>
      </c>
      <c r="D3560" s="591" t="s">
        <v>10816</v>
      </c>
      <c r="E3560" s="591" t="s">
        <v>10816</v>
      </c>
      <c r="F3560" s="591" t="s">
        <v>10816</v>
      </c>
      <c r="G3560" s="591">
        <v>21</v>
      </c>
      <c r="H3560" s="591" t="s">
        <v>10817</v>
      </c>
      <c r="I3560" s="591"/>
    </row>
    <row r="3561" spans="1:9" ht="15.75">
      <c r="A3561" s="589" t="s">
        <v>9494</v>
      </c>
      <c r="B3561" s="590" t="s">
        <v>29</v>
      </c>
      <c r="C3561" s="590" t="s">
        <v>64</v>
      </c>
      <c r="D3561" s="591" t="s">
        <v>10816</v>
      </c>
      <c r="E3561" s="591" t="s">
        <v>10816</v>
      </c>
      <c r="F3561" s="591" t="s">
        <v>10816</v>
      </c>
      <c r="G3561" s="591">
        <v>21</v>
      </c>
      <c r="H3561" s="591" t="s">
        <v>10817</v>
      </c>
      <c r="I3561" s="591"/>
    </row>
    <row r="3562" spans="1:9" ht="15.75">
      <c r="A3562" s="589" t="s">
        <v>9494</v>
      </c>
      <c r="B3562" s="590" t="s">
        <v>29</v>
      </c>
      <c r="C3562" s="590" t="s">
        <v>44</v>
      </c>
      <c r="D3562" s="591" t="s">
        <v>10816</v>
      </c>
      <c r="E3562" s="591" t="s">
        <v>10816</v>
      </c>
      <c r="F3562" s="591" t="s">
        <v>10816</v>
      </c>
      <c r="G3562" s="591">
        <v>21</v>
      </c>
      <c r="H3562" s="591" t="s">
        <v>10817</v>
      </c>
      <c r="I3562" s="591"/>
    </row>
    <row r="3563" spans="1:9" ht="15.75">
      <c r="A3563" s="589" t="s">
        <v>9494</v>
      </c>
      <c r="B3563" s="590" t="s">
        <v>29</v>
      </c>
      <c r="C3563" s="590" t="s">
        <v>65</v>
      </c>
      <c r="D3563" s="591" t="s">
        <v>10816</v>
      </c>
      <c r="E3563" s="591" t="s">
        <v>10816</v>
      </c>
      <c r="F3563" s="591" t="s">
        <v>10816</v>
      </c>
      <c r="G3563" s="591">
        <v>21</v>
      </c>
      <c r="H3563" s="591" t="s">
        <v>10817</v>
      </c>
      <c r="I3563" s="591"/>
    </row>
    <row r="3564" spans="1:9" ht="15.75">
      <c r="A3564" s="589" t="s">
        <v>9494</v>
      </c>
      <c r="B3564" s="590" t="s">
        <v>29</v>
      </c>
      <c r="C3564" s="590" t="s">
        <v>9495</v>
      </c>
      <c r="D3564" s="591" t="s">
        <v>10816</v>
      </c>
      <c r="E3564" s="591" t="s">
        <v>10816</v>
      </c>
      <c r="F3564" s="591" t="s">
        <v>10816</v>
      </c>
      <c r="G3564" s="591">
        <v>21</v>
      </c>
      <c r="H3564" s="591" t="s">
        <v>10817</v>
      </c>
      <c r="I3564" s="591"/>
    </row>
    <row r="3565" spans="1:9" ht="15.75">
      <c r="A3565" s="589" t="s">
        <v>9494</v>
      </c>
      <c r="B3565" s="590" t="s">
        <v>29</v>
      </c>
      <c r="C3565" s="590" t="s">
        <v>9496</v>
      </c>
      <c r="D3565" s="591" t="s">
        <v>10816</v>
      </c>
      <c r="E3565" s="591" t="s">
        <v>10816</v>
      </c>
      <c r="F3565" s="591" t="s">
        <v>10816</v>
      </c>
      <c r="G3565" s="591">
        <v>21</v>
      </c>
      <c r="H3565" s="591" t="s">
        <v>10817</v>
      </c>
      <c r="I3565" s="591"/>
    </row>
    <row r="3566" spans="1:9" ht="15.75">
      <c r="A3566" s="589" t="s">
        <v>9494</v>
      </c>
      <c r="B3566" s="590" t="s">
        <v>29</v>
      </c>
      <c r="C3566" s="590" t="s">
        <v>9497</v>
      </c>
      <c r="D3566" s="591" t="s">
        <v>10816</v>
      </c>
      <c r="E3566" s="591" t="s">
        <v>10816</v>
      </c>
      <c r="F3566" s="591" t="s">
        <v>10816</v>
      </c>
      <c r="G3566" s="591">
        <v>21</v>
      </c>
      <c r="H3566" s="591" t="s">
        <v>10817</v>
      </c>
      <c r="I3566" s="591"/>
    </row>
    <row r="3567" spans="1:9" ht="15.75">
      <c r="A3567" s="589" t="s">
        <v>9494</v>
      </c>
      <c r="B3567" s="590" t="s">
        <v>29</v>
      </c>
      <c r="C3567" s="590" t="s">
        <v>234</v>
      </c>
      <c r="D3567" s="591" t="s">
        <v>10816</v>
      </c>
      <c r="E3567" s="591" t="s">
        <v>10816</v>
      </c>
      <c r="F3567" s="591" t="s">
        <v>10816</v>
      </c>
      <c r="G3567" s="591">
        <v>21</v>
      </c>
      <c r="H3567" s="591" t="s">
        <v>10817</v>
      </c>
      <c r="I3567" s="591"/>
    </row>
    <row r="3568" spans="1:9" ht="15.75">
      <c r="A3568" s="589" t="s">
        <v>9494</v>
      </c>
      <c r="B3568" s="590" t="s">
        <v>29</v>
      </c>
      <c r="C3568" s="590" t="s">
        <v>9498</v>
      </c>
      <c r="D3568" s="591" t="s">
        <v>10816</v>
      </c>
      <c r="E3568" s="591" t="s">
        <v>10816</v>
      </c>
      <c r="F3568" s="591" t="s">
        <v>10816</v>
      </c>
      <c r="G3568" s="591">
        <v>21</v>
      </c>
      <c r="H3568" s="591" t="s">
        <v>10817</v>
      </c>
      <c r="I3568" s="591"/>
    </row>
    <row r="3569" spans="1:9" ht="15.75">
      <c r="A3569" s="589" t="s">
        <v>9494</v>
      </c>
      <c r="B3569" s="590" t="s">
        <v>29</v>
      </c>
      <c r="C3569" s="590" t="s">
        <v>9499</v>
      </c>
      <c r="D3569" s="591" t="s">
        <v>10816</v>
      </c>
      <c r="E3569" s="591" t="s">
        <v>10816</v>
      </c>
      <c r="F3569" s="591" t="s">
        <v>10816</v>
      </c>
      <c r="G3569" s="591">
        <v>21</v>
      </c>
      <c r="H3569" s="591" t="s">
        <v>10817</v>
      </c>
      <c r="I3569" s="591"/>
    </row>
    <row r="3570" spans="1:9" ht="15.75">
      <c r="A3570" s="589" t="s">
        <v>9494</v>
      </c>
      <c r="B3570" s="590" t="s">
        <v>29</v>
      </c>
      <c r="C3570" s="590" t="s">
        <v>236</v>
      </c>
      <c r="D3570" s="591" t="s">
        <v>10816</v>
      </c>
      <c r="E3570" s="591" t="s">
        <v>10816</v>
      </c>
      <c r="F3570" s="591" t="s">
        <v>10816</v>
      </c>
      <c r="G3570" s="591">
        <v>21</v>
      </c>
      <c r="H3570" s="591" t="s">
        <v>10817</v>
      </c>
      <c r="I3570" s="591"/>
    </row>
    <row r="3571" spans="1:9" ht="15.75">
      <c r="A3571" s="589" t="s">
        <v>9494</v>
      </c>
      <c r="B3571" s="590" t="s">
        <v>29</v>
      </c>
      <c r="C3571" s="590" t="s">
        <v>235</v>
      </c>
      <c r="D3571" s="591" t="s">
        <v>10816</v>
      </c>
      <c r="E3571" s="591" t="s">
        <v>10816</v>
      </c>
      <c r="F3571" s="591" t="s">
        <v>10816</v>
      </c>
      <c r="G3571" s="591">
        <v>21</v>
      </c>
      <c r="H3571" s="591" t="s">
        <v>10817</v>
      </c>
      <c r="I3571" s="591"/>
    </row>
    <row r="3572" spans="1:9" ht="15.75">
      <c r="A3572" s="589" t="s">
        <v>9494</v>
      </c>
      <c r="B3572" s="590" t="s">
        <v>29</v>
      </c>
      <c r="C3572" s="590" t="s">
        <v>9500</v>
      </c>
      <c r="D3572" s="591" t="s">
        <v>10816</v>
      </c>
      <c r="E3572" s="591" t="s">
        <v>10816</v>
      </c>
      <c r="F3572" s="591" t="s">
        <v>10816</v>
      </c>
      <c r="G3572" s="591">
        <v>21</v>
      </c>
      <c r="H3572" s="591" t="s">
        <v>10817</v>
      </c>
      <c r="I3572" s="591"/>
    </row>
    <row r="3573" spans="1:9" ht="15.75">
      <c r="A3573" s="589" t="s">
        <v>9494</v>
      </c>
      <c r="B3573" s="590" t="s">
        <v>29</v>
      </c>
      <c r="C3573" s="590" t="s">
        <v>9501</v>
      </c>
      <c r="D3573" s="591" t="s">
        <v>10816</v>
      </c>
      <c r="E3573" s="591" t="s">
        <v>10816</v>
      </c>
      <c r="F3573" s="591" t="s">
        <v>10816</v>
      </c>
      <c r="G3573" s="591">
        <v>21</v>
      </c>
      <c r="H3573" s="591" t="s">
        <v>10817</v>
      </c>
      <c r="I3573" s="591"/>
    </row>
    <row r="3574" spans="1:9" ht="15.75">
      <c r="A3574" s="589" t="s">
        <v>9494</v>
      </c>
      <c r="B3574" s="590" t="s">
        <v>29</v>
      </c>
      <c r="C3574" s="590" t="s">
        <v>9502</v>
      </c>
      <c r="D3574" s="591" t="s">
        <v>10816</v>
      </c>
      <c r="E3574" s="591" t="s">
        <v>10816</v>
      </c>
      <c r="F3574" s="591" t="s">
        <v>10816</v>
      </c>
      <c r="G3574" s="591">
        <v>21</v>
      </c>
      <c r="H3574" s="591" t="s">
        <v>10817</v>
      </c>
      <c r="I3574" s="591"/>
    </row>
    <row r="3575" spans="1:9" ht="15.75">
      <c r="A3575" s="589" t="s">
        <v>9494</v>
      </c>
      <c r="B3575" s="590" t="s">
        <v>29</v>
      </c>
      <c r="C3575" s="590" t="s">
        <v>237</v>
      </c>
      <c r="D3575" s="591" t="s">
        <v>10816</v>
      </c>
      <c r="E3575" s="591" t="s">
        <v>10816</v>
      </c>
      <c r="F3575" s="591" t="s">
        <v>10816</v>
      </c>
      <c r="G3575" s="591">
        <v>21</v>
      </c>
      <c r="H3575" s="591" t="s">
        <v>10817</v>
      </c>
      <c r="I3575" s="591"/>
    </row>
    <row r="3576" spans="1:9" ht="15.75">
      <c r="A3576" s="589" t="s">
        <v>9494</v>
      </c>
      <c r="B3576" s="590" t="s">
        <v>29</v>
      </c>
      <c r="C3576" s="590" t="s">
        <v>9503</v>
      </c>
      <c r="D3576" s="591" t="s">
        <v>10816</v>
      </c>
      <c r="E3576" s="591" t="s">
        <v>10816</v>
      </c>
      <c r="F3576" s="591" t="s">
        <v>10816</v>
      </c>
      <c r="G3576" s="591">
        <v>21</v>
      </c>
      <c r="H3576" s="591" t="s">
        <v>10817</v>
      </c>
      <c r="I3576" s="591"/>
    </row>
    <row r="3577" spans="1:9" ht="15.75">
      <c r="A3577" s="589" t="s">
        <v>9494</v>
      </c>
      <c r="B3577" s="590" t="s">
        <v>29</v>
      </c>
      <c r="C3577" s="590" t="s">
        <v>129</v>
      </c>
      <c r="D3577" s="591" t="s">
        <v>10816</v>
      </c>
      <c r="E3577" s="591" t="s">
        <v>10816</v>
      </c>
      <c r="F3577" s="591" t="s">
        <v>10816</v>
      </c>
      <c r="G3577" s="591">
        <v>21</v>
      </c>
      <c r="H3577" s="591" t="s">
        <v>10817</v>
      </c>
      <c r="I3577" s="591"/>
    </row>
    <row r="3578" spans="1:9" ht="15.75">
      <c r="A3578" s="589" t="s">
        <v>9494</v>
      </c>
      <c r="B3578" s="590" t="s">
        <v>29</v>
      </c>
      <c r="C3578" s="590" t="s">
        <v>239</v>
      </c>
      <c r="D3578" s="591" t="s">
        <v>10816</v>
      </c>
      <c r="E3578" s="591" t="s">
        <v>10816</v>
      </c>
      <c r="F3578" s="591" t="s">
        <v>10816</v>
      </c>
      <c r="G3578" s="591">
        <v>21</v>
      </c>
      <c r="H3578" s="591" t="s">
        <v>10817</v>
      </c>
      <c r="I3578" s="591"/>
    </row>
    <row r="3579" spans="1:9" ht="15.75">
      <c r="A3579" s="589" t="s">
        <v>9494</v>
      </c>
      <c r="B3579" s="590" t="s">
        <v>29</v>
      </c>
      <c r="C3579" s="590" t="s">
        <v>238</v>
      </c>
      <c r="D3579" s="591" t="s">
        <v>10816</v>
      </c>
      <c r="E3579" s="591" t="s">
        <v>10816</v>
      </c>
      <c r="F3579" s="591" t="s">
        <v>10816</v>
      </c>
      <c r="G3579" s="591">
        <v>21</v>
      </c>
      <c r="H3579" s="591" t="s">
        <v>10817</v>
      </c>
      <c r="I3579" s="591"/>
    </row>
    <row r="3580" spans="1:9" ht="15.75">
      <c r="A3580" s="589" t="s">
        <v>9494</v>
      </c>
      <c r="B3580" s="590" t="s">
        <v>29</v>
      </c>
      <c r="C3580" s="590" t="s">
        <v>345</v>
      </c>
      <c r="D3580" s="591" t="s">
        <v>10816</v>
      </c>
      <c r="E3580" s="591" t="s">
        <v>10816</v>
      </c>
      <c r="F3580" s="591" t="s">
        <v>10816</v>
      </c>
      <c r="G3580" s="591">
        <v>21</v>
      </c>
      <c r="H3580" s="591" t="s">
        <v>10817</v>
      </c>
      <c r="I3580" s="591"/>
    </row>
    <row r="3581" spans="1:9" ht="15.75">
      <c r="A3581" s="589" t="s">
        <v>9494</v>
      </c>
      <c r="B3581" s="590" t="s">
        <v>29</v>
      </c>
      <c r="C3581" s="590" t="s">
        <v>528</v>
      </c>
      <c r="D3581" s="591" t="s">
        <v>10816</v>
      </c>
      <c r="E3581" s="591" t="s">
        <v>10816</v>
      </c>
      <c r="F3581" s="591" t="s">
        <v>10816</v>
      </c>
      <c r="G3581" s="591">
        <v>21</v>
      </c>
      <c r="H3581" s="591" t="s">
        <v>10817</v>
      </c>
      <c r="I3581" s="591"/>
    </row>
    <row r="3582" spans="1:9" ht="15.75">
      <c r="A3582" s="589" t="s">
        <v>9494</v>
      </c>
      <c r="B3582" s="590" t="s">
        <v>29</v>
      </c>
      <c r="C3582" s="590" t="s">
        <v>348</v>
      </c>
      <c r="D3582" s="591" t="s">
        <v>10816</v>
      </c>
      <c r="E3582" s="591" t="s">
        <v>10816</v>
      </c>
      <c r="F3582" s="591" t="s">
        <v>10816</v>
      </c>
      <c r="G3582" s="591">
        <v>21</v>
      </c>
      <c r="H3582" s="591" t="s">
        <v>10817</v>
      </c>
      <c r="I3582" s="591"/>
    </row>
    <row r="3583" spans="1:9" ht="15.75">
      <c r="A3583" s="589" t="s">
        <v>9494</v>
      </c>
      <c r="B3583" s="590" t="s">
        <v>29</v>
      </c>
      <c r="C3583" s="590" t="s">
        <v>530</v>
      </c>
      <c r="D3583" s="591" t="s">
        <v>10816</v>
      </c>
      <c r="E3583" s="591" t="s">
        <v>10816</v>
      </c>
      <c r="F3583" s="591" t="s">
        <v>10816</v>
      </c>
      <c r="G3583" s="591">
        <v>21</v>
      </c>
      <c r="H3583" s="591" t="s">
        <v>10817</v>
      </c>
      <c r="I3583" s="591"/>
    </row>
    <row r="3584" spans="1:9" ht="15.75">
      <c r="A3584" s="589" t="s">
        <v>9494</v>
      </c>
      <c r="B3584" s="590" t="s">
        <v>29</v>
      </c>
      <c r="C3584" s="590" t="s">
        <v>47</v>
      </c>
      <c r="D3584" s="591" t="s">
        <v>10816</v>
      </c>
      <c r="E3584" s="591" t="s">
        <v>10816</v>
      </c>
      <c r="F3584" s="591" t="s">
        <v>10816</v>
      </c>
      <c r="G3584" s="591">
        <v>21</v>
      </c>
      <c r="H3584" s="591" t="s">
        <v>10817</v>
      </c>
      <c r="I3584" s="591"/>
    </row>
    <row r="3585" spans="1:9" ht="15.75">
      <c r="A3585" s="589" t="s">
        <v>9494</v>
      </c>
      <c r="B3585" s="590" t="s">
        <v>29</v>
      </c>
      <c r="C3585" s="590" t="s">
        <v>66</v>
      </c>
      <c r="D3585" s="591" t="s">
        <v>10816</v>
      </c>
      <c r="E3585" s="591" t="s">
        <v>10816</v>
      </c>
      <c r="F3585" s="591" t="s">
        <v>10816</v>
      </c>
      <c r="G3585" s="591">
        <v>21</v>
      </c>
      <c r="H3585" s="591" t="s">
        <v>10817</v>
      </c>
      <c r="I3585" s="591"/>
    </row>
    <row r="3586" spans="1:9" ht="15.75">
      <c r="A3586" s="589" t="s">
        <v>9494</v>
      </c>
      <c r="B3586" s="590" t="s">
        <v>29</v>
      </c>
      <c r="C3586" s="590" t="s">
        <v>9504</v>
      </c>
      <c r="D3586" s="591" t="s">
        <v>10816</v>
      </c>
      <c r="E3586" s="591" t="s">
        <v>10816</v>
      </c>
      <c r="F3586" s="591" t="s">
        <v>10816</v>
      </c>
      <c r="G3586" s="591">
        <v>21</v>
      </c>
      <c r="H3586" s="591" t="s">
        <v>10817</v>
      </c>
      <c r="I3586" s="591"/>
    </row>
    <row r="3587" spans="1:9" ht="15.75">
      <c r="A3587" s="589" t="s">
        <v>9494</v>
      </c>
      <c r="B3587" s="590" t="s">
        <v>29</v>
      </c>
      <c r="C3587" s="590" t="s">
        <v>132</v>
      </c>
      <c r="D3587" s="591" t="s">
        <v>10816</v>
      </c>
      <c r="E3587" s="591" t="s">
        <v>10816</v>
      </c>
      <c r="F3587" s="591" t="s">
        <v>10816</v>
      </c>
      <c r="G3587" s="591">
        <v>21</v>
      </c>
      <c r="H3587" s="591" t="s">
        <v>10817</v>
      </c>
      <c r="I3587" s="591"/>
    </row>
    <row r="3588" spans="1:9" ht="15.75">
      <c r="A3588" s="589" t="s">
        <v>9494</v>
      </c>
      <c r="B3588" s="590" t="s">
        <v>29</v>
      </c>
      <c r="C3588" s="590" t="s">
        <v>241</v>
      </c>
      <c r="D3588" s="591" t="s">
        <v>10816</v>
      </c>
      <c r="E3588" s="591" t="s">
        <v>10816</v>
      </c>
      <c r="F3588" s="591" t="s">
        <v>10816</v>
      </c>
      <c r="G3588" s="591">
        <v>21</v>
      </c>
      <c r="H3588" s="591" t="s">
        <v>10817</v>
      </c>
      <c r="I3588" s="591"/>
    </row>
    <row r="3589" spans="1:9" ht="15.75">
      <c r="A3589" s="589" t="s">
        <v>9494</v>
      </c>
      <c r="B3589" s="590" t="s">
        <v>29</v>
      </c>
      <c r="C3589" s="590" t="s">
        <v>240</v>
      </c>
      <c r="D3589" s="591" t="s">
        <v>10816</v>
      </c>
      <c r="E3589" s="591" t="s">
        <v>10816</v>
      </c>
      <c r="F3589" s="591" t="s">
        <v>10816</v>
      </c>
      <c r="G3589" s="591">
        <v>21</v>
      </c>
      <c r="H3589" s="591" t="s">
        <v>10817</v>
      </c>
      <c r="I3589" s="591"/>
    </row>
    <row r="3590" spans="1:9" ht="15.75">
      <c r="A3590" s="589" t="s">
        <v>9494</v>
      </c>
      <c r="B3590" s="590" t="s">
        <v>29</v>
      </c>
      <c r="C3590" s="590" t="s">
        <v>9505</v>
      </c>
      <c r="D3590" s="591" t="s">
        <v>10816</v>
      </c>
      <c r="E3590" s="591" t="s">
        <v>10816</v>
      </c>
      <c r="F3590" s="591" t="s">
        <v>10816</v>
      </c>
      <c r="G3590" s="591">
        <v>139</v>
      </c>
      <c r="H3590" s="591" t="s">
        <v>10817</v>
      </c>
      <c r="I3590" s="591"/>
    </row>
    <row r="3591" spans="1:9" ht="15.75">
      <c r="A3591" s="589" t="s">
        <v>9494</v>
      </c>
      <c r="B3591" s="590" t="s">
        <v>29</v>
      </c>
      <c r="C3591" s="590" t="s">
        <v>9506</v>
      </c>
      <c r="D3591" s="591" t="s">
        <v>10816</v>
      </c>
      <c r="E3591" s="591" t="s">
        <v>10816</v>
      </c>
      <c r="F3591" s="591" t="s">
        <v>10816</v>
      </c>
      <c r="G3591" s="591">
        <v>139</v>
      </c>
      <c r="H3591" s="591" t="s">
        <v>10817</v>
      </c>
      <c r="I3591" s="591"/>
    </row>
    <row r="3592" spans="1:9" ht="15.75">
      <c r="A3592" s="589" t="s">
        <v>9494</v>
      </c>
      <c r="B3592" s="590" t="s">
        <v>29</v>
      </c>
      <c r="C3592" s="590" t="s">
        <v>9507</v>
      </c>
      <c r="D3592" s="591" t="s">
        <v>10816</v>
      </c>
      <c r="E3592" s="591" t="s">
        <v>10816</v>
      </c>
      <c r="F3592" s="591" t="s">
        <v>10816</v>
      </c>
      <c r="G3592" s="591">
        <v>21</v>
      </c>
      <c r="H3592" s="591" t="s">
        <v>10817</v>
      </c>
      <c r="I3592" s="591"/>
    </row>
    <row r="3593" spans="1:9" ht="15.75">
      <c r="A3593" s="589" t="s">
        <v>9494</v>
      </c>
      <c r="B3593" s="590" t="s">
        <v>29</v>
      </c>
      <c r="C3593" s="590" t="s">
        <v>135</v>
      </c>
      <c r="D3593" s="591" t="s">
        <v>10816</v>
      </c>
      <c r="E3593" s="591" t="s">
        <v>10816</v>
      </c>
      <c r="F3593" s="591" t="s">
        <v>10816</v>
      </c>
      <c r="G3593" s="591">
        <v>21</v>
      </c>
      <c r="H3593" s="591" t="s">
        <v>10817</v>
      </c>
      <c r="I3593" s="591"/>
    </row>
    <row r="3594" spans="1:9" ht="15.75">
      <c r="A3594" s="589" t="s">
        <v>9494</v>
      </c>
      <c r="B3594" s="590" t="s">
        <v>29</v>
      </c>
      <c r="C3594" s="590" t="s">
        <v>243</v>
      </c>
      <c r="D3594" s="591" t="s">
        <v>10816</v>
      </c>
      <c r="E3594" s="591" t="s">
        <v>10816</v>
      </c>
      <c r="F3594" s="591" t="s">
        <v>10816</v>
      </c>
      <c r="G3594" s="591">
        <v>21</v>
      </c>
      <c r="H3594" s="591" t="s">
        <v>10817</v>
      </c>
      <c r="I3594" s="591"/>
    </row>
    <row r="3595" spans="1:9" ht="15.75">
      <c r="A3595" s="589" t="s">
        <v>9494</v>
      </c>
      <c r="B3595" s="590" t="s">
        <v>29</v>
      </c>
      <c r="C3595" s="590" t="s">
        <v>242</v>
      </c>
      <c r="D3595" s="591" t="s">
        <v>10816</v>
      </c>
      <c r="E3595" s="591" t="s">
        <v>10816</v>
      </c>
      <c r="F3595" s="591" t="s">
        <v>10816</v>
      </c>
      <c r="G3595" s="591">
        <v>21</v>
      </c>
      <c r="H3595" s="591" t="s">
        <v>10817</v>
      </c>
      <c r="I3595" s="591"/>
    </row>
    <row r="3596" spans="1:9" ht="15.75">
      <c r="A3596" s="589" t="s">
        <v>9494</v>
      </c>
      <c r="B3596" s="590" t="s">
        <v>29</v>
      </c>
      <c r="C3596" s="590" t="s">
        <v>9508</v>
      </c>
      <c r="D3596" s="591" t="s">
        <v>10816</v>
      </c>
      <c r="E3596" s="591" t="s">
        <v>10816</v>
      </c>
      <c r="F3596" s="591" t="s">
        <v>10816</v>
      </c>
      <c r="G3596" s="591">
        <v>139</v>
      </c>
      <c r="H3596" s="591" t="s">
        <v>10817</v>
      </c>
      <c r="I3596" s="591"/>
    </row>
    <row r="3597" spans="1:9" ht="15.75">
      <c r="A3597" s="589" t="s">
        <v>9494</v>
      </c>
      <c r="B3597" s="590" t="s">
        <v>29</v>
      </c>
      <c r="C3597" s="590" t="s">
        <v>9509</v>
      </c>
      <c r="D3597" s="591" t="s">
        <v>10816</v>
      </c>
      <c r="E3597" s="591" t="s">
        <v>10816</v>
      </c>
      <c r="F3597" s="591" t="s">
        <v>10816</v>
      </c>
      <c r="G3597" s="591">
        <v>139</v>
      </c>
      <c r="H3597" s="591" t="s">
        <v>10817</v>
      </c>
      <c r="I3597" s="591"/>
    </row>
    <row r="3598" spans="1:9" ht="15.75">
      <c r="A3598" s="589" t="s">
        <v>9494</v>
      </c>
      <c r="B3598" s="590" t="s">
        <v>29</v>
      </c>
      <c r="C3598" s="590" t="s">
        <v>9510</v>
      </c>
      <c r="D3598" s="591" t="s">
        <v>10816</v>
      </c>
      <c r="E3598" s="591" t="s">
        <v>10816</v>
      </c>
      <c r="F3598" s="591" t="s">
        <v>10816</v>
      </c>
      <c r="G3598" s="591">
        <v>21</v>
      </c>
      <c r="H3598" s="591" t="s">
        <v>10817</v>
      </c>
      <c r="I3598" s="591"/>
    </row>
    <row r="3599" spans="1:9" ht="15.75">
      <c r="A3599" s="589" t="s">
        <v>9494</v>
      </c>
      <c r="B3599" s="590" t="s">
        <v>29</v>
      </c>
      <c r="C3599" s="590" t="s">
        <v>137</v>
      </c>
      <c r="D3599" s="591" t="s">
        <v>10816</v>
      </c>
      <c r="E3599" s="591" t="s">
        <v>10816</v>
      </c>
      <c r="F3599" s="591" t="s">
        <v>10816</v>
      </c>
      <c r="G3599" s="591">
        <v>21</v>
      </c>
      <c r="H3599" s="591" t="s">
        <v>10817</v>
      </c>
      <c r="I3599" s="591"/>
    </row>
    <row r="3600" spans="1:9" ht="15.75">
      <c r="A3600" s="589" t="s">
        <v>9494</v>
      </c>
      <c r="B3600" s="590" t="s">
        <v>29</v>
      </c>
      <c r="C3600" s="590" t="s">
        <v>245</v>
      </c>
      <c r="D3600" s="591" t="s">
        <v>10816</v>
      </c>
      <c r="E3600" s="591" t="s">
        <v>10816</v>
      </c>
      <c r="F3600" s="591" t="s">
        <v>10816</v>
      </c>
      <c r="G3600" s="591">
        <v>21</v>
      </c>
      <c r="H3600" s="591" t="s">
        <v>10817</v>
      </c>
      <c r="I3600" s="591"/>
    </row>
    <row r="3601" spans="1:9" ht="15.75">
      <c r="A3601" s="589" t="s">
        <v>9494</v>
      </c>
      <c r="B3601" s="590" t="s">
        <v>29</v>
      </c>
      <c r="C3601" s="590" t="s">
        <v>244</v>
      </c>
      <c r="D3601" s="591" t="s">
        <v>10816</v>
      </c>
      <c r="E3601" s="591" t="s">
        <v>10816</v>
      </c>
      <c r="F3601" s="591" t="s">
        <v>10816</v>
      </c>
      <c r="G3601" s="591">
        <v>21</v>
      </c>
      <c r="H3601" s="591" t="s">
        <v>10817</v>
      </c>
      <c r="I3601" s="591"/>
    </row>
    <row r="3602" spans="1:9" ht="15.75">
      <c r="A3602" s="589" t="s">
        <v>9494</v>
      </c>
      <c r="B3602" s="590" t="s">
        <v>29</v>
      </c>
      <c r="C3602" s="590" t="s">
        <v>9511</v>
      </c>
      <c r="D3602" s="591" t="s">
        <v>10816</v>
      </c>
      <c r="E3602" s="591" t="s">
        <v>10816</v>
      </c>
      <c r="F3602" s="591" t="s">
        <v>10816</v>
      </c>
      <c r="G3602" s="591">
        <v>139</v>
      </c>
      <c r="H3602" s="591" t="s">
        <v>10817</v>
      </c>
      <c r="I3602" s="591"/>
    </row>
    <row r="3603" spans="1:9" ht="15.75">
      <c r="A3603" s="589" t="s">
        <v>9494</v>
      </c>
      <c r="B3603" s="590" t="s">
        <v>29</v>
      </c>
      <c r="C3603" s="590" t="s">
        <v>9512</v>
      </c>
      <c r="D3603" s="591" t="s">
        <v>10816</v>
      </c>
      <c r="E3603" s="591" t="s">
        <v>10816</v>
      </c>
      <c r="F3603" s="591" t="s">
        <v>10816</v>
      </c>
      <c r="G3603" s="591">
        <v>139</v>
      </c>
      <c r="H3603" s="591" t="s">
        <v>10817</v>
      </c>
      <c r="I3603" s="591"/>
    </row>
    <row r="3604" spans="1:9" ht="15.75">
      <c r="A3604" s="589" t="s">
        <v>9494</v>
      </c>
      <c r="B3604" s="590" t="s">
        <v>29</v>
      </c>
      <c r="C3604" s="590" t="s">
        <v>9513</v>
      </c>
      <c r="D3604" s="591" t="s">
        <v>10816</v>
      </c>
      <c r="E3604" s="591" t="s">
        <v>10816</v>
      </c>
      <c r="F3604" s="591" t="s">
        <v>10816</v>
      </c>
      <c r="G3604" s="591">
        <v>21</v>
      </c>
      <c r="H3604" s="591" t="s">
        <v>10817</v>
      </c>
      <c r="I3604" s="591"/>
    </row>
    <row r="3605" spans="1:9" ht="15.75">
      <c r="A3605" s="589" t="s">
        <v>9494</v>
      </c>
      <c r="B3605" s="590" t="s">
        <v>29</v>
      </c>
      <c r="C3605" s="590" t="s">
        <v>139</v>
      </c>
      <c r="D3605" s="591" t="s">
        <v>10816</v>
      </c>
      <c r="E3605" s="591" t="s">
        <v>10816</v>
      </c>
      <c r="F3605" s="591" t="s">
        <v>10816</v>
      </c>
      <c r="G3605" s="591">
        <v>21</v>
      </c>
      <c r="H3605" s="591" t="s">
        <v>10817</v>
      </c>
      <c r="I3605" s="591"/>
    </row>
    <row r="3606" spans="1:9" ht="15.75">
      <c r="A3606" s="589" t="s">
        <v>9494</v>
      </c>
      <c r="B3606" s="590" t="s">
        <v>29</v>
      </c>
      <c r="C3606" s="590" t="s">
        <v>247</v>
      </c>
      <c r="D3606" s="591" t="s">
        <v>10816</v>
      </c>
      <c r="E3606" s="591" t="s">
        <v>10816</v>
      </c>
      <c r="F3606" s="591" t="s">
        <v>10816</v>
      </c>
      <c r="G3606" s="591">
        <v>21</v>
      </c>
      <c r="H3606" s="591" t="s">
        <v>10817</v>
      </c>
      <c r="I3606" s="591"/>
    </row>
    <row r="3607" spans="1:9" ht="15.75">
      <c r="A3607" s="589" t="s">
        <v>9494</v>
      </c>
      <c r="B3607" s="590" t="s">
        <v>29</v>
      </c>
      <c r="C3607" s="590" t="s">
        <v>246</v>
      </c>
      <c r="D3607" s="591" t="s">
        <v>10816</v>
      </c>
      <c r="E3607" s="591" t="s">
        <v>10816</v>
      </c>
      <c r="F3607" s="591" t="s">
        <v>10816</v>
      </c>
      <c r="G3607" s="591">
        <v>21</v>
      </c>
      <c r="H3607" s="591" t="s">
        <v>10817</v>
      </c>
      <c r="I3607" s="591"/>
    </row>
    <row r="3608" spans="1:9" ht="15.75">
      <c r="A3608" s="589" t="s">
        <v>9494</v>
      </c>
      <c r="B3608" s="590" t="s">
        <v>29</v>
      </c>
      <c r="C3608" s="590" t="s">
        <v>9514</v>
      </c>
      <c r="D3608" s="591" t="s">
        <v>10816</v>
      </c>
      <c r="E3608" s="591" t="s">
        <v>10816</v>
      </c>
      <c r="F3608" s="591" t="s">
        <v>10816</v>
      </c>
      <c r="G3608" s="591">
        <v>139</v>
      </c>
      <c r="H3608" s="591" t="s">
        <v>10817</v>
      </c>
      <c r="I3608" s="591"/>
    </row>
    <row r="3609" spans="1:9" ht="15.75">
      <c r="A3609" s="589" t="s">
        <v>9494</v>
      </c>
      <c r="B3609" s="590" t="s">
        <v>29</v>
      </c>
      <c r="C3609" s="590" t="s">
        <v>9515</v>
      </c>
      <c r="D3609" s="591" t="s">
        <v>10816</v>
      </c>
      <c r="E3609" s="591" t="s">
        <v>10816</v>
      </c>
      <c r="F3609" s="591" t="s">
        <v>10816</v>
      </c>
      <c r="G3609" s="591">
        <v>139</v>
      </c>
      <c r="H3609" s="591" t="s">
        <v>10817</v>
      </c>
      <c r="I3609" s="591"/>
    </row>
    <row r="3610" spans="1:9" ht="15.75">
      <c r="A3610" s="589" t="s">
        <v>9494</v>
      </c>
      <c r="B3610" s="590" t="s">
        <v>29</v>
      </c>
      <c r="C3610" s="590" t="s">
        <v>356</v>
      </c>
      <c r="D3610" s="591" t="s">
        <v>10816</v>
      </c>
      <c r="E3610" s="591" t="s">
        <v>10816</v>
      </c>
      <c r="F3610" s="591" t="s">
        <v>10816</v>
      </c>
      <c r="G3610" s="591">
        <v>21</v>
      </c>
      <c r="H3610" s="591" t="s">
        <v>10817</v>
      </c>
      <c r="I3610" s="591"/>
    </row>
    <row r="3611" spans="1:9" ht="15.75">
      <c r="A3611" s="589" t="s">
        <v>9494</v>
      </c>
      <c r="B3611" s="590" t="s">
        <v>29</v>
      </c>
      <c r="C3611" s="590" t="s">
        <v>533</v>
      </c>
      <c r="D3611" s="591" t="s">
        <v>10816</v>
      </c>
      <c r="E3611" s="591" t="s">
        <v>10816</v>
      </c>
      <c r="F3611" s="591" t="s">
        <v>10816</v>
      </c>
      <c r="G3611" s="591">
        <v>21</v>
      </c>
      <c r="H3611" s="591" t="s">
        <v>10817</v>
      </c>
      <c r="I3611" s="591"/>
    </row>
    <row r="3612" spans="1:9" ht="15.75">
      <c r="A3612" s="589" t="s">
        <v>9494</v>
      </c>
      <c r="B3612" s="590" t="s">
        <v>29</v>
      </c>
      <c r="C3612" s="590" t="s">
        <v>468</v>
      </c>
      <c r="D3612" s="591" t="s">
        <v>10816</v>
      </c>
      <c r="E3612" s="591" t="s">
        <v>10816</v>
      </c>
      <c r="F3612" s="591" t="s">
        <v>10816</v>
      </c>
      <c r="G3612" s="591">
        <v>21</v>
      </c>
      <c r="H3612" s="591" t="s">
        <v>10817</v>
      </c>
      <c r="I3612" s="591"/>
    </row>
    <row r="3613" spans="1:9" ht="15.75">
      <c r="A3613" s="589" t="s">
        <v>9494</v>
      </c>
      <c r="B3613" s="590" t="s">
        <v>29</v>
      </c>
      <c r="C3613" s="590" t="s">
        <v>586</v>
      </c>
      <c r="D3613" s="591" t="s">
        <v>10816</v>
      </c>
      <c r="E3613" s="591" t="s">
        <v>10816</v>
      </c>
      <c r="F3613" s="591" t="s">
        <v>10816</v>
      </c>
      <c r="G3613" s="591">
        <v>21</v>
      </c>
      <c r="H3613" s="591" t="s">
        <v>10817</v>
      </c>
      <c r="I3613" s="591"/>
    </row>
    <row r="3614" spans="1:9" ht="15.75">
      <c r="A3614" s="589" t="s">
        <v>9494</v>
      </c>
      <c r="B3614" s="590" t="s">
        <v>29</v>
      </c>
      <c r="C3614" s="590" t="s">
        <v>352</v>
      </c>
      <c r="D3614" s="591" t="s">
        <v>10816</v>
      </c>
      <c r="E3614" s="591" t="s">
        <v>10816</v>
      </c>
      <c r="F3614" s="591" t="s">
        <v>10816</v>
      </c>
      <c r="G3614" s="591">
        <v>21</v>
      </c>
      <c r="H3614" s="591" t="s">
        <v>10817</v>
      </c>
      <c r="I3614" s="591"/>
    </row>
    <row r="3615" spans="1:9" ht="15.75">
      <c r="A3615" s="589" t="s">
        <v>9494</v>
      </c>
      <c r="B3615" s="590" t="s">
        <v>29</v>
      </c>
      <c r="C3615" s="590" t="s">
        <v>532</v>
      </c>
      <c r="D3615" s="591" t="s">
        <v>10816</v>
      </c>
      <c r="E3615" s="591" t="s">
        <v>10816</v>
      </c>
      <c r="F3615" s="591" t="s">
        <v>10816</v>
      </c>
      <c r="G3615" s="591">
        <v>21</v>
      </c>
      <c r="H3615" s="591" t="s">
        <v>10817</v>
      </c>
      <c r="I3615" s="591"/>
    </row>
    <row r="3616" spans="1:9" ht="15.75">
      <c r="A3616" s="589" t="s">
        <v>9494</v>
      </c>
      <c r="B3616" s="590" t="s">
        <v>29</v>
      </c>
      <c r="C3616" s="590" t="s">
        <v>358</v>
      </c>
      <c r="D3616" s="591" t="s">
        <v>10816</v>
      </c>
      <c r="E3616" s="591" t="s">
        <v>10816</v>
      </c>
      <c r="F3616" s="591" t="s">
        <v>10816</v>
      </c>
      <c r="G3616" s="591">
        <v>21</v>
      </c>
      <c r="H3616" s="591" t="s">
        <v>10817</v>
      </c>
      <c r="I3616" s="591"/>
    </row>
    <row r="3617" spans="1:9" ht="15.75">
      <c r="A3617" s="589" t="s">
        <v>9494</v>
      </c>
      <c r="B3617" s="590" t="s">
        <v>29</v>
      </c>
      <c r="C3617" s="590" t="s">
        <v>534</v>
      </c>
      <c r="D3617" s="591" t="s">
        <v>10816</v>
      </c>
      <c r="E3617" s="591" t="s">
        <v>10816</v>
      </c>
      <c r="F3617" s="591" t="s">
        <v>10816</v>
      </c>
      <c r="G3617" s="591">
        <v>21</v>
      </c>
      <c r="H3617" s="591" t="s">
        <v>10817</v>
      </c>
      <c r="I3617" s="591"/>
    </row>
    <row r="3618" spans="1:9" ht="15.75">
      <c r="A3618" s="589" t="s">
        <v>9494</v>
      </c>
      <c r="B3618" s="590" t="s">
        <v>29</v>
      </c>
      <c r="C3618" s="590" t="s">
        <v>470</v>
      </c>
      <c r="D3618" s="591" t="s">
        <v>10816</v>
      </c>
      <c r="E3618" s="591" t="s">
        <v>10816</v>
      </c>
      <c r="F3618" s="591" t="s">
        <v>10816</v>
      </c>
      <c r="G3618" s="591">
        <v>21</v>
      </c>
      <c r="H3618" s="591" t="s">
        <v>10817</v>
      </c>
      <c r="I3618" s="591"/>
    </row>
    <row r="3619" spans="1:9" ht="15.75">
      <c r="A3619" s="589" t="s">
        <v>9494</v>
      </c>
      <c r="B3619" s="590" t="s">
        <v>29</v>
      </c>
      <c r="C3619" s="590" t="s">
        <v>587</v>
      </c>
      <c r="D3619" s="591" t="s">
        <v>10816</v>
      </c>
      <c r="E3619" s="591" t="s">
        <v>10816</v>
      </c>
      <c r="F3619" s="591" t="s">
        <v>10816</v>
      </c>
      <c r="G3619" s="591">
        <v>21</v>
      </c>
      <c r="H3619" s="591" t="s">
        <v>10817</v>
      </c>
      <c r="I3619" s="591"/>
    </row>
    <row r="3620" spans="1:9" ht="15.75">
      <c r="A3620" s="589" t="s">
        <v>9494</v>
      </c>
      <c r="B3620" s="590" t="s">
        <v>29</v>
      </c>
      <c r="C3620" s="590" t="s">
        <v>360</v>
      </c>
      <c r="D3620" s="591" t="s">
        <v>10816</v>
      </c>
      <c r="E3620" s="591" t="s">
        <v>10816</v>
      </c>
      <c r="F3620" s="591" t="s">
        <v>10816</v>
      </c>
      <c r="G3620" s="591">
        <v>21</v>
      </c>
      <c r="H3620" s="591" t="s">
        <v>10817</v>
      </c>
      <c r="I3620" s="591"/>
    </row>
    <row r="3621" spans="1:9" ht="15.75">
      <c r="A3621" s="589" t="s">
        <v>9494</v>
      </c>
      <c r="B3621" s="590" t="s">
        <v>29</v>
      </c>
      <c r="C3621" s="590" t="s">
        <v>535</v>
      </c>
      <c r="D3621" s="591" t="s">
        <v>10816</v>
      </c>
      <c r="E3621" s="591" t="s">
        <v>10816</v>
      </c>
      <c r="F3621" s="591" t="s">
        <v>10816</v>
      </c>
      <c r="G3621" s="591">
        <v>21</v>
      </c>
      <c r="H3621" s="591" t="s">
        <v>10817</v>
      </c>
      <c r="I3621" s="591"/>
    </row>
    <row r="3622" spans="1:9" ht="15.75">
      <c r="A3622" s="589" t="s">
        <v>9494</v>
      </c>
      <c r="B3622" s="590" t="s">
        <v>29</v>
      </c>
      <c r="C3622" s="590" t="s">
        <v>472</v>
      </c>
      <c r="D3622" s="591" t="s">
        <v>10816</v>
      </c>
      <c r="E3622" s="591" t="s">
        <v>10816</v>
      </c>
      <c r="F3622" s="591" t="s">
        <v>10816</v>
      </c>
      <c r="G3622" s="591">
        <v>21</v>
      </c>
      <c r="H3622" s="591" t="s">
        <v>10817</v>
      </c>
      <c r="I3622" s="591"/>
    </row>
    <row r="3623" spans="1:9" ht="15.75">
      <c r="A3623" s="589" t="s">
        <v>9494</v>
      </c>
      <c r="B3623" s="590" t="s">
        <v>29</v>
      </c>
      <c r="C3623" s="590" t="s">
        <v>588</v>
      </c>
      <c r="D3623" s="591" t="s">
        <v>10816</v>
      </c>
      <c r="E3623" s="591" t="s">
        <v>10816</v>
      </c>
      <c r="F3623" s="591" t="s">
        <v>10816</v>
      </c>
      <c r="G3623" s="591">
        <v>21</v>
      </c>
      <c r="H3623" s="591" t="s">
        <v>10817</v>
      </c>
      <c r="I3623" s="591"/>
    </row>
    <row r="3624" spans="1:9" ht="15.75">
      <c r="A3624" s="589" t="s">
        <v>9494</v>
      </c>
      <c r="B3624" s="590" t="s">
        <v>29</v>
      </c>
      <c r="C3624" s="590" t="s">
        <v>362</v>
      </c>
      <c r="D3624" s="591" t="s">
        <v>10816</v>
      </c>
      <c r="E3624" s="591" t="s">
        <v>10816</v>
      </c>
      <c r="F3624" s="591" t="s">
        <v>10816</v>
      </c>
      <c r="G3624" s="591">
        <v>21</v>
      </c>
      <c r="H3624" s="591" t="s">
        <v>10817</v>
      </c>
      <c r="I3624" s="591"/>
    </row>
    <row r="3625" spans="1:9" ht="15.75">
      <c r="A3625" s="589" t="s">
        <v>9494</v>
      </c>
      <c r="B3625" s="590" t="s">
        <v>29</v>
      </c>
      <c r="C3625" s="590" t="s">
        <v>536</v>
      </c>
      <c r="D3625" s="591" t="s">
        <v>10816</v>
      </c>
      <c r="E3625" s="591" t="s">
        <v>10816</v>
      </c>
      <c r="F3625" s="591" t="s">
        <v>10816</v>
      </c>
      <c r="G3625" s="591">
        <v>21</v>
      </c>
      <c r="H3625" s="591" t="s">
        <v>10817</v>
      </c>
      <c r="I3625" s="591"/>
    </row>
    <row r="3626" spans="1:9" ht="15.75">
      <c r="A3626" s="589" t="s">
        <v>9494</v>
      </c>
      <c r="B3626" s="590" t="s">
        <v>29</v>
      </c>
      <c r="C3626" s="590" t="s">
        <v>473</v>
      </c>
      <c r="D3626" s="591" t="s">
        <v>10816</v>
      </c>
      <c r="E3626" s="591" t="s">
        <v>10816</v>
      </c>
      <c r="F3626" s="591" t="s">
        <v>10816</v>
      </c>
      <c r="G3626" s="591">
        <v>21</v>
      </c>
      <c r="H3626" s="591" t="s">
        <v>10817</v>
      </c>
      <c r="I3626" s="591"/>
    </row>
    <row r="3627" spans="1:9" ht="15.75">
      <c r="A3627" s="589" t="s">
        <v>9494</v>
      </c>
      <c r="B3627" s="590" t="s">
        <v>29</v>
      </c>
      <c r="C3627" s="590" t="s">
        <v>589</v>
      </c>
      <c r="D3627" s="591" t="s">
        <v>10816</v>
      </c>
      <c r="E3627" s="591" t="s">
        <v>10816</v>
      </c>
      <c r="F3627" s="591" t="s">
        <v>10816</v>
      </c>
      <c r="G3627" s="591">
        <v>21</v>
      </c>
      <c r="H3627" s="591" t="s">
        <v>10817</v>
      </c>
      <c r="I3627" s="591"/>
    </row>
    <row r="3628" spans="1:9" ht="15.75">
      <c r="A3628" s="589" t="s">
        <v>9494</v>
      </c>
      <c r="B3628" s="590" t="s">
        <v>29</v>
      </c>
      <c r="C3628" s="590" t="s">
        <v>364</v>
      </c>
      <c r="D3628" s="591" t="s">
        <v>10816</v>
      </c>
      <c r="E3628" s="591" t="s">
        <v>10816</v>
      </c>
      <c r="F3628" s="591" t="s">
        <v>10816</v>
      </c>
      <c r="G3628" s="591">
        <v>21</v>
      </c>
      <c r="H3628" s="591" t="s">
        <v>10817</v>
      </c>
      <c r="I3628" s="591"/>
    </row>
    <row r="3629" spans="1:9" ht="15.75">
      <c r="A3629" s="589" t="s">
        <v>9494</v>
      </c>
      <c r="B3629" s="590" t="s">
        <v>29</v>
      </c>
      <c r="C3629" s="590" t="s">
        <v>537</v>
      </c>
      <c r="D3629" s="591" t="s">
        <v>10816</v>
      </c>
      <c r="E3629" s="591" t="s">
        <v>10816</v>
      </c>
      <c r="F3629" s="591" t="s">
        <v>10816</v>
      </c>
      <c r="G3629" s="591">
        <v>21</v>
      </c>
      <c r="H3629" s="591" t="s">
        <v>10817</v>
      </c>
      <c r="I3629" s="591"/>
    </row>
    <row r="3630" spans="1:9" ht="15.75">
      <c r="A3630" s="589" t="s">
        <v>9494</v>
      </c>
      <c r="B3630" s="590" t="s">
        <v>29</v>
      </c>
      <c r="C3630" s="590" t="s">
        <v>368</v>
      </c>
      <c r="D3630" s="591" t="s">
        <v>10816</v>
      </c>
      <c r="E3630" s="591" t="s">
        <v>10816</v>
      </c>
      <c r="F3630" s="591" t="s">
        <v>10816</v>
      </c>
      <c r="G3630" s="591">
        <v>21</v>
      </c>
      <c r="H3630" s="591" t="s">
        <v>10817</v>
      </c>
      <c r="I3630" s="591"/>
    </row>
    <row r="3631" spans="1:9" ht="15.75">
      <c r="A3631" s="589" t="s">
        <v>9494</v>
      </c>
      <c r="B3631" s="590" t="s">
        <v>29</v>
      </c>
      <c r="C3631" s="590" t="s">
        <v>538</v>
      </c>
      <c r="D3631" s="591" t="s">
        <v>10816</v>
      </c>
      <c r="E3631" s="591" t="s">
        <v>10816</v>
      </c>
      <c r="F3631" s="591" t="s">
        <v>10816</v>
      </c>
      <c r="G3631" s="591">
        <v>21</v>
      </c>
      <c r="H3631" s="591" t="s">
        <v>10817</v>
      </c>
      <c r="I3631" s="591"/>
    </row>
    <row r="3632" spans="1:9" ht="15.75">
      <c r="A3632" s="589" t="s">
        <v>9494</v>
      </c>
      <c r="B3632" s="590" t="s">
        <v>29</v>
      </c>
      <c r="C3632" s="590" t="s">
        <v>375</v>
      </c>
      <c r="D3632" s="591" t="s">
        <v>10816</v>
      </c>
      <c r="E3632" s="591" t="s">
        <v>10816</v>
      </c>
      <c r="F3632" s="591" t="s">
        <v>10816</v>
      </c>
      <c r="G3632" s="591">
        <v>21</v>
      </c>
      <c r="H3632" s="591" t="s">
        <v>10817</v>
      </c>
      <c r="I3632" s="591"/>
    </row>
    <row r="3633" spans="1:9" ht="15.75">
      <c r="A3633" s="589" t="s">
        <v>9494</v>
      </c>
      <c r="B3633" s="590" t="s">
        <v>29</v>
      </c>
      <c r="C3633" s="590" t="s">
        <v>540</v>
      </c>
      <c r="D3633" s="591" t="s">
        <v>10816</v>
      </c>
      <c r="E3633" s="591" t="s">
        <v>10816</v>
      </c>
      <c r="F3633" s="591" t="s">
        <v>10816</v>
      </c>
      <c r="G3633" s="591">
        <v>21</v>
      </c>
      <c r="H3633" s="591" t="s">
        <v>10817</v>
      </c>
      <c r="I3633" s="591"/>
    </row>
    <row r="3634" spans="1:9" ht="15.75">
      <c r="A3634" s="589" t="s">
        <v>9494</v>
      </c>
      <c r="B3634" s="590" t="s">
        <v>29</v>
      </c>
      <c r="C3634" s="590" t="s">
        <v>371</v>
      </c>
      <c r="D3634" s="591" t="s">
        <v>10816</v>
      </c>
      <c r="E3634" s="591" t="s">
        <v>10816</v>
      </c>
      <c r="F3634" s="591" t="s">
        <v>10816</v>
      </c>
      <c r="G3634" s="591">
        <v>21</v>
      </c>
      <c r="H3634" s="591" t="s">
        <v>10817</v>
      </c>
      <c r="I3634" s="591"/>
    </row>
    <row r="3635" spans="1:9" ht="15.75">
      <c r="A3635" s="589" t="s">
        <v>9494</v>
      </c>
      <c r="B3635" s="590" t="s">
        <v>29</v>
      </c>
      <c r="C3635" s="590" t="s">
        <v>539</v>
      </c>
      <c r="D3635" s="591" t="s">
        <v>10816</v>
      </c>
      <c r="E3635" s="591" t="s">
        <v>10816</v>
      </c>
      <c r="F3635" s="591" t="s">
        <v>10816</v>
      </c>
      <c r="G3635" s="591">
        <v>21</v>
      </c>
      <c r="H3635" s="591" t="s">
        <v>10817</v>
      </c>
      <c r="I3635" s="591"/>
    </row>
    <row r="3636" spans="1:9" ht="15.75">
      <c r="A3636" s="589" t="s">
        <v>9494</v>
      </c>
      <c r="B3636" s="590" t="s">
        <v>29</v>
      </c>
      <c r="C3636" s="590" t="s">
        <v>378</v>
      </c>
      <c r="D3636" s="591" t="s">
        <v>10816</v>
      </c>
      <c r="E3636" s="591" t="s">
        <v>10816</v>
      </c>
      <c r="F3636" s="591" t="s">
        <v>10816</v>
      </c>
      <c r="G3636" s="591">
        <v>21</v>
      </c>
      <c r="H3636" s="591" t="s">
        <v>10817</v>
      </c>
      <c r="I3636" s="591"/>
    </row>
    <row r="3637" spans="1:9" ht="15.75">
      <c r="A3637" s="589" t="s">
        <v>9494</v>
      </c>
      <c r="B3637" s="590" t="s">
        <v>29</v>
      </c>
      <c r="C3637" s="590" t="s">
        <v>541</v>
      </c>
      <c r="D3637" s="591" t="s">
        <v>10816</v>
      </c>
      <c r="E3637" s="591" t="s">
        <v>10816</v>
      </c>
      <c r="F3637" s="591" t="s">
        <v>10816</v>
      </c>
      <c r="G3637" s="591">
        <v>21</v>
      </c>
      <c r="H3637" s="591" t="s">
        <v>10817</v>
      </c>
      <c r="I3637" s="591"/>
    </row>
    <row r="3638" spans="1:9" ht="15.75">
      <c r="A3638" s="589" t="s">
        <v>9494</v>
      </c>
      <c r="B3638" s="590" t="s">
        <v>29</v>
      </c>
      <c r="C3638" s="590" t="s">
        <v>380</v>
      </c>
      <c r="D3638" s="591" t="s">
        <v>10816</v>
      </c>
      <c r="E3638" s="591" t="s">
        <v>10816</v>
      </c>
      <c r="F3638" s="591" t="s">
        <v>10816</v>
      </c>
      <c r="G3638" s="591">
        <v>21</v>
      </c>
      <c r="H3638" s="591" t="s">
        <v>10817</v>
      </c>
      <c r="I3638" s="591"/>
    </row>
    <row r="3639" spans="1:9" ht="15.75">
      <c r="A3639" s="589" t="s">
        <v>9494</v>
      </c>
      <c r="B3639" s="590" t="s">
        <v>29</v>
      </c>
      <c r="C3639" s="590" t="s">
        <v>542</v>
      </c>
      <c r="D3639" s="591" t="s">
        <v>10816</v>
      </c>
      <c r="E3639" s="591" t="s">
        <v>10816</v>
      </c>
      <c r="F3639" s="591" t="s">
        <v>10816</v>
      </c>
      <c r="G3639" s="591">
        <v>21</v>
      </c>
      <c r="H3639" s="591" t="s">
        <v>10817</v>
      </c>
      <c r="I3639" s="591"/>
    </row>
    <row r="3640" spans="1:9" ht="15.75">
      <c r="A3640" s="589" t="s">
        <v>9494</v>
      </c>
      <c r="B3640" s="590" t="s">
        <v>29</v>
      </c>
      <c r="C3640" s="590" t="s">
        <v>382</v>
      </c>
      <c r="D3640" s="591" t="s">
        <v>10816</v>
      </c>
      <c r="E3640" s="591" t="s">
        <v>10816</v>
      </c>
      <c r="F3640" s="591" t="s">
        <v>10816</v>
      </c>
      <c r="G3640" s="591">
        <v>21</v>
      </c>
      <c r="H3640" s="591" t="s">
        <v>10817</v>
      </c>
      <c r="I3640" s="591"/>
    </row>
    <row r="3641" spans="1:9" ht="15.75">
      <c r="A3641" s="589" t="s">
        <v>9494</v>
      </c>
      <c r="B3641" s="590" t="s">
        <v>29</v>
      </c>
      <c r="C3641" s="590" t="s">
        <v>543</v>
      </c>
      <c r="D3641" s="591" t="s">
        <v>10816</v>
      </c>
      <c r="E3641" s="591" t="s">
        <v>10816</v>
      </c>
      <c r="F3641" s="591" t="s">
        <v>10816</v>
      </c>
      <c r="G3641" s="591">
        <v>21</v>
      </c>
      <c r="H3641" s="591" t="s">
        <v>10817</v>
      </c>
      <c r="I3641" s="591"/>
    </row>
    <row r="3642" spans="1:9" ht="15.75">
      <c r="A3642" s="589" t="s">
        <v>9494</v>
      </c>
      <c r="B3642" s="590" t="s">
        <v>29</v>
      </c>
      <c r="C3642" s="590" t="s">
        <v>404</v>
      </c>
      <c r="D3642" s="591" t="s">
        <v>10816</v>
      </c>
      <c r="E3642" s="591" t="s">
        <v>10816</v>
      </c>
      <c r="F3642" s="591" t="s">
        <v>10816</v>
      </c>
      <c r="G3642" s="591">
        <v>25</v>
      </c>
      <c r="H3642" s="591" t="s">
        <v>10817</v>
      </c>
      <c r="I3642" s="591"/>
    </row>
    <row r="3643" spans="1:9" ht="15.75">
      <c r="A3643" s="589" t="s">
        <v>9494</v>
      </c>
      <c r="B3643" s="590" t="s">
        <v>29</v>
      </c>
      <c r="C3643" s="590" t="s">
        <v>553</v>
      </c>
      <c r="D3643" s="591" t="s">
        <v>10816</v>
      </c>
      <c r="E3643" s="591" t="s">
        <v>10816</v>
      </c>
      <c r="F3643" s="591" t="s">
        <v>10816</v>
      </c>
      <c r="G3643" s="591">
        <v>25</v>
      </c>
      <c r="H3643" s="591" t="s">
        <v>10817</v>
      </c>
      <c r="I3643" s="591"/>
    </row>
    <row r="3644" spans="1:9" ht="15.75">
      <c r="A3644" s="589" t="s">
        <v>9494</v>
      </c>
      <c r="B3644" s="590" t="s">
        <v>29</v>
      </c>
      <c r="C3644" s="590" t="s">
        <v>413</v>
      </c>
      <c r="D3644" s="591" t="s">
        <v>10816</v>
      </c>
      <c r="E3644" s="591" t="s">
        <v>10816</v>
      </c>
      <c r="F3644" s="591" t="s">
        <v>10816</v>
      </c>
      <c r="G3644" s="591">
        <v>25</v>
      </c>
      <c r="H3644" s="591" t="s">
        <v>10817</v>
      </c>
      <c r="I3644" s="591"/>
    </row>
    <row r="3645" spans="1:9" ht="15.75">
      <c r="A3645" s="589" t="s">
        <v>9494</v>
      </c>
      <c r="B3645" s="590" t="s">
        <v>29</v>
      </c>
      <c r="C3645" s="590" t="s">
        <v>557</v>
      </c>
      <c r="D3645" s="591" t="s">
        <v>10816</v>
      </c>
      <c r="E3645" s="591" t="s">
        <v>10816</v>
      </c>
      <c r="F3645" s="591" t="s">
        <v>10816</v>
      </c>
      <c r="G3645" s="591">
        <v>25</v>
      </c>
      <c r="H3645" s="591" t="s">
        <v>10817</v>
      </c>
      <c r="I3645" s="591"/>
    </row>
    <row r="3646" spans="1:9" ht="15.75">
      <c r="A3646" s="589" t="s">
        <v>9494</v>
      </c>
      <c r="B3646" s="590" t="s">
        <v>29</v>
      </c>
      <c r="C3646" s="590" t="s">
        <v>417</v>
      </c>
      <c r="D3646" s="591" t="s">
        <v>10816</v>
      </c>
      <c r="E3646" s="591" t="s">
        <v>10816</v>
      </c>
      <c r="F3646" s="591" t="s">
        <v>10816</v>
      </c>
      <c r="G3646" s="591">
        <v>25</v>
      </c>
      <c r="H3646" s="591" t="s">
        <v>10817</v>
      </c>
      <c r="I3646" s="591"/>
    </row>
    <row r="3647" spans="1:9" ht="15.75">
      <c r="A3647" s="589" t="s">
        <v>9494</v>
      </c>
      <c r="B3647" s="590" t="s">
        <v>29</v>
      </c>
      <c r="C3647" s="590" t="s">
        <v>558</v>
      </c>
      <c r="D3647" s="591" t="s">
        <v>10816</v>
      </c>
      <c r="E3647" s="591" t="s">
        <v>10816</v>
      </c>
      <c r="F3647" s="591" t="s">
        <v>10816</v>
      </c>
      <c r="G3647" s="591">
        <v>25</v>
      </c>
      <c r="H3647" s="591" t="s">
        <v>10817</v>
      </c>
      <c r="I3647" s="591"/>
    </row>
    <row r="3648" spans="1:9" ht="15.75">
      <c r="A3648" s="589" t="s">
        <v>9494</v>
      </c>
      <c r="B3648" s="590" t="s">
        <v>29</v>
      </c>
      <c r="C3648" s="590" t="s">
        <v>419</v>
      </c>
      <c r="D3648" s="591" t="s">
        <v>10816</v>
      </c>
      <c r="E3648" s="591" t="s">
        <v>10816</v>
      </c>
      <c r="F3648" s="591" t="s">
        <v>10816</v>
      </c>
      <c r="G3648" s="591">
        <v>25</v>
      </c>
      <c r="H3648" s="591" t="s">
        <v>10817</v>
      </c>
      <c r="I3648" s="591"/>
    </row>
    <row r="3649" spans="1:9" ht="15.75">
      <c r="A3649" s="589" t="s">
        <v>9494</v>
      </c>
      <c r="B3649" s="590" t="s">
        <v>29</v>
      </c>
      <c r="C3649" s="590" t="s">
        <v>559</v>
      </c>
      <c r="D3649" s="591" t="s">
        <v>10816</v>
      </c>
      <c r="E3649" s="591" t="s">
        <v>10816</v>
      </c>
      <c r="F3649" s="591" t="s">
        <v>10816</v>
      </c>
      <c r="G3649" s="591">
        <v>25</v>
      </c>
      <c r="H3649" s="591" t="s">
        <v>10817</v>
      </c>
      <c r="I3649" s="591"/>
    </row>
    <row r="3650" spans="1:9" ht="15.75">
      <c r="A3650" s="589" t="s">
        <v>9494</v>
      </c>
      <c r="B3650" s="590" t="s">
        <v>29</v>
      </c>
      <c r="C3650" s="590" t="s">
        <v>421</v>
      </c>
      <c r="D3650" s="591" t="s">
        <v>10816</v>
      </c>
      <c r="E3650" s="591" t="s">
        <v>10816</v>
      </c>
      <c r="F3650" s="591" t="s">
        <v>10816</v>
      </c>
      <c r="G3650" s="591">
        <v>25</v>
      </c>
      <c r="H3650" s="591" t="s">
        <v>10817</v>
      </c>
      <c r="I3650" s="591"/>
    </row>
    <row r="3651" spans="1:9" ht="15.75">
      <c r="A3651" s="589" t="s">
        <v>9494</v>
      </c>
      <c r="B3651" s="590" t="s">
        <v>29</v>
      </c>
      <c r="C3651" s="590" t="s">
        <v>560</v>
      </c>
      <c r="D3651" s="591" t="s">
        <v>10816</v>
      </c>
      <c r="E3651" s="591" t="s">
        <v>10816</v>
      </c>
      <c r="F3651" s="591" t="s">
        <v>10816</v>
      </c>
      <c r="G3651" s="591">
        <v>25</v>
      </c>
      <c r="H3651" s="591" t="s">
        <v>10817</v>
      </c>
      <c r="I3651" s="591"/>
    </row>
    <row r="3652" spans="1:9" ht="15.75">
      <c r="A3652" s="589" t="s">
        <v>9494</v>
      </c>
      <c r="B3652" s="590" t="s">
        <v>29</v>
      </c>
      <c r="C3652" s="590" t="s">
        <v>50</v>
      </c>
      <c r="D3652" s="591" t="s">
        <v>10816</v>
      </c>
      <c r="E3652" s="591" t="s">
        <v>10816</v>
      </c>
      <c r="F3652" s="591" t="s">
        <v>10816</v>
      </c>
      <c r="G3652" s="591">
        <v>21</v>
      </c>
      <c r="H3652" s="591" t="s">
        <v>10817</v>
      </c>
      <c r="I3652" s="591"/>
    </row>
    <row r="3653" spans="1:9" ht="15.75">
      <c r="A3653" s="589" t="s">
        <v>9494</v>
      </c>
      <c r="B3653" s="590" t="s">
        <v>29</v>
      </c>
      <c r="C3653" s="590" t="s">
        <v>67</v>
      </c>
      <c r="D3653" s="591" t="s">
        <v>10816</v>
      </c>
      <c r="E3653" s="591" t="s">
        <v>10816</v>
      </c>
      <c r="F3653" s="591" t="s">
        <v>10816</v>
      </c>
      <c r="G3653" s="591">
        <v>21</v>
      </c>
      <c r="H3653" s="591" t="s">
        <v>10817</v>
      </c>
      <c r="I3653" s="591"/>
    </row>
    <row r="3654" spans="1:9" ht="15.75">
      <c r="A3654" s="589" t="s">
        <v>9494</v>
      </c>
      <c r="B3654" s="590" t="s">
        <v>29</v>
      </c>
      <c r="C3654" s="590" t="s">
        <v>53</v>
      </c>
      <c r="D3654" s="591" t="s">
        <v>10816</v>
      </c>
      <c r="E3654" s="591" t="s">
        <v>10816</v>
      </c>
      <c r="F3654" s="591" t="s">
        <v>10816</v>
      </c>
      <c r="G3654" s="591">
        <v>21</v>
      </c>
      <c r="H3654" s="591" t="s">
        <v>10817</v>
      </c>
      <c r="I3654" s="591"/>
    </row>
    <row r="3655" spans="1:9" ht="15.75">
      <c r="A3655" s="589" t="s">
        <v>9494</v>
      </c>
      <c r="B3655" s="590" t="s">
        <v>29</v>
      </c>
      <c r="C3655" s="590" t="s">
        <v>68</v>
      </c>
      <c r="D3655" s="591" t="s">
        <v>10816</v>
      </c>
      <c r="E3655" s="591" t="s">
        <v>10816</v>
      </c>
      <c r="F3655" s="591" t="s">
        <v>10816</v>
      </c>
      <c r="G3655" s="591">
        <v>21</v>
      </c>
      <c r="H3655" s="591" t="s">
        <v>10817</v>
      </c>
      <c r="I3655" s="591"/>
    </row>
    <row r="3656" spans="1:9" ht="15.75">
      <c r="A3656" s="589" t="s">
        <v>9494</v>
      </c>
      <c r="B3656" s="590" t="s">
        <v>29</v>
      </c>
      <c r="C3656" s="590" t="s">
        <v>140</v>
      </c>
      <c r="D3656" s="591" t="s">
        <v>10816</v>
      </c>
      <c r="E3656" s="591" t="s">
        <v>10816</v>
      </c>
      <c r="F3656" s="591" t="s">
        <v>10816</v>
      </c>
      <c r="G3656" s="591">
        <v>21</v>
      </c>
      <c r="H3656" s="591" t="s">
        <v>10817</v>
      </c>
      <c r="I3656" s="591"/>
    </row>
    <row r="3657" spans="1:9" ht="15.75">
      <c r="A3657" s="589" t="s">
        <v>9494</v>
      </c>
      <c r="B3657" s="590" t="s">
        <v>29</v>
      </c>
      <c r="C3657" s="590" t="s">
        <v>248</v>
      </c>
      <c r="D3657" s="591" t="s">
        <v>10816</v>
      </c>
      <c r="E3657" s="591" t="s">
        <v>10816</v>
      </c>
      <c r="F3657" s="591" t="s">
        <v>10816</v>
      </c>
      <c r="G3657" s="591">
        <v>21</v>
      </c>
      <c r="H3657" s="591" t="s">
        <v>10817</v>
      </c>
      <c r="I3657" s="591"/>
    </row>
    <row r="3658" spans="1:9" ht="15.75">
      <c r="A3658" s="589" t="s">
        <v>9494</v>
      </c>
      <c r="B3658" s="590" t="s">
        <v>29</v>
      </c>
      <c r="C3658" s="590" t="s">
        <v>143</v>
      </c>
      <c r="D3658" s="591" t="s">
        <v>10816</v>
      </c>
      <c r="E3658" s="591" t="s">
        <v>10816</v>
      </c>
      <c r="F3658" s="591" t="s">
        <v>10816</v>
      </c>
      <c r="G3658" s="591">
        <v>21</v>
      </c>
      <c r="H3658" s="591" t="s">
        <v>10817</v>
      </c>
      <c r="I3658" s="591"/>
    </row>
    <row r="3659" spans="1:9" ht="15.75">
      <c r="A3659" s="589" t="s">
        <v>9494</v>
      </c>
      <c r="B3659" s="590" t="s">
        <v>29</v>
      </c>
      <c r="C3659" s="590" t="s">
        <v>249</v>
      </c>
      <c r="D3659" s="591" t="s">
        <v>10816</v>
      </c>
      <c r="E3659" s="591" t="s">
        <v>10816</v>
      </c>
      <c r="F3659" s="591" t="s">
        <v>10816</v>
      </c>
      <c r="G3659" s="591">
        <v>21</v>
      </c>
      <c r="H3659" s="591" t="s">
        <v>10817</v>
      </c>
      <c r="I3659" s="591"/>
    </row>
    <row r="3660" spans="1:9" ht="15.75">
      <c r="A3660" s="589" t="s">
        <v>9494</v>
      </c>
      <c r="B3660" s="590" t="s">
        <v>29</v>
      </c>
      <c r="C3660" s="590" t="s">
        <v>146</v>
      </c>
      <c r="D3660" s="591" t="s">
        <v>10816</v>
      </c>
      <c r="E3660" s="591" t="s">
        <v>10816</v>
      </c>
      <c r="F3660" s="591" t="s">
        <v>10816</v>
      </c>
      <c r="G3660" s="591">
        <v>21</v>
      </c>
      <c r="H3660" s="591" t="s">
        <v>10817</v>
      </c>
      <c r="I3660" s="591"/>
    </row>
    <row r="3661" spans="1:9" ht="15.75">
      <c r="A3661" s="589" t="s">
        <v>9494</v>
      </c>
      <c r="B3661" s="590" t="s">
        <v>29</v>
      </c>
      <c r="C3661" s="590" t="s">
        <v>250</v>
      </c>
      <c r="D3661" s="591" t="s">
        <v>10816</v>
      </c>
      <c r="E3661" s="591" t="s">
        <v>10816</v>
      </c>
      <c r="F3661" s="591" t="s">
        <v>10816</v>
      </c>
      <c r="G3661" s="591">
        <v>21</v>
      </c>
      <c r="H3661" s="591" t="s">
        <v>10817</v>
      </c>
      <c r="I3661" s="591"/>
    </row>
    <row r="3662" spans="1:9" ht="15.75">
      <c r="A3662" s="589" t="s">
        <v>9494</v>
      </c>
      <c r="B3662" s="590" t="s">
        <v>29</v>
      </c>
      <c r="C3662" s="590" t="s">
        <v>148</v>
      </c>
      <c r="D3662" s="591" t="s">
        <v>10816</v>
      </c>
      <c r="E3662" s="591" t="s">
        <v>10816</v>
      </c>
      <c r="F3662" s="591" t="s">
        <v>10816</v>
      </c>
      <c r="G3662" s="591">
        <v>21</v>
      </c>
      <c r="H3662" s="591" t="s">
        <v>10817</v>
      </c>
      <c r="I3662" s="591"/>
    </row>
    <row r="3663" spans="1:9" ht="15.75">
      <c r="A3663" s="589" t="s">
        <v>9494</v>
      </c>
      <c r="B3663" s="590" t="s">
        <v>29</v>
      </c>
      <c r="C3663" s="590" t="s">
        <v>251</v>
      </c>
      <c r="D3663" s="591" t="s">
        <v>10816</v>
      </c>
      <c r="E3663" s="591" t="s">
        <v>10816</v>
      </c>
      <c r="F3663" s="591" t="s">
        <v>10816</v>
      </c>
      <c r="G3663" s="591">
        <v>21</v>
      </c>
      <c r="H3663" s="591" t="s">
        <v>10817</v>
      </c>
      <c r="I3663" s="591"/>
    </row>
    <row r="3664" spans="1:9" ht="15.75">
      <c r="A3664" s="589" t="s">
        <v>9494</v>
      </c>
      <c r="B3664" s="590" t="s">
        <v>29</v>
      </c>
      <c r="C3664" s="590" t="s">
        <v>150</v>
      </c>
      <c r="D3664" s="591" t="s">
        <v>10816</v>
      </c>
      <c r="E3664" s="591" t="s">
        <v>10816</v>
      </c>
      <c r="F3664" s="591" t="s">
        <v>10816</v>
      </c>
      <c r="G3664" s="591">
        <v>25</v>
      </c>
      <c r="H3664" s="591" t="s">
        <v>10817</v>
      </c>
      <c r="I3664" s="591"/>
    </row>
    <row r="3665" spans="1:9" ht="15.75">
      <c r="A3665" s="589" t="s">
        <v>9494</v>
      </c>
      <c r="B3665" s="590" t="s">
        <v>29</v>
      </c>
      <c r="C3665" s="590" t="s">
        <v>252</v>
      </c>
      <c r="D3665" s="591" t="s">
        <v>10816</v>
      </c>
      <c r="E3665" s="591" t="s">
        <v>10816</v>
      </c>
      <c r="F3665" s="591" t="s">
        <v>10816</v>
      </c>
      <c r="G3665" s="591">
        <v>25</v>
      </c>
      <c r="H3665" s="591" t="s">
        <v>10817</v>
      </c>
      <c r="I3665" s="591"/>
    </row>
    <row r="3666" spans="1:9" ht="15.75">
      <c r="A3666" s="589" t="s">
        <v>9494</v>
      </c>
      <c r="B3666" s="590" t="s">
        <v>29</v>
      </c>
      <c r="C3666" s="590" t="s">
        <v>153</v>
      </c>
      <c r="D3666" s="591" t="s">
        <v>10816</v>
      </c>
      <c r="E3666" s="591" t="s">
        <v>10816</v>
      </c>
      <c r="F3666" s="591" t="s">
        <v>10816</v>
      </c>
      <c r="G3666" s="591">
        <v>21</v>
      </c>
      <c r="H3666" s="591" t="s">
        <v>10817</v>
      </c>
      <c r="I3666" s="591"/>
    </row>
    <row r="3667" spans="1:9" ht="15.75">
      <c r="A3667" s="589" t="s">
        <v>9494</v>
      </c>
      <c r="B3667" s="590" t="s">
        <v>29</v>
      </c>
      <c r="C3667" s="590" t="s">
        <v>155</v>
      </c>
      <c r="D3667" s="591" t="s">
        <v>10816</v>
      </c>
      <c r="E3667" s="591" t="s">
        <v>10816</v>
      </c>
      <c r="F3667" s="591" t="s">
        <v>10816</v>
      </c>
      <c r="G3667" s="591">
        <v>21</v>
      </c>
      <c r="H3667" s="591" t="s">
        <v>10817</v>
      </c>
      <c r="I3667" s="591"/>
    </row>
    <row r="3668" spans="1:9" ht="15.75">
      <c r="A3668" s="589" t="s">
        <v>9494</v>
      </c>
      <c r="B3668" s="590" t="s">
        <v>29</v>
      </c>
      <c r="C3668" s="590" t="s">
        <v>254</v>
      </c>
      <c r="D3668" s="591" t="s">
        <v>10816</v>
      </c>
      <c r="E3668" s="591" t="s">
        <v>10816</v>
      </c>
      <c r="F3668" s="591" t="s">
        <v>10816</v>
      </c>
      <c r="G3668" s="591">
        <v>21</v>
      </c>
      <c r="H3668" s="591" t="s">
        <v>10817</v>
      </c>
      <c r="I3668" s="591"/>
    </row>
    <row r="3669" spans="1:9" ht="15.75">
      <c r="A3669" s="589" t="s">
        <v>9494</v>
      </c>
      <c r="B3669" s="590" t="s">
        <v>29</v>
      </c>
      <c r="C3669" s="590" t="s">
        <v>253</v>
      </c>
      <c r="D3669" s="591" t="s">
        <v>10816</v>
      </c>
      <c r="E3669" s="591" t="s">
        <v>10816</v>
      </c>
      <c r="F3669" s="591" t="s">
        <v>10816</v>
      </c>
      <c r="G3669" s="591">
        <v>21</v>
      </c>
      <c r="H3669" s="591" t="s">
        <v>10817</v>
      </c>
      <c r="I3669" s="591"/>
    </row>
    <row r="3670" spans="1:9" ht="15.75">
      <c r="A3670" s="589" t="s">
        <v>9494</v>
      </c>
      <c r="B3670" s="590" t="s">
        <v>29</v>
      </c>
      <c r="C3670" s="590" t="s">
        <v>156</v>
      </c>
      <c r="D3670" s="591" t="s">
        <v>10816</v>
      </c>
      <c r="E3670" s="591" t="s">
        <v>10816</v>
      </c>
      <c r="F3670" s="591" t="s">
        <v>10816</v>
      </c>
      <c r="G3670" s="591">
        <v>21</v>
      </c>
      <c r="H3670" s="591" t="s">
        <v>10817</v>
      </c>
      <c r="I3670" s="591"/>
    </row>
    <row r="3671" spans="1:9" ht="15.75">
      <c r="A3671" s="589" t="s">
        <v>9494</v>
      </c>
      <c r="B3671" s="590" t="s">
        <v>29</v>
      </c>
      <c r="C3671" s="590" t="s">
        <v>159</v>
      </c>
      <c r="D3671" s="591" t="s">
        <v>10816</v>
      </c>
      <c r="E3671" s="591" t="s">
        <v>10816</v>
      </c>
      <c r="F3671" s="591" t="s">
        <v>10816</v>
      </c>
      <c r="G3671" s="591">
        <v>21</v>
      </c>
      <c r="H3671" s="591" t="s">
        <v>10817</v>
      </c>
      <c r="I3671" s="591"/>
    </row>
    <row r="3672" spans="1:9" ht="15.75">
      <c r="A3672" s="589" t="s">
        <v>9494</v>
      </c>
      <c r="B3672" s="590" t="s">
        <v>29</v>
      </c>
      <c r="C3672" s="590" t="s">
        <v>256</v>
      </c>
      <c r="D3672" s="591" t="s">
        <v>10816</v>
      </c>
      <c r="E3672" s="591" t="s">
        <v>10816</v>
      </c>
      <c r="F3672" s="591" t="s">
        <v>10816</v>
      </c>
      <c r="G3672" s="591">
        <v>21</v>
      </c>
      <c r="H3672" s="591" t="s">
        <v>10817</v>
      </c>
      <c r="I3672" s="591"/>
    </row>
    <row r="3673" spans="1:9" ht="15.75">
      <c r="A3673" s="589" t="s">
        <v>9494</v>
      </c>
      <c r="B3673" s="590" t="s">
        <v>29</v>
      </c>
      <c r="C3673" s="590" t="s">
        <v>255</v>
      </c>
      <c r="D3673" s="591" t="s">
        <v>10816</v>
      </c>
      <c r="E3673" s="591" t="s">
        <v>10816</v>
      </c>
      <c r="F3673" s="591" t="s">
        <v>10816</v>
      </c>
      <c r="G3673" s="591">
        <v>21</v>
      </c>
      <c r="H3673" s="591" t="s">
        <v>10817</v>
      </c>
      <c r="I3673" s="591"/>
    </row>
    <row r="3674" spans="1:9" ht="15.75">
      <c r="A3674" s="589" t="s">
        <v>9494</v>
      </c>
      <c r="B3674" s="590" t="s">
        <v>29</v>
      </c>
      <c r="C3674" s="590" t="s">
        <v>160</v>
      </c>
      <c r="D3674" s="591" t="s">
        <v>10816</v>
      </c>
      <c r="E3674" s="591" t="s">
        <v>10816</v>
      </c>
      <c r="F3674" s="591" t="s">
        <v>10816</v>
      </c>
      <c r="G3674" s="591">
        <v>21</v>
      </c>
      <c r="H3674" s="591" t="s">
        <v>10817</v>
      </c>
      <c r="I3674" s="591"/>
    </row>
    <row r="3675" spans="1:9" ht="15.75">
      <c r="A3675" s="589" t="s">
        <v>9494</v>
      </c>
      <c r="B3675" s="590" t="s">
        <v>29</v>
      </c>
      <c r="C3675" s="590" t="s">
        <v>162</v>
      </c>
      <c r="D3675" s="591" t="s">
        <v>10816</v>
      </c>
      <c r="E3675" s="591" t="s">
        <v>10816</v>
      </c>
      <c r="F3675" s="591" t="s">
        <v>10816</v>
      </c>
      <c r="G3675" s="591">
        <v>21</v>
      </c>
      <c r="H3675" s="591" t="s">
        <v>10817</v>
      </c>
      <c r="I3675" s="591"/>
    </row>
    <row r="3676" spans="1:9" ht="15.75">
      <c r="A3676" s="589" t="s">
        <v>9494</v>
      </c>
      <c r="B3676" s="590" t="s">
        <v>29</v>
      </c>
      <c r="C3676" s="590" t="s">
        <v>258</v>
      </c>
      <c r="D3676" s="591" t="s">
        <v>10816</v>
      </c>
      <c r="E3676" s="591" t="s">
        <v>10816</v>
      </c>
      <c r="F3676" s="591" t="s">
        <v>10816</v>
      </c>
      <c r="G3676" s="591">
        <v>21</v>
      </c>
      <c r="H3676" s="591" t="s">
        <v>10817</v>
      </c>
      <c r="I3676" s="591"/>
    </row>
    <row r="3677" spans="1:9" ht="15.75">
      <c r="A3677" s="589" t="s">
        <v>9494</v>
      </c>
      <c r="B3677" s="590" t="s">
        <v>29</v>
      </c>
      <c r="C3677" s="590" t="s">
        <v>257</v>
      </c>
      <c r="D3677" s="591" t="s">
        <v>10816</v>
      </c>
      <c r="E3677" s="591" t="s">
        <v>10816</v>
      </c>
      <c r="F3677" s="591" t="s">
        <v>10816</v>
      </c>
      <c r="G3677" s="591">
        <v>21</v>
      </c>
      <c r="H3677" s="591" t="s">
        <v>10817</v>
      </c>
      <c r="I3677" s="591"/>
    </row>
    <row r="3678" spans="1:9" ht="15.75">
      <c r="A3678" s="589" t="s">
        <v>9494</v>
      </c>
      <c r="B3678" s="590" t="s">
        <v>29</v>
      </c>
      <c r="C3678" s="590" t="s">
        <v>163</v>
      </c>
      <c r="D3678" s="591" t="s">
        <v>10816</v>
      </c>
      <c r="E3678" s="591" t="s">
        <v>10816</v>
      </c>
      <c r="F3678" s="591" t="s">
        <v>10816</v>
      </c>
      <c r="G3678" s="591">
        <v>21</v>
      </c>
      <c r="H3678" s="591" t="s">
        <v>10817</v>
      </c>
      <c r="I3678" s="591"/>
    </row>
    <row r="3679" spans="1:9" ht="15.75">
      <c r="A3679" s="589" t="s">
        <v>9494</v>
      </c>
      <c r="B3679" s="590" t="s">
        <v>29</v>
      </c>
      <c r="C3679" s="590" t="s">
        <v>165</v>
      </c>
      <c r="D3679" s="591" t="s">
        <v>10816</v>
      </c>
      <c r="E3679" s="591" t="s">
        <v>10816</v>
      </c>
      <c r="F3679" s="591" t="s">
        <v>10816</v>
      </c>
      <c r="G3679" s="591">
        <v>21</v>
      </c>
      <c r="H3679" s="591" t="s">
        <v>10817</v>
      </c>
      <c r="I3679" s="591"/>
    </row>
    <row r="3680" spans="1:9" ht="15.75">
      <c r="A3680" s="589" t="s">
        <v>9494</v>
      </c>
      <c r="B3680" s="590" t="s">
        <v>29</v>
      </c>
      <c r="C3680" s="590" t="s">
        <v>260</v>
      </c>
      <c r="D3680" s="591" t="s">
        <v>10816</v>
      </c>
      <c r="E3680" s="591" t="s">
        <v>10816</v>
      </c>
      <c r="F3680" s="591" t="s">
        <v>10816</v>
      </c>
      <c r="G3680" s="591">
        <v>21</v>
      </c>
      <c r="H3680" s="591" t="s">
        <v>10817</v>
      </c>
      <c r="I3680" s="591"/>
    </row>
    <row r="3681" spans="1:9" ht="15.75">
      <c r="A3681" s="589" t="s">
        <v>9494</v>
      </c>
      <c r="B3681" s="590" t="s">
        <v>29</v>
      </c>
      <c r="C3681" s="590" t="s">
        <v>259</v>
      </c>
      <c r="D3681" s="591" t="s">
        <v>10816</v>
      </c>
      <c r="E3681" s="591" t="s">
        <v>10816</v>
      </c>
      <c r="F3681" s="591" t="s">
        <v>10816</v>
      </c>
      <c r="G3681" s="591">
        <v>21</v>
      </c>
      <c r="H3681" s="591" t="s">
        <v>10817</v>
      </c>
      <c r="I3681" s="591"/>
    </row>
    <row r="3682" spans="1:9" ht="15.75">
      <c r="A3682" s="589" t="s">
        <v>9494</v>
      </c>
      <c r="B3682" s="590" t="s">
        <v>29</v>
      </c>
      <c r="C3682" s="590" t="s">
        <v>423</v>
      </c>
      <c r="D3682" s="591" t="s">
        <v>10816</v>
      </c>
      <c r="E3682" s="591" t="s">
        <v>10816</v>
      </c>
      <c r="F3682" s="591" t="s">
        <v>10816</v>
      </c>
      <c r="G3682" s="591">
        <v>25</v>
      </c>
      <c r="H3682" s="591" t="s">
        <v>10817</v>
      </c>
      <c r="I3682" s="591"/>
    </row>
    <row r="3683" spans="1:9" ht="15.75">
      <c r="A3683" s="589" t="s">
        <v>9494</v>
      </c>
      <c r="B3683" s="590" t="s">
        <v>29</v>
      </c>
      <c r="C3683" s="590" t="s">
        <v>561</v>
      </c>
      <c r="D3683" s="591" t="s">
        <v>10816</v>
      </c>
      <c r="E3683" s="591" t="s">
        <v>10816</v>
      </c>
      <c r="F3683" s="591" t="s">
        <v>10816</v>
      </c>
      <c r="G3683" s="591">
        <v>25</v>
      </c>
      <c r="H3683" s="591" t="s">
        <v>10817</v>
      </c>
      <c r="I3683" s="591"/>
    </row>
    <row r="3684" spans="1:9" ht="15.75">
      <c r="A3684" s="589" t="s">
        <v>9494</v>
      </c>
      <c r="B3684" s="590" t="s">
        <v>29</v>
      </c>
      <c r="C3684" s="590" t="s">
        <v>426</v>
      </c>
      <c r="D3684" s="591" t="s">
        <v>10816</v>
      </c>
      <c r="E3684" s="591" t="s">
        <v>10816</v>
      </c>
      <c r="F3684" s="591" t="s">
        <v>10816</v>
      </c>
      <c r="G3684" s="591">
        <v>25</v>
      </c>
      <c r="H3684" s="591" t="s">
        <v>10817</v>
      </c>
      <c r="I3684" s="591"/>
    </row>
    <row r="3685" spans="1:9" ht="15.75">
      <c r="A3685" s="589" t="s">
        <v>9494</v>
      </c>
      <c r="B3685" s="590" t="s">
        <v>29</v>
      </c>
      <c r="C3685" s="590" t="s">
        <v>562</v>
      </c>
      <c r="D3685" s="591" t="s">
        <v>10816</v>
      </c>
      <c r="E3685" s="591" t="s">
        <v>10816</v>
      </c>
      <c r="F3685" s="591" t="s">
        <v>10816</v>
      </c>
      <c r="G3685" s="591">
        <v>25</v>
      </c>
      <c r="H3685" s="591" t="s">
        <v>10817</v>
      </c>
      <c r="I3685" s="591"/>
    </row>
    <row r="3686" spans="1:9" ht="15.75">
      <c r="A3686" s="589" t="s">
        <v>9494</v>
      </c>
      <c r="B3686" s="590" t="s">
        <v>29</v>
      </c>
      <c r="C3686" s="590" t="s">
        <v>429</v>
      </c>
      <c r="D3686" s="591" t="s">
        <v>10816</v>
      </c>
      <c r="E3686" s="591" t="s">
        <v>10816</v>
      </c>
      <c r="F3686" s="591" t="s">
        <v>10816</v>
      </c>
      <c r="G3686" s="591">
        <v>25</v>
      </c>
      <c r="H3686" s="591" t="s">
        <v>10817</v>
      </c>
      <c r="I3686" s="591"/>
    </row>
    <row r="3687" spans="1:9" ht="15.75">
      <c r="A3687" s="589" t="s">
        <v>9494</v>
      </c>
      <c r="B3687" s="590" t="s">
        <v>29</v>
      </c>
      <c r="C3687" s="590" t="s">
        <v>563</v>
      </c>
      <c r="D3687" s="591" t="s">
        <v>10816</v>
      </c>
      <c r="E3687" s="591" t="s">
        <v>10816</v>
      </c>
      <c r="F3687" s="591" t="s">
        <v>10816</v>
      </c>
      <c r="G3687" s="591">
        <v>25</v>
      </c>
      <c r="H3687" s="591" t="s">
        <v>10817</v>
      </c>
      <c r="I3687" s="591"/>
    </row>
    <row r="3688" spans="1:9" ht="15.75">
      <c r="A3688" s="589" t="s">
        <v>9494</v>
      </c>
      <c r="B3688" s="590" t="s">
        <v>29</v>
      </c>
      <c r="C3688" s="590" t="s">
        <v>431</v>
      </c>
      <c r="D3688" s="591" t="s">
        <v>10816</v>
      </c>
      <c r="E3688" s="591" t="s">
        <v>10816</v>
      </c>
      <c r="F3688" s="591" t="s">
        <v>10816</v>
      </c>
      <c r="G3688" s="591">
        <v>25</v>
      </c>
      <c r="H3688" s="591" t="s">
        <v>10817</v>
      </c>
      <c r="I3688" s="591"/>
    </row>
    <row r="3689" spans="1:9" ht="15.75">
      <c r="A3689" s="589" t="s">
        <v>9494</v>
      </c>
      <c r="B3689" s="590" t="s">
        <v>29</v>
      </c>
      <c r="C3689" s="590" t="s">
        <v>564</v>
      </c>
      <c r="D3689" s="591" t="s">
        <v>10816</v>
      </c>
      <c r="E3689" s="591" t="s">
        <v>10816</v>
      </c>
      <c r="F3689" s="591" t="s">
        <v>10816</v>
      </c>
      <c r="G3689" s="591">
        <v>25</v>
      </c>
      <c r="H3689" s="591" t="s">
        <v>10817</v>
      </c>
      <c r="I3689" s="591"/>
    </row>
    <row r="3690" spans="1:9" ht="15.75">
      <c r="A3690" s="589" t="s">
        <v>9494</v>
      </c>
      <c r="B3690" s="590" t="s">
        <v>29</v>
      </c>
      <c r="C3690" s="590" t="s">
        <v>433</v>
      </c>
      <c r="D3690" s="591" t="s">
        <v>10816</v>
      </c>
      <c r="E3690" s="591" t="s">
        <v>10816</v>
      </c>
      <c r="F3690" s="591" t="s">
        <v>10816</v>
      </c>
      <c r="G3690" s="591">
        <v>21</v>
      </c>
      <c r="H3690" s="591" t="s">
        <v>10817</v>
      </c>
      <c r="I3690" s="591"/>
    </row>
    <row r="3691" spans="1:9" ht="15.75">
      <c r="A3691" s="589" t="s">
        <v>9494</v>
      </c>
      <c r="B3691" s="590" t="s">
        <v>29</v>
      </c>
      <c r="C3691" s="590" t="s">
        <v>565</v>
      </c>
      <c r="D3691" s="591" t="s">
        <v>10816</v>
      </c>
      <c r="E3691" s="591" t="s">
        <v>10816</v>
      </c>
      <c r="F3691" s="591" t="s">
        <v>10816</v>
      </c>
      <c r="G3691" s="591">
        <v>21</v>
      </c>
      <c r="H3691" s="591" t="s">
        <v>10817</v>
      </c>
      <c r="I3691" s="591"/>
    </row>
    <row r="3692" spans="1:9" ht="15.75">
      <c r="A3692" s="589" t="s">
        <v>9494</v>
      </c>
      <c r="B3692" s="590" t="s">
        <v>29</v>
      </c>
      <c r="C3692" s="590" t="s">
        <v>436</v>
      </c>
      <c r="D3692" s="591" t="s">
        <v>10816</v>
      </c>
      <c r="E3692" s="591" t="s">
        <v>10816</v>
      </c>
      <c r="F3692" s="591" t="s">
        <v>10816</v>
      </c>
      <c r="G3692" s="591">
        <v>21</v>
      </c>
      <c r="H3692" s="591" t="s">
        <v>10817</v>
      </c>
      <c r="I3692" s="591"/>
    </row>
    <row r="3693" spans="1:9" ht="15.75">
      <c r="A3693" s="589" t="s">
        <v>9494</v>
      </c>
      <c r="B3693" s="590" t="s">
        <v>29</v>
      </c>
      <c r="C3693" s="590" t="s">
        <v>566</v>
      </c>
      <c r="D3693" s="591" t="s">
        <v>10816</v>
      </c>
      <c r="E3693" s="591" t="s">
        <v>10816</v>
      </c>
      <c r="F3693" s="591" t="s">
        <v>10816</v>
      </c>
      <c r="G3693" s="591">
        <v>21</v>
      </c>
      <c r="H3693" s="591" t="s">
        <v>10817</v>
      </c>
      <c r="I3693" s="591"/>
    </row>
    <row r="3694" spans="1:9" ht="15.75">
      <c r="A3694" s="589" t="s">
        <v>9494</v>
      </c>
      <c r="B3694" s="590" t="s">
        <v>29</v>
      </c>
      <c r="C3694" s="590" t="s">
        <v>439</v>
      </c>
      <c r="D3694" s="591" t="s">
        <v>10816</v>
      </c>
      <c r="E3694" s="591" t="s">
        <v>10816</v>
      </c>
      <c r="F3694" s="591" t="s">
        <v>10816</v>
      </c>
      <c r="G3694" s="591">
        <v>21</v>
      </c>
      <c r="H3694" s="591" t="s">
        <v>10817</v>
      </c>
      <c r="I3694" s="591"/>
    </row>
    <row r="3695" spans="1:9" ht="15.75">
      <c r="A3695" s="589" t="s">
        <v>9494</v>
      </c>
      <c r="B3695" s="590" t="s">
        <v>29</v>
      </c>
      <c r="C3695" s="590" t="s">
        <v>567</v>
      </c>
      <c r="D3695" s="591" t="s">
        <v>10816</v>
      </c>
      <c r="E3695" s="591" t="s">
        <v>10816</v>
      </c>
      <c r="F3695" s="591" t="s">
        <v>10816</v>
      </c>
      <c r="G3695" s="591">
        <v>21</v>
      </c>
      <c r="H3695" s="591" t="s">
        <v>10817</v>
      </c>
      <c r="I3695" s="591"/>
    </row>
    <row r="3696" spans="1:9" ht="15.75">
      <c r="A3696" s="589" t="s">
        <v>9494</v>
      </c>
      <c r="B3696" s="590" t="s">
        <v>29</v>
      </c>
      <c r="C3696" s="590" t="s">
        <v>474</v>
      </c>
      <c r="D3696" s="591" t="s">
        <v>10816</v>
      </c>
      <c r="E3696" s="591" t="s">
        <v>10816</v>
      </c>
      <c r="F3696" s="591" t="s">
        <v>10816</v>
      </c>
      <c r="G3696" s="591">
        <v>139</v>
      </c>
      <c r="H3696" s="591" t="s">
        <v>10817</v>
      </c>
      <c r="I3696" s="591"/>
    </row>
    <row r="3697" spans="1:9" ht="15.75">
      <c r="A3697" s="589" t="s">
        <v>9494</v>
      </c>
      <c r="B3697" s="590" t="s">
        <v>29</v>
      </c>
      <c r="C3697" s="590" t="s">
        <v>590</v>
      </c>
      <c r="D3697" s="591" t="s">
        <v>10816</v>
      </c>
      <c r="E3697" s="591" t="s">
        <v>10816</v>
      </c>
      <c r="F3697" s="591" t="s">
        <v>10816</v>
      </c>
      <c r="G3697" s="591">
        <v>139</v>
      </c>
      <c r="H3697" s="591" t="s">
        <v>10817</v>
      </c>
      <c r="I3697" s="591"/>
    </row>
    <row r="3698" spans="1:9" ht="15.75">
      <c r="A3698" s="589" t="s">
        <v>9494</v>
      </c>
      <c r="B3698" s="590" t="s">
        <v>29</v>
      </c>
      <c r="C3698" s="590" t="s">
        <v>443</v>
      </c>
      <c r="D3698" s="591" t="s">
        <v>10816</v>
      </c>
      <c r="E3698" s="591" t="s">
        <v>10816</v>
      </c>
      <c r="F3698" s="591" t="s">
        <v>10816</v>
      </c>
      <c r="G3698" s="591">
        <v>21</v>
      </c>
      <c r="H3698" s="591" t="s">
        <v>10817</v>
      </c>
      <c r="I3698" s="591"/>
    </row>
    <row r="3699" spans="1:9" ht="15.75">
      <c r="A3699" s="589" t="s">
        <v>9494</v>
      </c>
      <c r="B3699" s="590" t="s">
        <v>29</v>
      </c>
      <c r="C3699" s="590" t="s">
        <v>569</v>
      </c>
      <c r="D3699" s="591" t="s">
        <v>10816</v>
      </c>
      <c r="E3699" s="591" t="s">
        <v>10816</v>
      </c>
      <c r="F3699" s="591" t="s">
        <v>10816</v>
      </c>
      <c r="G3699" s="591">
        <v>21</v>
      </c>
      <c r="H3699" s="591" t="s">
        <v>10817</v>
      </c>
      <c r="I3699" s="591"/>
    </row>
    <row r="3700" spans="1:9" ht="15.75">
      <c r="A3700" s="589" t="s">
        <v>9494</v>
      </c>
      <c r="B3700" s="590" t="s">
        <v>29</v>
      </c>
      <c r="C3700" s="590" t="s">
        <v>445</v>
      </c>
      <c r="D3700" s="591" t="s">
        <v>10816</v>
      </c>
      <c r="E3700" s="591" t="s">
        <v>10816</v>
      </c>
      <c r="F3700" s="591" t="s">
        <v>10816</v>
      </c>
      <c r="G3700" s="591">
        <v>21</v>
      </c>
      <c r="H3700" s="591" t="s">
        <v>10817</v>
      </c>
      <c r="I3700" s="591"/>
    </row>
    <row r="3701" spans="1:9" ht="15.75">
      <c r="A3701" s="589" t="s">
        <v>9494</v>
      </c>
      <c r="B3701" s="590" t="s">
        <v>29</v>
      </c>
      <c r="C3701" s="590" t="s">
        <v>570</v>
      </c>
      <c r="D3701" s="591" t="s">
        <v>10816</v>
      </c>
      <c r="E3701" s="591" t="s">
        <v>10816</v>
      </c>
      <c r="F3701" s="591" t="s">
        <v>10816</v>
      </c>
      <c r="G3701" s="591">
        <v>21</v>
      </c>
      <c r="H3701" s="591" t="s">
        <v>10817</v>
      </c>
      <c r="I3701" s="591"/>
    </row>
    <row r="3702" spans="1:9" ht="15.75">
      <c r="A3702" s="589" t="s">
        <v>9494</v>
      </c>
      <c r="B3702" s="590" t="s">
        <v>29</v>
      </c>
      <c r="C3702" s="590" t="s">
        <v>476</v>
      </c>
      <c r="D3702" s="591" t="s">
        <v>10816</v>
      </c>
      <c r="E3702" s="591" t="s">
        <v>10816</v>
      </c>
      <c r="F3702" s="591" t="s">
        <v>10816</v>
      </c>
      <c r="G3702" s="591">
        <v>139</v>
      </c>
      <c r="H3702" s="591" t="s">
        <v>10817</v>
      </c>
      <c r="I3702" s="591"/>
    </row>
    <row r="3703" spans="1:9" ht="15.75">
      <c r="A3703" s="589" t="s">
        <v>9494</v>
      </c>
      <c r="B3703" s="590" t="s">
        <v>29</v>
      </c>
      <c r="C3703" s="590" t="s">
        <v>591</v>
      </c>
      <c r="D3703" s="591" t="s">
        <v>10816</v>
      </c>
      <c r="E3703" s="591" t="s">
        <v>10816</v>
      </c>
      <c r="F3703" s="591" t="s">
        <v>10816</v>
      </c>
      <c r="G3703" s="591">
        <v>139</v>
      </c>
      <c r="H3703" s="591" t="s">
        <v>10817</v>
      </c>
      <c r="I3703" s="591"/>
    </row>
    <row r="3704" spans="1:9" ht="15.75">
      <c r="A3704" s="589" t="s">
        <v>9494</v>
      </c>
      <c r="B3704" s="590" t="s">
        <v>29</v>
      </c>
      <c r="C3704" s="590" t="s">
        <v>447</v>
      </c>
      <c r="D3704" s="591" t="s">
        <v>10816</v>
      </c>
      <c r="E3704" s="591" t="s">
        <v>10816</v>
      </c>
      <c r="F3704" s="591" t="s">
        <v>10816</v>
      </c>
      <c r="G3704" s="591">
        <v>21</v>
      </c>
      <c r="H3704" s="591" t="s">
        <v>10817</v>
      </c>
      <c r="I3704" s="591"/>
    </row>
    <row r="3705" spans="1:9" ht="15.75">
      <c r="A3705" s="589" t="s">
        <v>9494</v>
      </c>
      <c r="B3705" s="590" t="s">
        <v>29</v>
      </c>
      <c r="C3705" s="590" t="s">
        <v>571</v>
      </c>
      <c r="D3705" s="591" t="s">
        <v>10816</v>
      </c>
      <c r="E3705" s="591" t="s">
        <v>10816</v>
      </c>
      <c r="F3705" s="591" t="s">
        <v>10816</v>
      </c>
      <c r="G3705" s="591">
        <v>21</v>
      </c>
      <c r="H3705" s="591" t="s">
        <v>10817</v>
      </c>
      <c r="I3705" s="591"/>
    </row>
    <row r="3706" spans="1:9" ht="15.75">
      <c r="A3706" s="589" t="s">
        <v>9494</v>
      </c>
      <c r="B3706" s="590" t="s">
        <v>29</v>
      </c>
      <c r="C3706" s="590" t="s">
        <v>478</v>
      </c>
      <c r="D3706" s="591" t="s">
        <v>10816</v>
      </c>
      <c r="E3706" s="591" t="s">
        <v>10816</v>
      </c>
      <c r="F3706" s="591" t="s">
        <v>10816</v>
      </c>
      <c r="G3706" s="591">
        <v>139</v>
      </c>
      <c r="H3706" s="591" t="s">
        <v>10817</v>
      </c>
      <c r="I3706" s="591"/>
    </row>
    <row r="3707" spans="1:9" ht="15.75">
      <c r="A3707" s="589" t="s">
        <v>9494</v>
      </c>
      <c r="B3707" s="590" t="s">
        <v>29</v>
      </c>
      <c r="C3707" s="590" t="s">
        <v>592</v>
      </c>
      <c r="D3707" s="591" t="s">
        <v>10816</v>
      </c>
      <c r="E3707" s="591" t="s">
        <v>10816</v>
      </c>
      <c r="F3707" s="591" t="s">
        <v>10816</v>
      </c>
      <c r="G3707" s="591">
        <v>139</v>
      </c>
      <c r="H3707" s="591" t="s">
        <v>10817</v>
      </c>
      <c r="I3707" s="591"/>
    </row>
    <row r="3708" spans="1:9" ht="15.75">
      <c r="A3708" s="589" t="s">
        <v>9494</v>
      </c>
      <c r="B3708" s="590" t="s">
        <v>29</v>
      </c>
      <c r="C3708" s="590" t="s">
        <v>449</v>
      </c>
      <c r="D3708" s="591" t="s">
        <v>10816</v>
      </c>
      <c r="E3708" s="591" t="s">
        <v>10816</v>
      </c>
      <c r="F3708" s="591" t="s">
        <v>10816</v>
      </c>
      <c r="G3708" s="591">
        <v>21</v>
      </c>
      <c r="H3708" s="591" t="s">
        <v>10817</v>
      </c>
      <c r="I3708" s="591"/>
    </row>
    <row r="3709" spans="1:9" ht="15.75">
      <c r="A3709" s="589" t="s">
        <v>9494</v>
      </c>
      <c r="B3709" s="590" t="s">
        <v>29</v>
      </c>
      <c r="C3709" s="590" t="s">
        <v>572</v>
      </c>
      <c r="D3709" s="591" t="s">
        <v>10816</v>
      </c>
      <c r="E3709" s="591" t="s">
        <v>10816</v>
      </c>
      <c r="F3709" s="591" t="s">
        <v>10816</v>
      </c>
      <c r="G3709" s="591">
        <v>21</v>
      </c>
      <c r="H3709" s="591" t="s">
        <v>10817</v>
      </c>
      <c r="I3709" s="591"/>
    </row>
    <row r="3710" spans="1:9" ht="15.75">
      <c r="A3710" s="589" t="s">
        <v>9494</v>
      </c>
      <c r="B3710" s="590" t="s">
        <v>29</v>
      </c>
      <c r="C3710" s="590" t="s">
        <v>479</v>
      </c>
      <c r="D3710" s="591" t="s">
        <v>10816</v>
      </c>
      <c r="E3710" s="591" t="s">
        <v>10816</v>
      </c>
      <c r="F3710" s="591" t="s">
        <v>10816</v>
      </c>
      <c r="G3710" s="591">
        <v>139</v>
      </c>
      <c r="H3710" s="591" t="s">
        <v>10817</v>
      </c>
      <c r="I3710" s="591"/>
    </row>
    <row r="3711" spans="1:9" ht="15.75">
      <c r="A3711" s="589" t="s">
        <v>9494</v>
      </c>
      <c r="B3711" s="590" t="s">
        <v>29</v>
      </c>
      <c r="C3711" s="590" t="s">
        <v>593</v>
      </c>
      <c r="D3711" s="591" t="s">
        <v>10816</v>
      </c>
      <c r="E3711" s="591" t="s">
        <v>10816</v>
      </c>
      <c r="F3711" s="591" t="s">
        <v>10816</v>
      </c>
      <c r="G3711" s="591">
        <v>139</v>
      </c>
      <c r="H3711" s="591" t="s">
        <v>10817</v>
      </c>
      <c r="I3711" s="591"/>
    </row>
    <row r="3712" spans="1:9" ht="15.75">
      <c r="A3712" s="589" t="s">
        <v>9494</v>
      </c>
      <c r="B3712" s="590" t="s">
        <v>29</v>
      </c>
      <c r="C3712" s="590" t="s">
        <v>166</v>
      </c>
      <c r="D3712" s="591" t="s">
        <v>10816</v>
      </c>
      <c r="E3712" s="591" t="s">
        <v>10816</v>
      </c>
      <c r="F3712" s="591" t="s">
        <v>10816</v>
      </c>
      <c r="G3712" s="591">
        <v>21</v>
      </c>
      <c r="H3712" s="591" t="s">
        <v>10817</v>
      </c>
      <c r="I3712" s="591"/>
    </row>
    <row r="3713" spans="1:9" ht="15.75">
      <c r="A3713" s="589" t="s">
        <v>9494</v>
      </c>
      <c r="B3713" s="590" t="s">
        <v>29</v>
      </c>
      <c r="C3713" s="590" t="s">
        <v>169</v>
      </c>
      <c r="D3713" s="591" t="s">
        <v>10816</v>
      </c>
      <c r="E3713" s="591" t="s">
        <v>10816</v>
      </c>
      <c r="F3713" s="591" t="s">
        <v>10816</v>
      </c>
      <c r="G3713" s="591">
        <v>21</v>
      </c>
      <c r="H3713" s="591" t="s">
        <v>10817</v>
      </c>
      <c r="I3713" s="591"/>
    </row>
    <row r="3714" spans="1:9" ht="15.75">
      <c r="A3714" s="589" t="s">
        <v>9494</v>
      </c>
      <c r="B3714" s="590" t="s">
        <v>29</v>
      </c>
      <c r="C3714" s="590" t="s">
        <v>262</v>
      </c>
      <c r="D3714" s="591" t="s">
        <v>10816</v>
      </c>
      <c r="E3714" s="591" t="s">
        <v>10816</v>
      </c>
      <c r="F3714" s="591" t="s">
        <v>10816</v>
      </c>
      <c r="G3714" s="591">
        <v>21</v>
      </c>
      <c r="H3714" s="591" t="s">
        <v>10817</v>
      </c>
      <c r="I3714" s="591"/>
    </row>
    <row r="3715" spans="1:9" ht="15.75">
      <c r="A3715" s="589" t="s">
        <v>9494</v>
      </c>
      <c r="B3715" s="590" t="s">
        <v>29</v>
      </c>
      <c r="C3715" s="590" t="s">
        <v>261</v>
      </c>
      <c r="D3715" s="591" t="s">
        <v>10816</v>
      </c>
      <c r="E3715" s="591" t="s">
        <v>10816</v>
      </c>
      <c r="F3715" s="591" t="s">
        <v>10816</v>
      </c>
      <c r="G3715" s="591">
        <v>21</v>
      </c>
      <c r="H3715" s="591" t="s">
        <v>10817</v>
      </c>
      <c r="I3715" s="591"/>
    </row>
    <row r="3716" spans="1:9" ht="15.75">
      <c r="A3716" s="589" t="s">
        <v>9494</v>
      </c>
      <c r="B3716" s="590" t="s">
        <v>29</v>
      </c>
      <c r="C3716" s="590" t="s">
        <v>451</v>
      </c>
      <c r="D3716" s="591" t="s">
        <v>10816</v>
      </c>
      <c r="E3716" s="591" t="s">
        <v>10816</v>
      </c>
      <c r="F3716" s="591" t="s">
        <v>10816</v>
      </c>
      <c r="G3716" s="591">
        <v>139</v>
      </c>
      <c r="H3716" s="591" t="s">
        <v>10817</v>
      </c>
      <c r="I3716" s="591"/>
    </row>
    <row r="3717" spans="1:9" ht="15.75">
      <c r="A3717" s="589" t="s">
        <v>9494</v>
      </c>
      <c r="B3717" s="590" t="s">
        <v>29</v>
      </c>
      <c r="C3717" s="590" t="s">
        <v>9516</v>
      </c>
      <c r="D3717" s="591" t="s">
        <v>10817</v>
      </c>
      <c r="E3717" s="591" t="s">
        <v>10816</v>
      </c>
      <c r="F3717" s="591" t="s">
        <v>10816</v>
      </c>
      <c r="G3717" s="591">
        <v>139</v>
      </c>
      <c r="H3717" s="591" t="s">
        <v>10817</v>
      </c>
      <c r="I3717" s="591"/>
    </row>
    <row r="3718" spans="1:9" ht="15.75">
      <c r="A3718" s="589" t="s">
        <v>9494</v>
      </c>
      <c r="B3718" s="590" t="s">
        <v>29</v>
      </c>
      <c r="C3718" s="590" t="s">
        <v>9517</v>
      </c>
      <c r="D3718" s="591" t="s">
        <v>10816</v>
      </c>
      <c r="E3718" s="591" t="s">
        <v>10817</v>
      </c>
      <c r="F3718" s="591" t="s">
        <v>10816</v>
      </c>
      <c r="G3718" s="591">
        <v>139</v>
      </c>
      <c r="H3718" s="591" t="s">
        <v>10817</v>
      </c>
      <c r="I3718" s="591"/>
    </row>
    <row r="3719" spans="1:9" ht="15.75">
      <c r="A3719" s="589" t="s">
        <v>9494</v>
      </c>
      <c r="B3719" s="590" t="s">
        <v>29</v>
      </c>
      <c r="C3719" s="590" t="s">
        <v>9517</v>
      </c>
      <c r="D3719" s="591" t="s">
        <v>10817</v>
      </c>
      <c r="E3719" s="591" t="s">
        <v>10816</v>
      </c>
      <c r="F3719" s="591" t="s">
        <v>10816</v>
      </c>
      <c r="G3719" s="591">
        <v>139</v>
      </c>
      <c r="H3719" s="591" t="s">
        <v>10817</v>
      </c>
      <c r="I3719" s="591"/>
    </row>
    <row r="3720" spans="1:9" ht="15.75">
      <c r="A3720" s="589" t="s">
        <v>9494</v>
      </c>
      <c r="B3720" s="590" t="s">
        <v>29</v>
      </c>
      <c r="C3720" s="590" t="s">
        <v>573</v>
      </c>
      <c r="D3720" s="591" t="s">
        <v>10816</v>
      </c>
      <c r="E3720" s="591" t="s">
        <v>10816</v>
      </c>
      <c r="F3720" s="591" t="s">
        <v>10816</v>
      </c>
      <c r="G3720" s="591">
        <v>139</v>
      </c>
      <c r="H3720" s="591" t="s">
        <v>10817</v>
      </c>
      <c r="I3720" s="591"/>
    </row>
    <row r="3721" spans="1:9" ht="15.75">
      <c r="A3721" s="589" t="s">
        <v>9494</v>
      </c>
      <c r="B3721" s="590" t="s">
        <v>29</v>
      </c>
      <c r="C3721" s="590" t="s">
        <v>170</v>
      </c>
      <c r="D3721" s="591" t="s">
        <v>10816</v>
      </c>
      <c r="E3721" s="591" t="s">
        <v>10816</v>
      </c>
      <c r="F3721" s="591" t="s">
        <v>10816</v>
      </c>
      <c r="G3721" s="591">
        <v>21</v>
      </c>
      <c r="H3721" s="591" t="s">
        <v>10817</v>
      </c>
      <c r="I3721" s="591"/>
    </row>
    <row r="3722" spans="1:9" ht="15.75">
      <c r="A3722" s="589" t="s">
        <v>9494</v>
      </c>
      <c r="B3722" s="590" t="s">
        <v>29</v>
      </c>
      <c r="C3722" s="590" t="s">
        <v>455</v>
      </c>
      <c r="D3722" s="591" t="s">
        <v>10816</v>
      </c>
      <c r="E3722" s="591" t="s">
        <v>10816</v>
      </c>
      <c r="F3722" s="591" t="s">
        <v>10816</v>
      </c>
      <c r="G3722" s="591">
        <v>139</v>
      </c>
      <c r="H3722" s="591" t="s">
        <v>10817</v>
      </c>
      <c r="I3722" s="591"/>
    </row>
    <row r="3723" spans="1:9" ht="15.75">
      <c r="A3723" s="589" t="s">
        <v>9494</v>
      </c>
      <c r="B3723" s="590" t="s">
        <v>29</v>
      </c>
      <c r="C3723" s="590" t="s">
        <v>173</v>
      </c>
      <c r="D3723" s="591" t="s">
        <v>10816</v>
      </c>
      <c r="E3723" s="591" t="s">
        <v>10816</v>
      </c>
      <c r="F3723" s="591" t="s">
        <v>10816</v>
      </c>
      <c r="G3723" s="591">
        <v>21</v>
      </c>
      <c r="H3723" s="591" t="s">
        <v>10817</v>
      </c>
      <c r="I3723" s="591"/>
    </row>
    <row r="3724" spans="1:9" ht="15.75">
      <c r="A3724" s="589" t="s">
        <v>9494</v>
      </c>
      <c r="B3724" s="590" t="s">
        <v>29</v>
      </c>
      <c r="C3724" s="590" t="s">
        <v>264</v>
      </c>
      <c r="D3724" s="591" t="s">
        <v>10816</v>
      </c>
      <c r="E3724" s="591" t="s">
        <v>10816</v>
      </c>
      <c r="F3724" s="591" t="s">
        <v>10816</v>
      </c>
      <c r="G3724" s="591">
        <v>21</v>
      </c>
      <c r="H3724" s="591" t="s">
        <v>10817</v>
      </c>
      <c r="I3724" s="591"/>
    </row>
    <row r="3725" spans="1:9" ht="15.75">
      <c r="A3725" s="589" t="s">
        <v>9494</v>
      </c>
      <c r="B3725" s="590" t="s">
        <v>29</v>
      </c>
      <c r="C3725" s="590" t="s">
        <v>9518</v>
      </c>
      <c r="D3725" s="591" t="s">
        <v>10817</v>
      </c>
      <c r="E3725" s="591" t="s">
        <v>10816</v>
      </c>
      <c r="F3725" s="591" t="s">
        <v>10816</v>
      </c>
      <c r="G3725" s="591">
        <v>139</v>
      </c>
      <c r="H3725" s="591" t="s">
        <v>10817</v>
      </c>
      <c r="I3725" s="591"/>
    </row>
    <row r="3726" spans="1:9" ht="15.75">
      <c r="A3726" s="589" t="s">
        <v>9494</v>
      </c>
      <c r="B3726" s="590" t="s">
        <v>29</v>
      </c>
      <c r="C3726" s="590" t="s">
        <v>577</v>
      </c>
      <c r="D3726" s="591" t="s">
        <v>10816</v>
      </c>
      <c r="E3726" s="591" t="s">
        <v>10816</v>
      </c>
      <c r="F3726" s="591" t="s">
        <v>10816</v>
      </c>
      <c r="G3726" s="591">
        <v>139</v>
      </c>
      <c r="H3726" s="591" t="s">
        <v>10817</v>
      </c>
      <c r="I3726" s="591"/>
    </row>
    <row r="3727" spans="1:9" ht="15.75">
      <c r="A3727" s="589" t="s">
        <v>9494</v>
      </c>
      <c r="B3727" s="590" t="s">
        <v>29</v>
      </c>
      <c r="C3727" s="590" t="s">
        <v>9519</v>
      </c>
      <c r="D3727" s="591" t="s">
        <v>10817</v>
      </c>
      <c r="E3727" s="591" t="s">
        <v>10816</v>
      </c>
      <c r="F3727" s="591" t="s">
        <v>10816</v>
      </c>
      <c r="G3727" s="591">
        <v>139</v>
      </c>
      <c r="H3727" s="591" t="s">
        <v>10817</v>
      </c>
      <c r="I3727" s="591"/>
    </row>
    <row r="3728" spans="1:9" ht="15.75">
      <c r="A3728" s="589" t="s">
        <v>9494</v>
      </c>
      <c r="B3728" s="590" t="s">
        <v>29</v>
      </c>
      <c r="C3728" s="590" t="s">
        <v>263</v>
      </c>
      <c r="D3728" s="591" t="s">
        <v>10816</v>
      </c>
      <c r="E3728" s="591" t="s">
        <v>10816</v>
      </c>
      <c r="F3728" s="591" t="s">
        <v>10816</v>
      </c>
      <c r="G3728" s="591">
        <v>21</v>
      </c>
      <c r="H3728" s="591" t="s">
        <v>10817</v>
      </c>
      <c r="I3728" s="591"/>
    </row>
    <row r="3729" spans="1:9" ht="15.75">
      <c r="A3729" s="589" t="s">
        <v>9494</v>
      </c>
      <c r="B3729" s="590" t="s">
        <v>29</v>
      </c>
      <c r="C3729" s="590" t="s">
        <v>174</v>
      </c>
      <c r="D3729" s="591" t="s">
        <v>10816</v>
      </c>
      <c r="E3729" s="591" t="s">
        <v>10816</v>
      </c>
      <c r="F3729" s="591" t="s">
        <v>10816</v>
      </c>
      <c r="G3729" s="591">
        <v>21</v>
      </c>
      <c r="H3729" s="591" t="s">
        <v>10817</v>
      </c>
      <c r="I3729" s="591"/>
    </row>
    <row r="3730" spans="1:9" ht="15.75">
      <c r="A3730" s="589" t="s">
        <v>9494</v>
      </c>
      <c r="B3730" s="590" t="s">
        <v>29</v>
      </c>
      <c r="C3730" s="590" t="s">
        <v>177</v>
      </c>
      <c r="D3730" s="591" t="s">
        <v>10816</v>
      </c>
      <c r="E3730" s="591" t="s">
        <v>10816</v>
      </c>
      <c r="F3730" s="591" t="s">
        <v>10816</v>
      </c>
      <c r="G3730" s="591">
        <v>21</v>
      </c>
      <c r="H3730" s="591" t="s">
        <v>10817</v>
      </c>
      <c r="I3730" s="591"/>
    </row>
    <row r="3731" spans="1:9" ht="15.75">
      <c r="A3731" s="589" t="s">
        <v>9494</v>
      </c>
      <c r="B3731" s="590" t="s">
        <v>29</v>
      </c>
      <c r="C3731" s="590" t="s">
        <v>266</v>
      </c>
      <c r="D3731" s="591" t="s">
        <v>10816</v>
      </c>
      <c r="E3731" s="591" t="s">
        <v>10816</v>
      </c>
      <c r="F3731" s="591" t="s">
        <v>10816</v>
      </c>
      <c r="G3731" s="591">
        <v>21</v>
      </c>
      <c r="H3731" s="591" t="s">
        <v>10817</v>
      </c>
      <c r="I3731" s="591"/>
    </row>
    <row r="3732" spans="1:9" ht="15.75">
      <c r="A3732" s="589" t="s">
        <v>9494</v>
      </c>
      <c r="B3732" s="590" t="s">
        <v>29</v>
      </c>
      <c r="C3732" s="590" t="s">
        <v>265</v>
      </c>
      <c r="D3732" s="591" t="s">
        <v>10816</v>
      </c>
      <c r="E3732" s="591" t="s">
        <v>10816</v>
      </c>
      <c r="F3732" s="591" t="s">
        <v>10816</v>
      </c>
      <c r="G3732" s="591">
        <v>21</v>
      </c>
      <c r="H3732" s="591" t="s">
        <v>10817</v>
      </c>
      <c r="I3732" s="591"/>
    </row>
    <row r="3733" spans="1:9" ht="15.75">
      <c r="A3733" s="589" t="s">
        <v>9494</v>
      </c>
      <c r="B3733" s="590" t="s">
        <v>29</v>
      </c>
      <c r="C3733" s="590" t="s">
        <v>452</v>
      </c>
      <c r="D3733" s="591" t="s">
        <v>10816</v>
      </c>
      <c r="E3733" s="591" t="s">
        <v>10816</v>
      </c>
      <c r="F3733" s="591" t="s">
        <v>10816</v>
      </c>
      <c r="G3733" s="591">
        <v>139</v>
      </c>
      <c r="H3733" s="591" t="s">
        <v>10817</v>
      </c>
      <c r="I3733" s="591"/>
    </row>
    <row r="3734" spans="1:9" ht="15.75">
      <c r="A3734" s="589" t="s">
        <v>9494</v>
      </c>
      <c r="B3734" s="590" t="s">
        <v>29</v>
      </c>
      <c r="C3734" s="590" t="s">
        <v>9520</v>
      </c>
      <c r="D3734" s="591" t="s">
        <v>10817</v>
      </c>
      <c r="E3734" s="591" t="s">
        <v>10816</v>
      </c>
      <c r="F3734" s="591" t="s">
        <v>10816</v>
      </c>
      <c r="G3734" s="591">
        <v>139</v>
      </c>
      <c r="H3734" s="591" t="s">
        <v>10817</v>
      </c>
      <c r="I3734" s="591"/>
    </row>
    <row r="3735" spans="1:9" ht="15.75">
      <c r="A3735" s="589" t="s">
        <v>9494</v>
      </c>
      <c r="B3735" s="590" t="s">
        <v>29</v>
      </c>
      <c r="C3735" s="590" t="s">
        <v>9521</v>
      </c>
      <c r="D3735" s="591" t="s">
        <v>10816</v>
      </c>
      <c r="E3735" s="591" t="s">
        <v>10817</v>
      </c>
      <c r="F3735" s="591" t="s">
        <v>10816</v>
      </c>
      <c r="G3735" s="591">
        <v>139</v>
      </c>
      <c r="H3735" s="591" t="s">
        <v>10817</v>
      </c>
      <c r="I3735" s="591"/>
    </row>
    <row r="3736" spans="1:9" ht="15.75">
      <c r="A3736" s="589" t="s">
        <v>9494</v>
      </c>
      <c r="B3736" s="590" t="s">
        <v>29</v>
      </c>
      <c r="C3736" s="590" t="s">
        <v>9521</v>
      </c>
      <c r="D3736" s="591" t="s">
        <v>10817</v>
      </c>
      <c r="E3736" s="591" t="s">
        <v>10816</v>
      </c>
      <c r="F3736" s="591" t="s">
        <v>10816</v>
      </c>
      <c r="G3736" s="591">
        <v>139</v>
      </c>
      <c r="H3736" s="591" t="s">
        <v>10817</v>
      </c>
      <c r="I3736" s="591"/>
    </row>
    <row r="3737" spans="1:9" ht="15.75">
      <c r="A3737" s="589" t="s">
        <v>9494</v>
      </c>
      <c r="B3737" s="590" t="s">
        <v>29</v>
      </c>
      <c r="C3737" s="590" t="s">
        <v>574</v>
      </c>
      <c r="D3737" s="591" t="s">
        <v>10816</v>
      </c>
      <c r="E3737" s="591" t="s">
        <v>10816</v>
      </c>
      <c r="F3737" s="591" t="s">
        <v>10816</v>
      </c>
      <c r="G3737" s="591">
        <v>139</v>
      </c>
      <c r="H3737" s="591" t="s">
        <v>10817</v>
      </c>
      <c r="I3737" s="591"/>
    </row>
    <row r="3738" spans="1:9" ht="15.75">
      <c r="A3738" s="589" t="s">
        <v>9494</v>
      </c>
      <c r="B3738" s="590" t="s">
        <v>29</v>
      </c>
      <c r="C3738" s="590" t="s">
        <v>457</v>
      </c>
      <c r="D3738" s="591" t="s">
        <v>10816</v>
      </c>
      <c r="E3738" s="591" t="s">
        <v>10816</v>
      </c>
      <c r="F3738" s="591" t="s">
        <v>10816</v>
      </c>
      <c r="G3738" s="591">
        <v>139</v>
      </c>
      <c r="H3738" s="591" t="s">
        <v>10817</v>
      </c>
      <c r="I3738" s="591"/>
    </row>
    <row r="3739" spans="1:9" ht="15.75">
      <c r="A3739" s="589" t="s">
        <v>9494</v>
      </c>
      <c r="B3739" s="590" t="s">
        <v>29</v>
      </c>
      <c r="C3739" s="590" t="s">
        <v>9522</v>
      </c>
      <c r="D3739" s="591" t="s">
        <v>10817</v>
      </c>
      <c r="E3739" s="591" t="s">
        <v>10816</v>
      </c>
      <c r="F3739" s="591" t="s">
        <v>10816</v>
      </c>
      <c r="G3739" s="591">
        <v>139</v>
      </c>
      <c r="H3739" s="591" t="s">
        <v>10817</v>
      </c>
      <c r="I3739" s="591"/>
    </row>
    <row r="3740" spans="1:9" ht="15.75">
      <c r="A3740" s="589" t="s">
        <v>9494</v>
      </c>
      <c r="B3740" s="590" t="s">
        <v>29</v>
      </c>
      <c r="C3740" s="590" t="s">
        <v>578</v>
      </c>
      <c r="D3740" s="591" t="s">
        <v>10816</v>
      </c>
      <c r="E3740" s="591" t="s">
        <v>10816</v>
      </c>
      <c r="F3740" s="591" t="s">
        <v>10816</v>
      </c>
      <c r="G3740" s="591">
        <v>139</v>
      </c>
      <c r="H3740" s="591" t="s">
        <v>10817</v>
      </c>
      <c r="I3740" s="591"/>
    </row>
    <row r="3741" spans="1:9" ht="15.75">
      <c r="A3741" s="589" t="s">
        <v>9494</v>
      </c>
      <c r="B3741" s="590" t="s">
        <v>29</v>
      </c>
      <c r="C3741" s="590" t="s">
        <v>9523</v>
      </c>
      <c r="D3741" s="591" t="s">
        <v>10817</v>
      </c>
      <c r="E3741" s="591" t="s">
        <v>10816</v>
      </c>
      <c r="F3741" s="591" t="s">
        <v>10816</v>
      </c>
      <c r="G3741" s="591">
        <v>139</v>
      </c>
      <c r="H3741" s="591" t="s">
        <v>10817</v>
      </c>
      <c r="I3741" s="591"/>
    </row>
    <row r="3742" spans="1:9" ht="15.75">
      <c r="A3742" s="589" t="s">
        <v>9494</v>
      </c>
      <c r="B3742" s="590" t="s">
        <v>29</v>
      </c>
      <c r="C3742" s="590" t="s">
        <v>178</v>
      </c>
      <c r="D3742" s="591" t="s">
        <v>10816</v>
      </c>
      <c r="E3742" s="591" t="s">
        <v>10816</v>
      </c>
      <c r="F3742" s="591" t="s">
        <v>10816</v>
      </c>
      <c r="G3742" s="591">
        <v>21</v>
      </c>
      <c r="H3742" s="591" t="s">
        <v>10817</v>
      </c>
      <c r="I3742" s="591"/>
    </row>
    <row r="3743" spans="1:9" ht="15.75">
      <c r="A3743" s="589" t="s">
        <v>9494</v>
      </c>
      <c r="B3743" s="590" t="s">
        <v>29</v>
      </c>
      <c r="C3743" s="590" t="s">
        <v>180</v>
      </c>
      <c r="D3743" s="591" t="s">
        <v>10816</v>
      </c>
      <c r="E3743" s="591" t="s">
        <v>10816</v>
      </c>
      <c r="F3743" s="591" t="s">
        <v>10816</v>
      </c>
      <c r="G3743" s="591">
        <v>21</v>
      </c>
      <c r="H3743" s="591" t="s">
        <v>10817</v>
      </c>
      <c r="I3743" s="591"/>
    </row>
    <row r="3744" spans="1:9" ht="15.75">
      <c r="A3744" s="589" t="s">
        <v>9494</v>
      </c>
      <c r="B3744" s="590" t="s">
        <v>29</v>
      </c>
      <c r="C3744" s="590" t="s">
        <v>268</v>
      </c>
      <c r="D3744" s="591" t="s">
        <v>10816</v>
      </c>
      <c r="E3744" s="591" t="s">
        <v>10816</v>
      </c>
      <c r="F3744" s="591" t="s">
        <v>10816</v>
      </c>
      <c r="G3744" s="591">
        <v>21</v>
      </c>
      <c r="H3744" s="591" t="s">
        <v>10817</v>
      </c>
      <c r="I3744" s="591"/>
    </row>
    <row r="3745" spans="1:9" ht="15.75">
      <c r="A3745" s="589" t="s">
        <v>9494</v>
      </c>
      <c r="B3745" s="590" t="s">
        <v>29</v>
      </c>
      <c r="C3745" s="590" t="s">
        <v>267</v>
      </c>
      <c r="D3745" s="591" t="s">
        <v>10816</v>
      </c>
      <c r="E3745" s="591" t="s">
        <v>10816</v>
      </c>
      <c r="F3745" s="591" t="s">
        <v>10816</v>
      </c>
      <c r="G3745" s="591">
        <v>21</v>
      </c>
      <c r="H3745" s="591" t="s">
        <v>10817</v>
      </c>
      <c r="I3745" s="591"/>
    </row>
    <row r="3746" spans="1:9" ht="15.75">
      <c r="A3746" s="589" t="s">
        <v>9494</v>
      </c>
      <c r="B3746" s="590" t="s">
        <v>29</v>
      </c>
      <c r="C3746" s="590" t="s">
        <v>454</v>
      </c>
      <c r="D3746" s="591" t="s">
        <v>10816</v>
      </c>
      <c r="E3746" s="591" t="s">
        <v>10816</v>
      </c>
      <c r="F3746" s="591" t="s">
        <v>10816</v>
      </c>
      <c r="G3746" s="591">
        <v>139</v>
      </c>
      <c r="H3746" s="591" t="s">
        <v>10817</v>
      </c>
      <c r="I3746" s="591"/>
    </row>
    <row r="3747" spans="1:9" ht="15.75">
      <c r="A3747" s="589" t="s">
        <v>9494</v>
      </c>
      <c r="B3747" s="590" t="s">
        <v>29</v>
      </c>
      <c r="C3747" s="590" t="s">
        <v>9524</v>
      </c>
      <c r="D3747" s="591" t="s">
        <v>10817</v>
      </c>
      <c r="E3747" s="591" t="s">
        <v>10816</v>
      </c>
      <c r="F3747" s="591" t="s">
        <v>10816</v>
      </c>
      <c r="G3747" s="591">
        <v>139</v>
      </c>
      <c r="H3747" s="591" t="s">
        <v>10817</v>
      </c>
      <c r="I3747" s="591"/>
    </row>
    <row r="3748" spans="1:9" ht="15.75">
      <c r="A3748" s="589" t="s">
        <v>9494</v>
      </c>
      <c r="B3748" s="590" t="s">
        <v>29</v>
      </c>
      <c r="C3748" s="590" t="s">
        <v>9525</v>
      </c>
      <c r="D3748" s="591" t="s">
        <v>10816</v>
      </c>
      <c r="E3748" s="591" t="s">
        <v>10817</v>
      </c>
      <c r="F3748" s="591" t="s">
        <v>10816</v>
      </c>
      <c r="G3748" s="591">
        <v>139</v>
      </c>
      <c r="H3748" s="591" t="s">
        <v>10817</v>
      </c>
      <c r="I3748" s="591"/>
    </row>
    <row r="3749" spans="1:9" ht="15.75">
      <c r="A3749" s="589" t="s">
        <v>9494</v>
      </c>
      <c r="B3749" s="590" t="s">
        <v>29</v>
      </c>
      <c r="C3749" s="590" t="s">
        <v>9525</v>
      </c>
      <c r="D3749" s="591" t="s">
        <v>10817</v>
      </c>
      <c r="E3749" s="591" t="s">
        <v>10816</v>
      </c>
      <c r="F3749" s="591" t="s">
        <v>10816</v>
      </c>
      <c r="G3749" s="591">
        <v>139</v>
      </c>
      <c r="H3749" s="591" t="s">
        <v>10817</v>
      </c>
      <c r="I3749" s="591"/>
    </row>
    <row r="3750" spans="1:9" ht="15.75">
      <c r="A3750" s="589" t="s">
        <v>9494</v>
      </c>
      <c r="B3750" s="590" t="s">
        <v>29</v>
      </c>
      <c r="C3750" s="590" t="s">
        <v>576</v>
      </c>
      <c r="D3750" s="591" t="s">
        <v>10816</v>
      </c>
      <c r="E3750" s="591" t="s">
        <v>10816</v>
      </c>
      <c r="F3750" s="591" t="s">
        <v>10816</v>
      </c>
      <c r="G3750" s="591">
        <v>139</v>
      </c>
      <c r="H3750" s="591" t="s">
        <v>10817</v>
      </c>
      <c r="I3750" s="591"/>
    </row>
    <row r="3751" spans="1:9" ht="15.75">
      <c r="A3751" s="589" t="s">
        <v>9494</v>
      </c>
      <c r="B3751" s="590" t="s">
        <v>29</v>
      </c>
      <c r="C3751" s="590" t="s">
        <v>460</v>
      </c>
      <c r="D3751" s="591" t="s">
        <v>10816</v>
      </c>
      <c r="E3751" s="591" t="s">
        <v>10816</v>
      </c>
      <c r="F3751" s="591" t="s">
        <v>10816</v>
      </c>
      <c r="G3751" s="591">
        <v>139</v>
      </c>
      <c r="H3751" s="591" t="s">
        <v>10817</v>
      </c>
      <c r="I3751" s="591"/>
    </row>
    <row r="3752" spans="1:9" ht="15.75">
      <c r="A3752" s="589" t="s">
        <v>9494</v>
      </c>
      <c r="B3752" s="590" t="s">
        <v>29</v>
      </c>
      <c r="C3752" s="590" t="s">
        <v>9526</v>
      </c>
      <c r="D3752" s="591" t="s">
        <v>10817</v>
      </c>
      <c r="E3752" s="591" t="s">
        <v>10816</v>
      </c>
      <c r="F3752" s="591" t="s">
        <v>10816</v>
      </c>
      <c r="G3752" s="591">
        <v>139</v>
      </c>
      <c r="H3752" s="591" t="s">
        <v>10817</v>
      </c>
      <c r="I3752" s="591"/>
    </row>
    <row r="3753" spans="1:9" ht="15.75">
      <c r="A3753" s="589" t="s">
        <v>9494</v>
      </c>
      <c r="B3753" s="590" t="s">
        <v>29</v>
      </c>
      <c r="C3753" s="590" t="s">
        <v>580</v>
      </c>
      <c r="D3753" s="591" t="s">
        <v>10816</v>
      </c>
      <c r="E3753" s="591" t="s">
        <v>10816</v>
      </c>
      <c r="F3753" s="591" t="s">
        <v>10816</v>
      </c>
      <c r="G3753" s="591">
        <v>139</v>
      </c>
      <c r="H3753" s="591" t="s">
        <v>10817</v>
      </c>
      <c r="I3753" s="591"/>
    </row>
    <row r="3754" spans="1:9" ht="15.75">
      <c r="A3754" s="589" t="s">
        <v>9494</v>
      </c>
      <c r="B3754" s="590" t="s">
        <v>29</v>
      </c>
      <c r="C3754" s="590" t="s">
        <v>9527</v>
      </c>
      <c r="D3754" s="591" t="s">
        <v>10817</v>
      </c>
      <c r="E3754" s="591" t="s">
        <v>10816</v>
      </c>
      <c r="F3754" s="591" t="s">
        <v>10816</v>
      </c>
      <c r="G3754" s="591">
        <v>139</v>
      </c>
      <c r="H3754" s="591" t="s">
        <v>10817</v>
      </c>
      <c r="I3754" s="591"/>
    </row>
    <row r="3755" spans="1:9" ht="15.75">
      <c r="A3755" s="589" t="s">
        <v>9494</v>
      </c>
      <c r="B3755" s="590" t="s">
        <v>29</v>
      </c>
      <c r="C3755" s="590" t="s">
        <v>181</v>
      </c>
      <c r="D3755" s="591" t="s">
        <v>10816</v>
      </c>
      <c r="E3755" s="591" t="s">
        <v>10816</v>
      </c>
      <c r="F3755" s="591" t="s">
        <v>10816</v>
      </c>
      <c r="G3755" s="591">
        <v>21</v>
      </c>
      <c r="H3755" s="591" t="s">
        <v>10817</v>
      </c>
      <c r="I3755" s="591"/>
    </row>
    <row r="3756" spans="1:9" ht="15.75">
      <c r="A3756" s="589" t="s">
        <v>9494</v>
      </c>
      <c r="B3756" s="590" t="s">
        <v>29</v>
      </c>
      <c r="C3756" s="590" t="s">
        <v>183</v>
      </c>
      <c r="D3756" s="591" t="s">
        <v>10816</v>
      </c>
      <c r="E3756" s="591" t="s">
        <v>10816</v>
      </c>
      <c r="F3756" s="591" t="s">
        <v>10816</v>
      </c>
      <c r="G3756" s="591">
        <v>21</v>
      </c>
      <c r="H3756" s="591" t="s">
        <v>10817</v>
      </c>
      <c r="I3756" s="591"/>
    </row>
    <row r="3757" spans="1:9" ht="15.75">
      <c r="A3757" s="589" t="s">
        <v>9494</v>
      </c>
      <c r="B3757" s="590" t="s">
        <v>29</v>
      </c>
      <c r="C3757" s="590" t="s">
        <v>270</v>
      </c>
      <c r="D3757" s="591" t="s">
        <v>10816</v>
      </c>
      <c r="E3757" s="591" t="s">
        <v>10816</v>
      </c>
      <c r="F3757" s="591" t="s">
        <v>10816</v>
      </c>
      <c r="G3757" s="591">
        <v>21</v>
      </c>
      <c r="H3757" s="591" t="s">
        <v>10817</v>
      </c>
      <c r="I3757" s="591"/>
    </row>
    <row r="3758" spans="1:9" ht="15.75">
      <c r="A3758" s="589" t="s">
        <v>9494</v>
      </c>
      <c r="B3758" s="590" t="s">
        <v>29</v>
      </c>
      <c r="C3758" s="590" t="s">
        <v>269</v>
      </c>
      <c r="D3758" s="591" t="s">
        <v>10816</v>
      </c>
      <c r="E3758" s="591" t="s">
        <v>10816</v>
      </c>
      <c r="F3758" s="591" t="s">
        <v>10816</v>
      </c>
      <c r="G3758" s="591">
        <v>21</v>
      </c>
      <c r="H3758" s="591" t="s">
        <v>10817</v>
      </c>
      <c r="I3758" s="591"/>
    </row>
    <row r="3759" spans="1:9" ht="15.75">
      <c r="A3759" s="589" t="s">
        <v>9494</v>
      </c>
      <c r="B3759" s="590" t="s">
        <v>29</v>
      </c>
      <c r="C3759" s="590" t="s">
        <v>453</v>
      </c>
      <c r="D3759" s="591" t="s">
        <v>10816</v>
      </c>
      <c r="E3759" s="591" t="s">
        <v>10816</v>
      </c>
      <c r="F3759" s="591" t="s">
        <v>10816</v>
      </c>
      <c r="G3759" s="591">
        <v>139</v>
      </c>
      <c r="H3759" s="591" t="s">
        <v>10817</v>
      </c>
      <c r="I3759" s="591"/>
    </row>
    <row r="3760" spans="1:9" ht="15.75">
      <c r="A3760" s="589" t="s">
        <v>9494</v>
      </c>
      <c r="B3760" s="590" t="s">
        <v>29</v>
      </c>
      <c r="C3760" s="590" t="s">
        <v>9528</v>
      </c>
      <c r="D3760" s="591" t="s">
        <v>10817</v>
      </c>
      <c r="E3760" s="591" t="s">
        <v>10816</v>
      </c>
      <c r="F3760" s="591" t="s">
        <v>10816</v>
      </c>
      <c r="G3760" s="591">
        <v>139</v>
      </c>
      <c r="H3760" s="591" t="s">
        <v>10817</v>
      </c>
      <c r="I3760" s="591"/>
    </row>
    <row r="3761" spans="1:9" ht="15.75">
      <c r="A3761" s="589" t="s">
        <v>9494</v>
      </c>
      <c r="B3761" s="590" t="s">
        <v>29</v>
      </c>
      <c r="C3761" s="590" t="s">
        <v>9529</v>
      </c>
      <c r="D3761" s="591" t="s">
        <v>10816</v>
      </c>
      <c r="E3761" s="591" t="s">
        <v>10817</v>
      </c>
      <c r="F3761" s="591" t="s">
        <v>10816</v>
      </c>
      <c r="G3761" s="591">
        <v>139</v>
      </c>
      <c r="H3761" s="591" t="s">
        <v>10817</v>
      </c>
      <c r="I3761" s="591"/>
    </row>
    <row r="3762" spans="1:9" ht="15.75">
      <c r="A3762" s="589" t="s">
        <v>9494</v>
      </c>
      <c r="B3762" s="590" t="s">
        <v>29</v>
      </c>
      <c r="C3762" s="590" t="s">
        <v>9529</v>
      </c>
      <c r="D3762" s="591" t="s">
        <v>10817</v>
      </c>
      <c r="E3762" s="591" t="s">
        <v>10816</v>
      </c>
      <c r="F3762" s="591" t="s">
        <v>10816</v>
      </c>
      <c r="G3762" s="591">
        <v>139</v>
      </c>
      <c r="H3762" s="591" t="s">
        <v>10817</v>
      </c>
      <c r="I3762" s="591"/>
    </row>
    <row r="3763" spans="1:9" ht="15.75">
      <c r="A3763" s="589" t="s">
        <v>9494</v>
      </c>
      <c r="B3763" s="590" t="s">
        <v>29</v>
      </c>
      <c r="C3763" s="590" t="s">
        <v>575</v>
      </c>
      <c r="D3763" s="591" t="s">
        <v>10816</v>
      </c>
      <c r="E3763" s="591" t="s">
        <v>10816</v>
      </c>
      <c r="F3763" s="591" t="s">
        <v>10816</v>
      </c>
      <c r="G3763" s="591">
        <v>139</v>
      </c>
      <c r="H3763" s="591" t="s">
        <v>10817</v>
      </c>
      <c r="I3763" s="591"/>
    </row>
    <row r="3764" spans="1:9" ht="15.75">
      <c r="A3764" s="589" t="s">
        <v>9494</v>
      </c>
      <c r="B3764" s="590" t="s">
        <v>29</v>
      </c>
      <c r="C3764" s="590" t="s">
        <v>459</v>
      </c>
      <c r="D3764" s="591" t="s">
        <v>10816</v>
      </c>
      <c r="E3764" s="591" t="s">
        <v>10816</v>
      </c>
      <c r="F3764" s="591" t="s">
        <v>10816</v>
      </c>
      <c r="G3764" s="591">
        <v>139</v>
      </c>
      <c r="H3764" s="591" t="s">
        <v>10817</v>
      </c>
      <c r="I3764" s="591"/>
    </row>
    <row r="3765" spans="1:9" ht="15.75">
      <c r="A3765" s="589" t="s">
        <v>9494</v>
      </c>
      <c r="B3765" s="590" t="s">
        <v>29</v>
      </c>
      <c r="C3765" s="590" t="s">
        <v>9530</v>
      </c>
      <c r="D3765" s="591" t="s">
        <v>10817</v>
      </c>
      <c r="E3765" s="591" t="s">
        <v>10816</v>
      </c>
      <c r="F3765" s="591" t="s">
        <v>10816</v>
      </c>
      <c r="G3765" s="591">
        <v>139</v>
      </c>
      <c r="H3765" s="591" t="s">
        <v>10817</v>
      </c>
      <c r="I3765" s="591"/>
    </row>
    <row r="3766" spans="1:9" ht="15.75">
      <c r="A3766" s="589" t="s">
        <v>9494</v>
      </c>
      <c r="B3766" s="590" t="s">
        <v>29</v>
      </c>
      <c r="C3766" s="590" t="s">
        <v>579</v>
      </c>
      <c r="D3766" s="591" t="s">
        <v>10816</v>
      </c>
      <c r="E3766" s="591" t="s">
        <v>10816</v>
      </c>
      <c r="F3766" s="591" t="s">
        <v>10816</v>
      </c>
      <c r="G3766" s="591">
        <v>139</v>
      </c>
      <c r="H3766" s="591" t="s">
        <v>10817</v>
      </c>
      <c r="I3766" s="591"/>
    </row>
    <row r="3767" spans="1:9" ht="15.75">
      <c r="A3767" s="589" t="s">
        <v>9494</v>
      </c>
      <c r="B3767" s="590" t="s">
        <v>29</v>
      </c>
      <c r="C3767" s="590" t="s">
        <v>9531</v>
      </c>
      <c r="D3767" s="591" t="s">
        <v>10817</v>
      </c>
      <c r="E3767" s="591" t="s">
        <v>10816</v>
      </c>
      <c r="F3767" s="591" t="s">
        <v>10816</v>
      </c>
      <c r="G3767" s="591">
        <v>139</v>
      </c>
      <c r="H3767" s="591" t="s">
        <v>10817</v>
      </c>
      <c r="I3767" s="591"/>
    </row>
    <row r="3768" spans="1:9" ht="15.75">
      <c r="A3768" s="589" t="s">
        <v>9494</v>
      </c>
      <c r="B3768" s="590" t="s">
        <v>29</v>
      </c>
      <c r="C3768" s="590" t="s">
        <v>184</v>
      </c>
      <c r="D3768" s="591" t="s">
        <v>10816</v>
      </c>
      <c r="E3768" s="591" t="s">
        <v>10816</v>
      </c>
      <c r="F3768" s="591" t="s">
        <v>10816</v>
      </c>
      <c r="G3768" s="591">
        <v>21</v>
      </c>
      <c r="H3768" s="591" t="s">
        <v>10817</v>
      </c>
      <c r="I3768" s="591"/>
    </row>
    <row r="3769" spans="1:9" ht="15.75">
      <c r="A3769" s="589" t="s">
        <v>9494</v>
      </c>
      <c r="B3769" s="590" t="s">
        <v>29</v>
      </c>
      <c r="C3769" s="590" t="s">
        <v>271</v>
      </c>
      <c r="D3769" s="591" t="s">
        <v>10816</v>
      </c>
      <c r="E3769" s="591" t="s">
        <v>10816</v>
      </c>
      <c r="F3769" s="591" t="s">
        <v>10816</v>
      </c>
      <c r="G3769" s="591">
        <v>21</v>
      </c>
      <c r="H3769" s="591" t="s">
        <v>10817</v>
      </c>
      <c r="I3769" s="591"/>
    </row>
    <row r="3770" spans="1:9" ht="15.75">
      <c r="A3770" s="589" t="s">
        <v>9494</v>
      </c>
      <c r="B3770" s="590" t="s">
        <v>29</v>
      </c>
      <c r="C3770" s="590" t="s">
        <v>461</v>
      </c>
      <c r="D3770" s="591" t="s">
        <v>10816</v>
      </c>
      <c r="E3770" s="591" t="s">
        <v>10816</v>
      </c>
      <c r="F3770" s="591" t="s">
        <v>10816</v>
      </c>
      <c r="G3770" s="591">
        <v>139</v>
      </c>
      <c r="H3770" s="591" t="s">
        <v>10817</v>
      </c>
      <c r="I3770" s="591"/>
    </row>
    <row r="3771" spans="1:9" ht="15.75">
      <c r="A3771" s="589" t="s">
        <v>9494</v>
      </c>
      <c r="B3771" s="590" t="s">
        <v>29</v>
      </c>
      <c r="C3771" s="590" t="s">
        <v>581</v>
      </c>
      <c r="D3771" s="591" t="s">
        <v>10816</v>
      </c>
      <c r="E3771" s="591" t="s">
        <v>10816</v>
      </c>
      <c r="F3771" s="591" t="s">
        <v>10816</v>
      </c>
      <c r="G3771" s="591">
        <v>139</v>
      </c>
      <c r="H3771" s="591" t="s">
        <v>10817</v>
      </c>
      <c r="I3771" s="591"/>
    </row>
    <row r="3772" spans="1:9" ht="15.75">
      <c r="A3772" s="589" t="s">
        <v>9494</v>
      </c>
      <c r="B3772" s="590" t="s">
        <v>29</v>
      </c>
      <c r="C3772" s="590" t="s">
        <v>187</v>
      </c>
      <c r="D3772" s="591" t="s">
        <v>10816</v>
      </c>
      <c r="E3772" s="591" t="s">
        <v>10816</v>
      </c>
      <c r="F3772" s="591" t="s">
        <v>10816</v>
      </c>
      <c r="G3772" s="591">
        <v>21</v>
      </c>
      <c r="H3772" s="591" t="s">
        <v>10817</v>
      </c>
      <c r="I3772" s="591"/>
    </row>
    <row r="3773" spans="1:9" ht="15.75">
      <c r="A3773" s="589" t="s">
        <v>9494</v>
      </c>
      <c r="B3773" s="590" t="s">
        <v>29</v>
      </c>
      <c r="C3773" s="590" t="s">
        <v>272</v>
      </c>
      <c r="D3773" s="591" t="s">
        <v>10816</v>
      </c>
      <c r="E3773" s="591" t="s">
        <v>10816</v>
      </c>
      <c r="F3773" s="591" t="s">
        <v>10816</v>
      </c>
      <c r="G3773" s="591">
        <v>21</v>
      </c>
      <c r="H3773" s="591" t="s">
        <v>10817</v>
      </c>
      <c r="I3773" s="591"/>
    </row>
    <row r="3774" spans="1:9" ht="15.75">
      <c r="A3774" s="589" t="s">
        <v>9494</v>
      </c>
      <c r="B3774" s="590" t="s">
        <v>29</v>
      </c>
      <c r="C3774" s="590" t="s">
        <v>493</v>
      </c>
      <c r="D3774" s="591" t="s">
        <v>10816</v>
      </c>
      <c r="E3774" s="591" t="s">
        <v>10816</v>
      </c>
      <c r="F3774" s="591" t="s">
        <v>10816</v>
      </c>
      <c r="G3774" s="591">
        <v>25</v>
      </c>
      <c r="H3774" s="591" t="s">
        <v>10817</v>
      </c>
      <c r="I3774" s="591"/>
    </row>
    <row r="3775" spans="1:9" ht="15.75">
      <c r="A3775" s="589" t="s">
        <v>9494</v>
      </c>
      <c r="B3775" s="590" t="s">
        <v>29</v>
      </c>
      <c r="C3775" s="590" t="s">
        <v>599</v>
      </c>
      <c r="D3775" s="591" t="s">
        <v>10816</v>
      </c>
      <c r="E3775" s="591" t="s">
        <v>10816</v>
      </c>
      <c r="F3775" s="591" t="s">
        <v>10816</v>
      </c>
      <c r="G3775" s="591">
        <v>25</v>
      </c>
      <c r="H3775" s="591" t="s">
        <v>10817</v>
      </c>
      <c r="I3775" s="591"/>
    </row>
    <row r="3776" spans="1:9" ht="15.75">
      <c r="A3776" s="589" t="s">
        <v>9494</v>
      </c>
      <c r="B3776" s="590" t="s">
        <v>29</v>
      </c>
      <c r="C3776" s="590" t="s">
        <v>496</v>
      </c>
      <c r="D3776" s="591" t="s">
        <v>10816</v>
      </c>
      <c r="E3776" s="591" t="s">
        <v>10816</v>
      </c>
      <c r="F3776" s="591" t="s">
        <v>10816</v>
      </c>
      <c r="G3776" s="591">
        <v>25</v>
      </c>
      <c r="H3776" s="591" t="s">
        <v>10817</v>
      </c>
      <c r="I3776" s="591"/>
    </row>
    <row r="3777" spans="1:9" ht="15.75">
      <c r="A3777" s="589" t="s">
        <v>9494</v>
      </c>
      <c r="B3777" s="590" t="s">
        <v>29</v>
      </c>
      <c r="C3777" s="590" t="s">
        <v>600</v>
      </c>
      <c r="D3777" s="591" t="s">
        <v>10816</v>
      </c>
      <c r="E3777" s="591" t="s">
        <v>10816</v>
      </c>
      <c r="F3777" s="591" t="s">
        <v>10816</v>
      </c>
      <c r="G3777" s="591">
        <v>25</v>
      </c>
      <c r="H3777" s="591" t="s">
        <v>10817</v>
      </c>
      <c r="I3777" s="591"/>
    </row>
    <row r="3778" spans="1:9" ht="15.75">
      <c r="A3778" s="589" t="s">
        <v>9494</v>
      </c>
      <c r="B3778" s="590" t="s">
        <v>29</v>
      </c>
      <c r="C3778" s="590" t="s">
        <v>499</v>
      </c>
      <c r="D3778" s="591" t="s">
        <v>10816</v>
      </c>
      <c r="E3778" s="591" t="s">
        <v>10816</v>
      </c>
      <c r="F3778" s="591" t="s">
        <v>10816</v>
      </c>
      <c r="G3778" s="591">
        <v>25</v>
      </c>
      <c r="H3778" s="591" t="s">
        <v>10817</v>
      </c>
      <c r="I3778" s="591"/>
    </row>
    <row r="3779" spans="1:9" ht="15.75">
      <c r="A3779" s="589" t="s">
        <v>9494</v>
      </c>
      <c r="B3779" s="590" t="s">
        <v>29</v>
      </c>
      <c r="C3779" s="590" t="s">
        <v>601</v>
      </c>
      <c r="D3779" s="591" t="s">
        <v>10816</v>
      </c>
      <c r="E3779" s="591" t="s">
        <v>10816</v>
      </c>
      <c r="F3779" s="591" t="s">
        <v>10816</v>
      </c>
      <c r="G3779" s="591">
        <v>25</v>
      </c>
      <c r="H3779" s="591" t="s">
        <v>10817</v>
      </c>
      <c r="I3779" s="591"/>
    </row>
    <row r="3780" spans="1:9" ht="15.75">
      <c r="A3780" s="589" t="s">
        <v>9494</v>
      </c>
      <c r="B3780" s="590" t="s">
        <v>29</v>
      </c>
      <c r="C3780" s="590" t="s">
        <v>501</v>
      </c>
      <c r="D3780" s="591" t="s">
        <v>10816</v>
      </c>
      <c r="E3780" s="591" t="s">
        <v>10816</v>
      </c>
      <c r="F3780" s="591" t="s">
        <v>10816</v>
      </c>
      <c r="G3780" s="591">
        <v>25</v>
      </c>
      <c r="H3780" s="591" t="s">
        <v>10817</v>
      </c>
      <c r="I3780" s="591"/>
    </row>
    <row r="3781" spans="1:9" ht="15.75">
      <c r="A3781" s="589" t="s">
        <v>9494</v>
      </c>
      <c r="B3781" s="590" t="s">
        <v>29</v>
      </c>
      <c r="C3781" s="590" t="s">
        <v>602</v>
      </c>
      <c r="D3781" s="591" t="s">
        <v>10816</v>
      </c>
      <c r="E3781" s="591" t="s">
        <v>10816</v>
      </c>
      <c r="F3781" s="591" t="s">
        <v>10816</v>
      </c>
      <c r="G3781" s="591">
        <v>25</v>
      </c>
      <c r="H3781" s="591" t="s">
        <v>10817</v>
      </c>
      <c r="I3781" s="591"/>
    </row>
    <row r="3782" spans="1:9" ht="15.75">
      <c r="A3782" s="589" t="s">
        <v>9494</v>
      </c>
      <c r="B3782" s="590" t="s">
        <v>29</v>
      </c>
      <c r="C3782" s="590" t="s">
        <v>407</v>
      </c>
      <c r="D3782" s="591" t="s">
        <v>10816</v>
      </c>
      <c r="E3782" s="591" t="s">
        <v>10816</v>
      </c>
      <c r="F3782" s="591" t="s">
        <v>10816</v>
      </c>
      <c r="G3782" s="591">
        <v>25</v>
      </c>
      <c r="H3782" s="591" t="s">
        <v>10817</v>
      </c>
      <c r="I3782" s="591"/>
    </row>
    <row r="3783" spans="1:9" ht="15.75">
      <c r="A3783" s="589" t="s">
        <v>9494</v>
      </c>
      <c r="B3783" s="590" t="s">
        <v>29</v>
      </c>
      <c r="C3783" s="590" t="s">
        <v>554</v>
      </c>
      <c r="D3783" s="591" t="s">
        <v>10816</v>
      </c>
      <c r="E3783" s="591" t="s">
        <v>10816</v>
      </c>
      <c r="F3783" s="591" t="s">
        <v>10816</v>
      </c>
      <c r="G3783" s="591">
        <v>25</v>
      </c>
      <c r="H3783" s="591" t="s">
        <v>10817</v>
      </c>
      <c r="I3783" s="591"/>
    </row>
    <row r="3784" spans="1:9" ht="15.75">
      <c r="A3784" s="589" t="s">
        <v>9494</v>
      </c>
      <c r="B3784" s="590" t="s">
        <v>29</v>
      </c>
      <c r="C3784" s="590" t="s">
        <v>409</v>
      </c>
      <c r="D3784" s="591" t="s">
        <v>10816</v>
      </c>
      <c r="E3784" s="591" t="s">
        <v>10816</v>
      </c>
      <c r="F3784" s="591" t="s">
        <v>10816</v>
      </c>
      <c r="G3784" s="591">
        <v>25</v>
      </c>
      <c r="H3784" s="591" t="s">
        <v>10817</v>
      </c>
      <c r="I3784" s="591"/>
    </row>
    <row r="3785" spans="1:9" ht="15.75">
      <c r="A3785" s="589" t="s">
        <v>9494</v>
      </c>
      <c r="B3785" s="590" t="s">
        <v>29</v>
      </c>
      <c r="C3785" s="590" t="s">
        <v>555</v>
      </c>
      <c r="D3785" s="591" t="s">
        <v>10816</v>
      </c>
      <c r="E3785" s="591" t="s">
        <v>10816</v>
      </c>
      <c r="F3785" s="591" t="s">
        <v>10816</v>
      </c>
      <c r="G3785" s="591">
        <v>25</v>
      </c>
      <c r="H3785" s="591" t="s">
        <v>10817</v>
      </c>
      <c r="I3785" s="591"/>
    </row>
    <row r="3786" spans="1:9" ht="15.75">
      <c r="A3786" s="589" t="s">
        <v>9494</v>
      </c>
      <c r="B3786" s="590" t="s">
        <v>29</v>
      </c>
      <c r="C3786" s="590" t="s">
        <v>411</v>
      </c>
      <c r="D3786" s="591" t="s">
        <v>10816</v>
      </c>
      <c r="E3786" s="591" t="s">
        <v>10816</v>
      </c>
      <c r="F3786" s="591" t="s">
        <v>10816</v>
      </c>
      <c r="G3786" s="591">
        <v>25</v>
      </c>
      <c r="H3786" s="591" t="s">
        <v>10817</v>
      </c>
      <c r="I3786" s="591"/>
    </row>
    <row r="3787" spans="1:9" ht="15.75">
      <c r="A3787" s="589" t="s">
        <v>9494</v>
      </c>
      <c r="B3787" s="590" t="s">
        <v>29</v>
      </c>
      <c r="C3787" s="590" t="s">
        <v>556</v>
      </c>
      <c r="D3787" s="591" t="s">
        <v>10816</v>
      </c>
      <c r="E3787" s="591" t="s">
        <v>10816</v>
      </c>
      <c r="F3787" s="591" t="s">
        <v>10816</v>
      </c>
      <c r="G3787" s="591">
        <v>25</v>
      </c>
      <c r="H3787" s="591" t="s">
        <v>10817</v>
      </c>
      <c r="I3787" s="591"/>
    </row>
    <row r="3788" spans="1:9" ht="15.75">
      <c r="A3788" s="589" t="s">
        <v>9494</v>
      </c>
      <c r="B3788" s="590" t="s">
        <v>29</v>
      </c>
      <c r="C3788" s="590" t="s">
        <v>191</v>
      </c>
      <c r="D3788" s="591" t="s">
        <v>10816</v>
      </c>
      <c r="E3788" s="591" t="s">
        <v>10816</v>
      </c>
      <c r="F3788" s="591" t="s">
        <v>10816</v>
      </c>
      <c r="G3788" s="591">
        <v>21</v>
      </c>
      <c r="H3788" s="591" t="s">
        <v>10817</v>
      </c>
      <c r="I3788" s="591"/>
    </row>
    <row r="3789" spans="1:9" ht="15.75">
      <c r="A3789" s="589" t="s">
        <v>9494</v>
      </c>
      <c r="B3789" s="590" t="s">
        <v>29</v>
      </c>
      <c r="C3789" s="590" t="s">
        <v>193</v>
      </c>
      <c r="D3789" s="591" t="s">
        <v>10816</v>
      </c>
      <c r="E3789" s="591" t="s">
        <v>10816</v>
      </c>
      <c r="F3789" s="591" t="s">
        <v>10816</v>
      </c>
      <c r="G3789" s="591">
        <v>21</v>
      </c>
      <c r="H3789" s="591" t="s">
        <v>10817</v>
      </c>
      <c r="I3789" s="591"/>
    </row>
    <row r="3790" spans="1:9" ht="15.75">
      <c r="A3790" s="589" t="s">
        <v>9494</v>
      </c>
      <c r="B3790" s="590" t="s">
        <v>29</v>
      </c>
      <c r="C3790" s="590" t="s">
        <v>276</v>
      </c>
      <c r="D3790" s="591" t="s">
        <v>10816</v>
      </c>
      <c r="E3790" s="591" t="s">
        <v>10816</v>
      </c>
      <c r="F3790" s="591" t="s">
        <v>10816</v>
      </c>
      <c r="G3790" s="591">
        <v>21</v>
      </c>
      <c r="H3790" s="591" t="s">
        <v>10817</v>
      </c>
      <c r="I3790" s="591"/>
    </row>
    <row r="3791" spans="1:9" ht="15.75">
      <c r="A3791" s="589" t="s">
        <v>9494</v>
      </c>
      <c r="B3791" s="590" t="s">
        <v>29</v>
      </c>
      <c r="C3791" s="590" t="s">
        <v>274</v>
      </c>
      <c r="D3791" s="591" t="s">
        <v>10816</v>
      </c>
      <c r="E3791" s="591" t="s">
        <v>10816</v>
      </c>
      <c r="F3791" s="591" t="s">
        <v>10816</v>
      </c>
      <c r="G3791" s="591">
        <v>21</v>
      </c>
      <c r="H3791" s="591" t="s">
        <v>10817</v>
      </c>
      <c r="I3791" s="591"/>
    </row>
    <row r="3792" spans="1:9" ht="15.75">
      <c r="A3792" s="589" t="s">
        <v>9494</v>
      </c>
      <c r="B3792" s="590" t="s">
        <v>29</v>
      </c>
      <c r="C3792" s="590" t="s">
        <v>463</v>
      </c>
      <c r="D3792" s="591" t="s">
        <v>10816</v>
      </c>
      <c r="E3792" s="591" t="s">
        <v>10816</v>
      </c>
      <c r="F3792" s="591" t="s">
        <v>10816</v>
      </c>
      <c r="G3792" s="591">
        <v>139</v>
      </c>
      <c r="H3792" s="591" t="s">
        <v>10817</v>
      </c>
      <c r="I3792" s="591"/>
    </row>
    <row r="3793" spans="1:9" ht="15.75">
      <c r="A3793" s="589" t="s">
        <v>9494</v>
      </c>
      <c r="B3793" s="590" t="s">
        <v>29</v>
      </c>
      <c r="C3793" s="590" t="s">
        <v>9532</v>
      </c>
      <c r="D3793" s="591" t="s">
        <v>10817</v>
      </c>
      <c r="E3793" s="591" t="s">
        <v>10816</v>
      </c>
      <c r="F3793" s="591" t="s">
        <v>10816</v>
      </c>
      <c r="G3793" s="591">
        <v>139</v>
      </c>
      <c r="H3793" s="591" t="s">
        <v>10817</v>
      </c>
      <c r="I3793" s="591"/>
    </row>
    <row r="3794" spans="1:9" ht="15.75">
      <c r="A3794" s="589" t="s">
        <v>9494</v>
      </c>
      <c r="B3794" s="590" t="s">
        <v>29</v>
      </c>
      <c r="C3794" s="590" t="s">
        <v>582</v>
      </c>
      <c r="D3794" s="591" t="s">
        <v>10816</v>
      </c>
      <c r="E3794" s="591" t="s">
        <v>10816</v>
      </c>
      <c r="F3794" s="591" t="s">
        <v>10816</v>
      </c>
      <c r="G3794" s="591">
        <v>139</v>
      </c>
      <c r="H3794" s="591" t="s">
        <v>10817</v>
      </c>
      <c r="I3794" s="591"/>
    </row>
    <row r="3795" spans="1:9" ht="15.75">
      <c r="A3795" s="589" t="s">
        <v>9494</v>
      </c>
      <c r="B3795" s="590" t="s">
        <v>29</v>
      </c>
      <c r="C3795" s="590" t="s">
        <v>9533</v>
      </c>
      <c r="D3795" s="591" t="s">
        <v>10817</v>
      </c>
      <c r="E3795" s="591" t="s">
        <v>10816</v>
      </c>
      <c r="F3795" s="591" t="s">
        <v>10816</v>
      </c>
      <c r="G3795" s="591">
        <v>139</v>
      </c>
      <c r="H3795" s="591" t="s">
        <v>10817</v>
      </c>
      <c r="I3795" s="591"/>
    </row>
    <row r="3796" spans="1:9" ht="15.75">
      <c r="A3796" s="589" t="s">
        <v>9494</v>
      </c>
      <c r="B3796" s="590" t="s">
        <v>29</v>
      </c>
      <c r="C3796" s="590" t="s">
        <v>194</v>
      </c>
      <c r="D3796" s="591" t="s">
        <v>10816</v>
      </c>
      <c r="E3796" s="591" t="s">
        <v>10816</v>
      </c>
      <c r="F3796" s="591" t="s">
        <v>10816</v>
      </c>
      <c r="G3796" s="591">
        <v>21</v>
      </c>
      <c r="H3796" s="591" t="s">
        <v>10817</v>
      </c>
      <c r="I3796" s="591"/>
    </row>
    <row r="3797" spans="1:9" ht="15.75">
      <c r="A3797" s="589" t="s">
        <v>9494</v>
      </c>
      <c r="B3797" s="590" t="s">
        <v>29</v>
      </c>
      <c r="C3797" s="590" t="s">
        <v>196</v>
      </c>
      <c r="D3797" s="591" t="s">
        <v>10816</v>
      </c>
      <c r="E3797" s="591" t="s">
        <v>10816</v>
      </c>
      <c r="F3797" s="591" t="s">
        <v>10816</v>
      </c>
      <c r="G3797" s="591">
        <v>21</v>
      </c>
      <c r="H3797" s="591" t="s">
        <v>10817</v>
      </c>
      <c r="I3797" s="591"/>
    </row>
    <row r="3798" spans="1:9" ht="15.75">
      <c r="A3798" s="589" t="s">
        <v>9494</v>
      </c>
      <c r="B3798" s="590" t="s">
        <v>29</v>
      </c>
      <c r="C3798" s="590" t="s">
        <v>278</v>
      </c>
      <c r="D3798" s="591" t="s">
        <v>10816</v>
      </c>
      <c r="E3798" s="591" t="s">
        <v>10816</v>
      </c>
      <c r="F3798" s="591" t="s">
        <v>10816</v>
      </c>
      <c r="G3798" s="591">
        <v>21</v>
      </c>
      <c r="H3798" s="591" t="s">
        <v>10817</v>
      </c>
      <c r="I3798" s="591"/>
    </row>
    <row r="3799" spans="1:9" ht="15.75">
      <c r="A3799" s="589" t="s">
        <v>9494</v>
      </c>
      <c r="B3799" s="590" t="s">
        <v>29</v>
      </c>
      <c r="C3799" s="590" t="s">
        <v>277</v>
      </c>
      <c r="D3799" s="591" t="s">
        <v>10816</v>
      </c>
      <c r="E3799" s="591" t="s">
        <v>10816</v>
      </c>
      <c r="F3799" s="591" t="s">
        <v>10816</v>
      </c>
      <c r="G3799" s="591">
        <v>21</v>
      </c>
      <c r="H3799" s="591" t="s">
        <v>10817</v>
      </c>
      <c r="I3799" s="591"/>
    </row>
    <row r="3800" spans="1:9" ht="15.75">
      <c r="A3800" s="589" t="s">
        <v>9494</v>
      </c>
      <c r="B3800" s="590" t="s">
        <v>29</v>
      </c>
      <c r="C3800" s="590" t="s">
        <v>197</v>
      </c>
      <c r="D3800" s="591" t="s">
        <v>10816</v>
      </c>
      <c r="E3800" s="591" t="s">
        <v>10816</v>
      </c>
      <c r="F3800" s="591" t="s">
        <v>10816</v>
      </c>
      <c r="G3800" s="591">
        <v>21</v>
      </c>
      <c r="H3800" s="591" t="s">
        <v>10817</v>
      </c>
      <c r="I3800" s="591"/>
    </row>
    <row r="3801" spans="1:9" ht="15.75">
      <c r="A3801" s="589" t="s">
        <v>9494</v>
      </c>
      <c r="B3801" s="590" t="s">
        <v>29</v>
      </c>
      <c r="C3801" s="590" t="s">
        <v>200</v>
      </c>
      <c r="D3801" s="591" t="s">
        <v>10816</v>
      </c>
      <c r="E3801" s="591" t="s">
        <v>10816</v>
      </c>
      <c r="F3801" s="591" t="s">
        <v>10816</v>
      </c>
      <c r="G3801" s="591">
        <v>21</v>
      </c>
      <c r="H3801" s="591" t="s">
        <v>10817</v>
      </c>
      <c r="I3801" s="591"/>
    </row>
    <row r="3802" spans="1:9" ht="15.75">
      <c r="A3802" s="589" t="s">
        <v>9494</v>
      </c>
      <c r="B3802" s="590" t="s">
        <v>29</v>
      </c>
      <c r="C3802" s="590" t="s">
        <v>280</v>
      </c>
      <c r="D3802" s="591" t="s">
        <v>10816</v>
      </c>
      <c r="E3802" s="591" t="s">
        <v>10816</v>
      </c>
      <c r="F3802" s="591" t="s">
        <v>10816</v>
      </c>
      <c r="G3802" s="591">
        <v>21</v>
      </c>
      <c r="H3802" s="591" t="s">
        <v>10817</v>
      </c>
      <c r="I3802" s="591"/>
    </row>
    <row r="3803" spans="1:9" ht="15.75">
      <c r="A3803" s="589" t="s">
        <v>9494</v>
      </c>
      <c r="B3803" s="590" t="s">
        <v>29</v>
      </c>
      <c r="C3803" s="590" t="s">
        <v>279</v>
      </c>
      <c r="D3803" s="591" t="s">
        <v>10816</v>
      </c>
      <c r="E3803" s="591" t="s">
        <v>10816</v>
      </c>
      <c r="F3803" s="591" t="s">
        <v>10816</v>
      </c>
      <c r="G3803" s="591">
        <v>21</v>
      </c>
      <c r="H3803" s="591" t="s">
        <v>10817</v>
      </c>
      <c r="I3803" s="591"/>
    </row>
    <row r="3804" spans="1:9" ht="15.75">
      <c r="A3804" s="589" t="s">
        <v>9494</v>
      </c>
      <c r="B3804" s="590" t="s">
        <v>29</v>
      </c>
      <c r="C3804" s="590" t="s">
        <v>465</v>
      </c>
      <c r="D3804" s="591" t="s">
        <v>10816</v>
      </c>
      <c r="E3804" s="591" t="s">
        <v>10816</v>
      </c>
      <c r="F3804" s="591" t="s">
        <v>10816</v>
      </c>
      <c r="G3804" s="591">
        <v>139</v>
      </c>
      <c r="H3804" s="591" t="s">
        <v>10817</v>
      </c>
      <c r="I3804" s="591"/>
    </row>
    <row r="3805" spans="1:9" ht="15.75">
      <c r="A3805" s="589" t="s">
        <v>9494</v>
      </c>
      <c r="B3805" s="590" t="s">
        <v>29</v>
      </c>
      <c r="C3805" s="590" t="s">
        <v>9534</v>
      </c>
      <c r="D3805" s="591" t="s">
        <v>10817</v>
      </c>
      <c r="E3805" s="591" t="s">
        <v>10816</v>
      </c>
      <c r="F3805" s="591" t="s">
        <v>10816</v>
      </c>
      <c r="G3805" s="591">
        <v>139</v>
      </c>
      <c r="H3805" s="591" t="s">
        <v>10817</v>
      </c>
      <c r="I3805" s="591"/>
    </row>
    <row r="3806" spans="1:9" ht="15.75">
      <c r="A3806" s="589" t="s">
        <v>9494</v>
      </c>
      <c r="B3806" s="590" t="s">
        <v>29</v>
      </c>
      <c r="C3806" s="590" t="s">
        <v>583</v>
      </c>
      <c r="D3806" s="591" t="s">
        <v>10816</v>
      </c>
      <c r="E3806" s="591" t="s">
        <v>10816</v>
      </c>
      <c r="F3806" s="591" t="s">
        <v>10816</v>
      </c>
      <c r="G3806" s="591">
        <v>139</v>
      </c>
      <c r="H3806" s="591" t="s">
        <v>10817</v>
      </c>
      <c r="I3806" s="591"/>
    </row>
    <row r="3807" spans="1:9" ht="15.75">
      <c r="A3807" s="589" t="s">
        <v>9494</v>
      </c>
      <c r="B3807" s="590" t="s">
        <v>29</v>
      </c>
      <c r="C3807" s="590" t="s">
        <v>9535</v>
      </c>
      <c r="D3807" s="591" t="s">
        <v>10817</v>
      </c>
      <c r="E3807" s="591" t="s">
        <v>10816</v>
      </c>
      <c r="F3807" s="591" t="s">
        <v>10816</v>
      </c>
      <c r="G3807" s="591">
        <v>139</v>
      </c>
      <c r="H3807" s="591" t="s">
        <v>10817</v>
      </c>
      <c r="I3807" s="591"/>
    </row>
    <row r="3808" spans="1:9" ht="15.75">
      <c r="A3808" s="589" t="s">
        <v>9494</v>
      </c>
      <c r="B3808" s="590" t="s">
        <v>29</v>
      </c>
      <c r="C3808" s="590" t="s">
        <v>201</v>
      </c>
      <c r="D3808" s="591" t="s">
        <v>10816</v>
      </c>
      <c r="E3808" s="591" t="s">
        <v>10816</v>
      </c>
      <c r="F3808" s="591" t="s">
        <v>10816</v>
      </c>
      <c r="G3808" s="591">
        <v>21</v>
      </c>
      <c r="H3808" s="591" t="s">
        <v>10817</v>
      </c>
      <c r="I3808" s="591"/>
    </row>
    <row r="3809" spans="1:9" ht="15.75">
      <c r="A3809" s="589" t="s">
        <v>9494</v>
      </c>
      <c r="B3809" s="590" t="s">
        <v>29</v>
      </c>
      <c r="C3809" s="590" t="s">
        <v>203</v>
      </c>
      <c r="D3809" s="591" t="s">
        <v>10816</v>
      </c>
      <c r="E3809" s="591" t="s">
        <v>10816</v>
      </c>
      <c r="F3809" s="591" t="s">
        <v>10816</v>
      </c>
      <c r="G3809" s="591">
        <v>21</v>
      </c>
      <c r="H3809" s="591" t="s">
        <v>10817</v>
      </c>
      <c r="I3809" s="591"/>
    </row>
    <row r="3810" spans="1:9" ht="15.75">
      <c r="A3810" s="589" t="s">
        <v>9494</v>
      </c>
      <c r="B3810" s="590" t="s">
        <v>29</v>
      </c>
      <c r="C3810" s="590" t="s">
        <v>282</v>
      </c>
      <c r="D3810" s="591" t="s">
        <v>10816</v>
      </c>
      <c r="E3810" s="591" t="s">
        <v>10816</v>
      </c>
      <c r="F3810" s="591" t="s">
        <v>10816</v>
      </c>
      <c r="G3810" s="591">
        <v>21</v>
      </c>
      <c r="H3810" s="591" t="s">
        <v>10817</v>
      </c>
      <c r="I3810" s="591"/>
    </row>
    <row r="3811" spans="1:9" ht="15.75">
      <c r="A3811" s="589" t="s">
        <v>9494</v>
      </c>
      <c r="B3811" s="590" t="s">
        <v>29</v>
      </c>
      <c r="C3811" s="590" t="s">
        <v>281</v>
      </c>
      <c r="D3811" s="591" t="s">
        <v>10816</v>
      </c>
      <c r="E3811" s="591" t="s">
        <v>10816</v>
      </c>
      <c r="F3811" s="591" t="s">
        <v>10816</v>
      </c>
      <c r="G3811" s="591">
        <v>21</v>
      </c>
      <c r="H3811" s="591" t="s">
        <v>10817</v>
      </c>
      <c r="I3811" s="591"/>
    </row>
    <row r="3812" spans="1:9" ht="15.75">
      <c r="A3812" s="589" t="s">
        <v>9494</v>
      </c>
      <c r="B3812" s="590" t="s">
        <v>29</v>
      </c>
      <c r="C3812" s="590" t="s">
        <v>466</v>
      </c>
      <c r="D3812" s="591" t="s">
        <v>10816</v>
      </c>
      <c r="E3812" s="591" t="s">
        <v>10816</v>
      </c>
      <c r="F3812" s="591" t="s">
        <v>10816</v>
      </c>
      <c r="G3812" s="591">
        <v>139</v>
      </c>
      <c r="H3812" s="591" t="s">
        <v>10817</v>
      </c>
      <c r="I3812" s="591"/>
    </row>
    <row r="3813" spans="1:9" ht="15.75">
      <c r="A3813" s="589" t="s">
        <v>9494</v>
      </c>
      <c r="B3813" s="590" t="s">
        <v>29</v>
      </c>
      <c r="C3813" s="590" t="s">
        <v>9536</v>
      </c>
      <c r="D3813" s="591" t="s">
        <v>10817</v>
      </c>
      <c r="E3813" s="591" t="s">
        <v>10816</v>
      </c>
      <c r="F3813" s="591" t="s">
        <v>10816</v>
      </c>
      <c r="G3813" s="591">
        <v>139</v>
      </c>
      <c r="H3813" s="591" t="s">
        <v>10817</v>
      </c>
      <c r="I3813" s="591"/>
    </row>
    <row r="3814" spans="1:9" ht="15.75">
      <c r="A3814" s="589" t="s">
        <v>9494</v>
      </c>
      <c r="B3814" s="590" t="s">
        <v>29</v>
      </c>
      <c r="C3814" s="590" t="s">
        <v>584</v>
      </c>
      <c r="D3814" s="591" t="s">
        <v>10816</v>
      </c>
      <c r="E3814" s="591" t="s">
        <v>10816</v>
      </c>
      <c r="F3814" s="591" t="s">
        <v>10816</v>
      </c>
      <c r="G3814" s="591">
        <v>139</v>
      </c>
      <c r="H3814" s="591" t="s">
        <v>10817</v>
      </c>
      <c r="I3814" s="591"/>
    </row>
    <row r="3815" spans="1:9" ht="15.75">
      <c r="A3815" s="589" t="s">
        <v>9494</v>
      </c>
      <c r="B3815" s="590" t="s">
        <v>29</v>
      </c>
      <c r="C3815" s="590" t="s">
        <v>9537</v>
      </c>
      <c r="D3815" s="591" t="s">
        <v>10817</v>
      </c>
      <c r="E3815" s="591" t="s">
        <v>10816</v>
      </c>
      <c r="F3815" s="591" t="s">
        <v>10816</v>
      </c>
      <c r="G3815" s="591">
        <v>139</v>
      </c>
      <c r="H3815" s="591" t="s">
        <v>10817</v>
      </c>
      <c r="I3815" s="591"/>
    </row>
    <row r="3816" spans="1:9" ht="15.75">
      <c r="A3816" s="589" t="s">
        <v>9494</v>
      </c>
      <c r="B3816" s="590" t="s">
        <v>29</v>
      </c>
      <c r="C3816" s="590" t="s">
        <v>204</v>
      </c>
      <c r="D3816" s="591" t="s">
        <v>10816</v>
      </c>
      <c r="E3816" s="591" t="s">
        <v>10816</v>
      </c>
      <c r="F3816" s="591" t="s">
        <v>10816</v>
      </c>
      <c r="G3816" s="591">
        <v>21</v>
      </c>
      <c r="H3816" s="591" t="s">
        <v>10817</v>
      </c>
      <c r="I3816" s="591"/>
    </row>
    <row r="3817" spans="1:9" ht="15.75">
      <c r="A3817" s="589" t="s">
        <v>9494</v>
      </c>
      <c r="B3817" s="590" t="s">
        <v>29</v>
      </c>
      <c r="C3817" s="590" t="s">
        <v>206</v>
      </c>
      <c r="D3817" s="591" t="s">
        <v>10816</v>
      </c>
      <c r="E3817" s="591" t="s">
        <v>10816</v>
      </c>
      <c r="F3817" s="591" t="s">
        <v>10816</v>
      </c>
      <c r="G3817" s="591">
        <v>21</v>
      </c>
      <c r="H3817" s="591" t="s">
        <v>10817</v>
      </c>
      <c r="I3817" s="591"/>
    </row>
    <row r="3818" spans="1:9" ht="15.75">
      <c r="A3818" s="589" t="s">
        <v>9494</v>
      </c>
      <c r="B3818" s="590" t="s">
        <v>29</v>
      </c>
      <c r="C3818" s="590" t="s">
        <v>284</v>
      </c>
      <c r="D3818" s="591" t="s">
        <v>10816</v>
      </c>
      <c r="E3818" s="591" t="s">
        <v>10816</v>
      </c>
      <c r="F3818" s="591" t="s">
        <v>10816</v>
      </c>
      <c r="G3818" s="591">
        <v>21</v>
      </c>
      <c r="H3818" s="591" t="s">
        <v>10817</v>
      </c>
      <c r="I3818" s="591"/>
    </row>
    <row r="3819" spans="1:9" ht="15.75">
      <c r="A3819" s="589" t="s">
        <v>9494</v>
      </c>
      <c r="B3819" s="590" t="s">
        <v>29</v>
      </c>
      <c r="C3819" s="590" t="s">
        <v>283</v>
      </c>
      <c r="D3819" s="591" t="s">
        <v>10816</v>
      </c>
      <c r="E3819" s="591" t="s">
        <v>10816</v>
      </c>
      <c r="F3819" s="591" t="s">
        <v>10816</v>
      </c>
      <c r="G3819" s="591">
        <v>21</v>
      </c>
      <c r="H3819" s="591" t="s">
        <v>10817</v>
      </c>
      <c r="I3819" s="591"/>
    </row>
    <row r="3820" spans="1:9" ht="15.75">
      <c r="A3820" s="589" t="s">
        <v>9494</v>
      </c>
      <c r="B3820" s="590" t="s">
        <v>29</v>
      </c>
      <c r="C3820" s="590" t="s">
        <v>467</v>
      </c>
      <c r="D3820" s="591" t="s">
        <v>10816</v>
      </c>
      <c r="E3820" s="591" t="s">
        <v>10816</v>
      </c>
      <c r="F3820" s="591" t="s">
        <v>10816</v>
      </c>
      <c r="G3820" s="591">
        <v>139</v>
      </c>
      <c r="H3820" s="591" t="s">
        <v>10817</v>
      </c>
      <c r="I3820" s="591"/>
    </row>
    <row r="3821" spans="1:9" ht="15.75">
      <c r="A3821" s="589" t="s">
        <v>9494</v>
      </c>
      <c r="B3821" s="590" t="s">
        <v>29</v>
      </c>
      <c r="C3821" s="590" t="s">
        <v>9538</v>
      </c>
      <c r="D3821" s="591" t="s">
        <v>10817</v>
      </c>
      <c r="E3821" s="591" t="s">
        <v>10816</v>
      </c>
      <c r="F3821" s="591" t="s">
        <v>10816</v>
      </c>
      <c r="G3821" s="591">
        <v>139</v>
      </c>
      <c r="H3821" s="591" t="s">
        <v>10817</v>
      </c>
      <c r="I3821" s="591"/>
    </row>
    <row r="3822" spans="1:9" ht="15.75">
      <c r="A3822" s="589" t="s">
        <v>9494</v>
      </c>
      <c r="B3822" s="590" t="s">
        <v>29</v>
      </c>
      <c r="C3822" s="590" t="s">
        <v>585</v>
      </c>
      <c r="D3822" s="591" t="s">
        <v>10816</v>
      </c>
      <c r="E3822" s="591" t="s">
        <v>10816</v>
      </c>
      <c r="F3822" s="591" t="s">
        <v>10816</v>
      </c>
      <c r="G3822" s="591">
        <v>139</v>
      </c>
      <c r="H3822" s="591" t="s">
        <v>10817</v>
      </c>
      <c r="I3822" s="591"/>
    </row>
    <row r="3823" spans="1:9" ht="15.75">
      <c r="A3823" s="589" t="s">
        <v>9494</v>
      </c>
      <c r="B3823" s="590" t="s">
        <v>29</v>
      </c>
      <c r="C3823" s="590" t="s">
        <v>9539</v>
      </c>
      <c r="D3823" s="591" t="s">
        <v>10817</v>
      </c>
      <c r="E3823" s="591" t="s">
        <v>10816</v>
      </c>
      <c r="F3823" s="591" t="s">
        <v>10816</v>
      </c>
      <c r="G3823" s="591">
        <v>139</v>
      </c>
      <c r="H3823" s="591" t="s">
        <v>10817</v>
      </c>
      <c r="I3823" s="591"/>
    </row>
    <row r="3824" spans="1:9" ht="15.75">
      <c r="A3824" s="589" t="s">
        <v>9494</v>
      </c>
      <c r="B3824" s="590" t="s">
        <v>29</v>
      </c>
      <c r="C3824" s="590" t="s">
        <v>207</v>
      </c>
      <c r="D3824" s="591" t="s">
        <v>10816</v>
      </c>
      <c r="E3824" s="591" t="s">
        <v>10816</v>
      </c>
      <c r="F3824" s="591" t="s">
        <v>10816</v>
      </c>
      <c r="G3824" s="591">
        <v>21</v>
      </c>
      <c r="H3824" s="591" t="s">
        <v>10817</v>
      </c>
      <c r="I3824" s="591"/>
    </row>
    <row r="3825" spans="1:9" ht="15.75">
      <c r="A3825" s="589" t="s">
        <v>9494</v>
      </c>
      <c r="B3825" s="590" t="s">
        <v>29</v>
      </c>
      <c r="C3825" s="590" t="s">
        <v>285</v>
      </c>
      <c r="D3825" s="591" t="s">
        <v>10816</v>
      </c>
      <c r="E3825" s="591" t="s">
        <v>10816</v>
      </c>
      <c r="F3825" s="591" t="s">
        <v>10816</v>
      </c>
      <c r="G3825" s="591">
        <v>21</v>
      </c>
      <c r="H3825" s="591" t="s">
        <v>10817</v>
      </c>
      <c r="I3825" s="591"/>
    </row>
    <row r="3826" spans="1:9" ht="15.75">
      <c r="A3826" s="589" t="s">
        <v>9494</v>
      </c>
      <c r="B3826" s="590" t="s">
        <v>29</v>
      </c>
      <c r="C3826" s="590" t="s">
        <v>481</v>
      </c>
      <c r="D3826" s="591" t="s">
        <v>10816</v>
      </c>
      <c r="E3826" s="591" t="s">
        <v>10816</v>
      </c>
      <c r="F3826" s="591" t="s">
        <v>10816</v>
      </c>
      <c r="G3826" s="591">
        <v>139</v>
      </c>
      <c r="H3826" s="591" t="s">
        <v>10817</v>
      </c>
      <c r="I3826" s="591"/>
    </row>
    <row r="3827" spans="1:9" ht="15.75">
      <c r="A3827" s="589" t="s">
        <v>9494</v>
      </c>
      <c r="B3827" s="590" t="s">
        <v>29</v>
      </c>
      <c r="C3827" s="590" t="s">
        <v>594</v>
      </c>
      <c r="D3827" s="591" t="s">
        <v>10816</v>
      </c>
      <c r="E3827" s="591" t="s">
        <v>10816</v>
      </c>
      <c r="F3827" s="591" t="s">
        <v>10816</v>
      </c>
      <c r="G3827" s="591">
        <v>139</v>
      </c>
      <c r="H3827" s="591" t="s">
        <v>10817</v>
      </c>
      <c r="I3827" s="591"/>
    </row>
    <row r="3828" spans="1:9" ht="15.75">
      <c r="A3828" s="589" t="s">
        <v>9494</v>
      </c>
      <c r="B3828" s="590" t="s">
        <v>29</v>
      </c>
      <c r="C3828" s="590" t="s">
        <v>211</v>
      </c>
      <c r="D3828" s="591" t="s">
        <v>10816</v>
      </c>
      <c r="E3828" s="591" t="s">
        <v>10816</v>
      </c>
      <c r="F3828" s="591" t="s">
        <v>10816</v>
      </c>
      <c r="G3828" s="591">
        <v>21</v>
      </c>
      <c r="H3828" s="591" t="s">
        <v>10817</v>
      </c>
      <c r="I3828" s="591"/>
    </row>
    <row r="3829" spans="1:9" ht="15.75">
      <c r="A3829" s="589" t="s">
        <v>9494</v>
      </c>
      <c r="B3829" s="590" t="s">
        <v>29</v>
      </c>
      <c r="C3829" s="590" t="s">
        <v>287</v>
      </c>
      <c r="D3829" s="591" t="s">
        <v>10816</v>
      </c>
      <c r="E3829" s="591" t="s">
        <v>10816</v>
      </c>
      <c r="F3829" s="591" t="s">
        <v>10816</v>
      </c>
      <c r="G3829" s="591">
        <v>21</v>
      </c>
      <c r="H3829" s="591" t="s">
        <v>10817</v>
      </c>
      <c r="I3829" s="591"/>
    </row>
    <row r="3830" spans="1:9" ht="15.75">
      <c r="A3830" s="589" t="s">
        <v>9494</v>
      </c>
      <c r="B3830" s="590" t="s">
        <v>29</v>
      </c>
      <c r="C3830" s="590" t="s">
        <v>9540</v>
      </c>
      <c r="D3830" s="591" t="s">
        <v>10816</v>
      </c>
      <c r="E3830" s="591" t="s">
        <v>10816</v>
      </c>
      <c r="F3830" s="591" t="s">
        <v>10816</v>
      </c>
      <c r="G3830" s="591">
        <v>25</v>
      </c>
      <c r="H3830" s="591" t="s">
        <v>10817</v>
      </c>
      <c r="I3830" s="591"/>
    </row>
    <row r="3831" spans="1:9" ht="15.75">
      <c r="A3831" s="589" t="s">
        <v>9494</v>
      </c>
      <c r="B3831" s="590" t="s">
        <v>29</v>
      </c>
      <c r="C3831" s="590" t="s">
        <v>9541</v>
      </c>
      <c r="D3831" s="591" t="s">
        <v>10816</v>
      </c>
      <c r="E3831" s="591" t="s">
        <v>10816</v>
      </c>
      <c r="F3831" s="591" t="s">
        <v>10816</v>
      </c>
      <c r="G3831" s="591">
        <v>25</v>
      </c>
      <c r="H3831" s="591" t="s">
        <v>10817</v>
      </c>
      <c r="I3831" s="591"/>
    </row>
    <row r="3832" spans="1:9" ht="15.75">
      <c r="A3832" s="589" t="s">
        <v>9494</v>
      </c>
      <c r="B3832" s="590" t="s">
        <v>29</v>
      </c>
      <c r="C3832" s="590" t="s">
        <v>9542</v>
      </c>
      <c r="D3832" s="591" t="s">
        <v>10816</v>
      </c>
      <c r="E3832" s="591" t="s">
        <v>10816</v>
      </c>
      <c r="F3832" s="591" t="s">
        <v>10816</v>
      </c>
      <c r="G3832" s="591">
        <v>25</v>
      </c>
      <c r="H3832" s="591" t="s">
        <v>10817</v>
      </c>
      <c r="I3832" s="591"/>
    </row>
    <row r="3833" spans="1:9" ht="15.75">
      <c r="A3833" s="589" t="s">
        <v>9494</v>
      </c>
      <c r="B3833" s="590" t="s">
        <v>29</v>
      </c>
      <c r="C3833" s="590" t="s">
        <v>9543</v>
      </c>
      <c r="D3833" s="591" t="s">
        <v>10816</v>
      </c>
      <c r="E3833" s="591" t="s">
        <v>10816</v>
      </c>
      <c r="F3833" s="591" t="s">
        <v>10816</v>
      </c>
      <c r="G3833" s="591">
        <v>25</v>
      </c>
      <c r="H3833" s="591" t="s">
        <v>10817</v>
      </c>
      <c r="I3833" s="591"/>
    </row>
    <row r="3834" spans="1:9" ht="15.75">
      <c r="A3834" s="589" t="s">
        <v>9494</v>
      </c>
      <c r="B3834" s="590" t="s">
        <v>29</v>
      </c>
      <c r="C3834" s="590" t="s">
        <v>57</v>
      </c>
      <c r="D3834" s="591" t="s">
        <v>10816</v>
      </c>
      <c r="E3834" s="591" t="s">
        <v>10816</v>
      </c>
      <c r="F3834" s="591" t="s">
        <v>10816</v>
      </c>
      <c r="G3834" s="591">
        <v>21</v>
      </c>
      <c r="H3834" s="591" t="s">
        <v>10817</v>
      </c>
      <c r="I3834" s="591"/>
    </row>
    <row r="3835" spans="1:9" ht="15.75">
      <c r="A3835" s="589" t="s">
        <v>9494</v>
      </c>
      <c r="B3835" s="590" t="s">
        <v>29</v>
      </c>
      <c r="C3835" s="590" t="s">
        <v>69</v>
      </c>
      <c r="D3835" s="591" t="s">
        <v>10816</v>
      </c>
      <c r="E3835" s="591" t="s">
        <v>10816</v>
      </c>
      <c r="F3835" s="591" t="s">
        <v>10816</v>
      </c>
      <c r="G3835" s="591">
        <v>21</v>
      </c>
      <c r="H3835" s="591" t="s">
        <v>10817</v>
      </c>
      <c r="I3835" s="591"/>
    </row>
    <row r="3836" spans="1:9" ht="15.75">
      <c r="A3836" s="589" t="s">
        <v>9494</v>
      </c>
      <c r="B3836" s="590" t="s">
        <v>29</v>
      </c>
      <c r="C3836" s="590" t="s">
        <v>60</v>
      </c>
      <c r="D3836" s="591" t="s">
        <v>10816</v>
      </c>
      <c r="E3836" s="591" t="s">
        <v>10816</v>
      </c>
      <c r="F3836" s="591" t="s">
        <v>10816</v>
      </c>
      <c r="G3836" s="591">
        <v>21</v>
      </c>
      <c r="H3836" s="591" t="s">
        <v>10817</v>
      </c>
      <c r="I3836" s="591"/>
    </row>
    <row r="3837" spans="1:9" ht="15.75">
      <c r="A3837" s="589" t="s">
        <v>9494</v>
      </c>
      <c r="B3837" s="590" t="s">
        <v>29</v>
      </c>
      <c r="C3837" s="590" t="s">
        <v>70</v>
      </c>
      <c r="D3837" s="591" t="s">
        <v>10816</v>
      </c>
      <c r="E3837" s="591" t="s">
        <v>10816</v>
      </c>
      <c r="F3837" s="591" t="s">
        <v>10816</v>
      </c>
      <c r="G3837" s="591">
        <v>21</v>
      </c>
      <c r="H3837" s="591" t="s">
        <v>10817</v>
      </c>
      <c r="I3837" s="591"/>
    </row>
    <row r="3838" spans="1:9" ht="15.75">
      <c r="A3838" s="589" t="s">
        <v>9494</v>
      </c>
      <c r="B3838" s="590" t="s">
        <v>29</v>
      </c>
      <c r="C3838" s="590" t="s">
        <v>505</v>
      </c>
      <c r="D3838" s="591" t="s">
        <v>10816</v>
      </c>
      <c r="E3838" s="591" t="s">
        <v>10816</v>
      </c>
      <c r="F3838" s="591" t="s">
        <v>10816</v>
      </c>
      <c r="G3838" s="591">
        <v>32</v>
      </c>
      <c r="H3838" s="591" t="s">
        <v>10817</v>
      </c>
      <c r="I3838" s="591"/>
    </row>
    <row r="3839" spans="1:9" ht="15.75">
      <c r="A3839" s="589" t="s">
        <v>9494</v>
      </c>
      <c r="B3839" s="590" t="s">
        <v>29</v>
      </c>
      <c r="C3839" s="590" t="s">
        <v>604</v>
      </c>
      <c r="D3839" s="591" t="s">
        <v>10816</v>
      </c>
      <c r="E3839" s="591" t="s">
        <v>10816</v>
      </c>
      <c r="F3839" s="591" t="s">
        <v>10816</v>
      </c>
      <c r="G3839" s="591">
        <v>32</v>
      </c>
      <c r="H3839" s="591" t="s">
        <v>10817</v>
      </c>
      <c r="I3839" s="591"/>
    </row>
    <row r="3840" spans="1:9" ht="15.75">
      <c r="A3840" s="589" t="s">
        <v>9494</v>
      </c>
      <c r="B3840" s="590" t="s">
        <v>29</v>
      </c>
      <c r="C3840" s="590" t="s">
        <v>508</v>
      </c>
      <c r="D3840" s="591" t="s">
        <v>10816</v>
      </c>
      <c r="E3840" s="591" t="s">
        <v>10816</v>
      </c>
      <c r="F3840" s="591" t="s">
        <v>10816</v>
      </c>
      <c r="G3840" s="591">
        <v>32</v>
      </c>
      <c r="H3840" s="591" t="s">
        <v>10817</v>
      </c>
      <c r="I3840" s="591"/>
    </row>
    <row r="3841" spans="1:9" ht="15.75">
      <c r="A3841" s="589" t="s">
        <v>9494</v>
      </c>
      <c r="B3841" s="590" t="s">
        <v>29</v>
      </c>
      <c r="C3841" s="590" t="s">
        <v>606</v>
      </c>
      <c r="D3841" s="591" t="s">
        <v>10816</v>
      </c>
      <c r="E3841" s="591" t="s">
        <v>10816</v>
      </c>
      <c r="F3841" s="591" t="s">
        <v>10816</v>
      </c>
      <c r="G3841" s="591">
        <v>32</v>
      </c>
      <c r="H3841" s="591" t="s">
        <v>10817</v>
      </c>
      <c r="I3841" s="591"/>
    </row>
    <row r="3842" spans="1:9" ht="15.75">
      <c r="A3842" s="589" t="s">
        <v>9494</v>
      </c>
      <c r="B3842" s="590" t="s">
        <v>29</v>
      </c>
      <c r="C3842" s="590" t="s">
        <v>511</v>
      </c>
      <c r="D3842" s="591" t="s">
        <v>10816</v>
      </c>
      <c r="E3842" s="591" t="s">
        <v>10816</v>
      </c>
      <c r="F3842" s="591" t="s">
        <v>10816</v>
      </c>
      <c r="G3842" s="591">
        <v>32</v>
      </c>
      <c r="H3842" s="591" t="s">
        <v>10817</v>
      </c>
      <c r="I3842" s="591"/>
    </row>
    <row r="3843" spans="1:9" ht="15.75">
      <c r="A3843" s="589" t="s">
        <v>9494</v>
      </c>
      <c r="B3843" s="590" t="s">
        <v>29</v>
      </c>
      <c r="C3843" s="590" t="s">
        <v>607</v>
      </c>
      <c r="D3843" s="591" t="s">
        <v>10816</v>
      </c>
      <c r="E3843" s="591" t="s">
        <v>10816</v>
      </c>
      <c r="F3843" s="591" t="s">
        <v>10816</v>
      </c>
      <c r="G3843" s="591">
        <v>32</v>
      </c>
      <c r="H3843" s="591" t="s">
        <v>10817</v>
      </c>
      <c r="I3843" s="591"/>
    </row>
    <row r="3844" spans="1:9" ht="15.75">
      <c r="A3844" s="589" t="s">
        <v>9494</v>
      </c>
      <c r="B3844" s="590" t="s">
        <v>29</v>
      </c>
      <c r="C3844" s="590" t="s">
        <v>513</v>
      </c>
      <c r="D3844" s="591" t="s">
        <v>10816</v>
      </c>
      <c r="E3844" s="591" t="s">
        <v>10816</v>
      </c>
      <c r="F3844" s="591" t="s">
        <v>10816</v>
      </c>
      <c r="G3844" s="591">
        <v>32</v>
      </c>
      <c r="H3844" s="591" t="s">
        <v>10817</v>
      </c>
      <c r="I3844" s="591"/>
    </row>
    <row r="3845" spans="1:9" ht="15.75">
      <c r="A3845" s="589" t="s">
        <v>9494</v>
      </c>
      <c r="B3845" s="590" t="s">
        <v>29</v>
      </c>
      <c r="C3845" s="590" t="s">
        <v>608</v>
      </c>
      <c r="D3845" s="591" t="s">
        <v>10816</v>
      </c>
      <c r="E3845" s="591" t="s">
        <v>10816</v>
      </c>
      <c r="F3845" s="591" t="s">
        <v>10816</v>
      </c>
      <c r="G3845" s="591">
        <v>32</v>
      </c>
      <c r="H3845" s="591" t="s">
        <v>10817</v>
      </c>
      <c r="I3845" s="591"/>
    </row>
    <row r="3846" spans="1:9" ht="15.75">
      <c r="A3846" s="589" t="s">
        <v>9494</v>
      </c>
      <c r="B3846" s="590" t="s">
        <v>29</v>
      </c>
      <c r="C3846" s="590" t="s">
        <v>515</v>
      </c>
      <c r="D3846" s="591" t="s">
        <v>10816</v>
      </c>
      <c r="E3846" s="591" t="s">
        <v>10816</v>
      </c>
      <c r="F3846" s="591" t="s">
        <v>10816</v>
      </c>
      <c r="G3846" s="591">
        <v>32</v>
      </c>
      <c r="H3846" s="591" t="s">
        <v>10817</v>
      </c>
      <c r="I3846" s="591"/>
    </row>
    <row r="3847" spans="1:9" ht="15.75">
      <c r="A3847" s="589" t="s">
        <v>9494</v>
      </c>
      <c r="B3847" s="590" t="s">
        <v>29</v>
      </c>
      <c r="C3847" s="590" t="s">
        <v>609</v>
      </c>
      <c r="D3847" s="591" t="s">
        <v>10816</v>
      </c>
      <c r="E3847" s="591" t="s">
        <v>10816</v>
      </c>
      <c r="F3847" s="591" t="s">
        <v>10816</v>
      </c>
      <c r="G3847" s="591">
        <v>32</v>
      </c>
      <c r="H3847" s="591" t="s">
        <v>10817</v>
      </c>
      <c r="I3847" s="591"/>
    </row>
    <row r="3848" spans="1:9" ht="15.75">
      <c r="A3848" s="589" t="s">
        <v>9494</v>
      </c>
      <c r="B3848" s="590" t="s">
        <v>29</v>
      </c>
      <c r="C3848" s="590" t="s">
        <v>519</v>
      </c>
      <c r="D3848" s="591" t="s">
        <v>10816</v>
      </c>
      <c r="E3848" s="591" t="s">
        <v>10816</v>
      </c>
      <c r="F3848" s="591" t="s">
        <v>10816</v>
      </c>
      <c r="G3848" s="591">
        <v>32</v>
      </c>
      <c r="H3848" s="591" t="s">
        <v>10817</v>
      </c>
      <c r="I3848" s="591"/>
    </row>
    <row r="3849" spans="1:9" ht="15.75">
      <c r="A3849" s="589" t="s">
        <v>9494</v>
      </c>
      <c r="B3849" s="590" t="s">
        <v>29</v>
      </c>
      <c r="C3849" s="590" t="s">
        <v>610</v>
      </c>
      <c r="D3849" s="591" t="s">
        <v>10816</v>
      </c>
      <c r="E3849" s="591" t="s">
        <v>10816</v>
      </c>
      <c r="F3849" s="591" t="s">
        <v>10816</v>
      </c>
      <c r="G3849" s="591">
        <v>32</v>
      </c>
      <c r="H3849" s="591" t="s">
        <v>10817</v>
      </c>
      <c r="I3849" s="591"/>
    </row>
    <row r="3850" spans="1:9" ht="15.75">
      <c r="A3850" s="589" t="s">
        <v>9494</v>
      </c>
      <c r="B3850" s="590" t="s">
        <v>29</v>
      </c>
      <c r="C3850" s="590" t="s">
        <v>522</v>
      </c>
      <c r="D3850" s="591" t="s">
        <v>10816</v>
      </c>
      <c r="E3850" s="591" t="s">
        <v>10816</v>
      </c>
      <c r="F3850" s="591" t="s">
        <v>10816</v>
      </c>
      <c r="G3850" s="591">
        <v>32</v>
      </c>
      <c r="H3850" s="591" t="s">
        <v>10817</v>
      </c>
      <c r="I3850" s="591"/>
    </row>
    <row r="3851" spans="1:9" ht="15.75">
      <c r="A3851" s="589" t="s">
        <v>9494</v>
      </c>
      <c r="B3851" s="590" t="s">
        <v>29</v>
      </c>
      <c r="C3851" s="590" t="s">
        <v>611</v>
      </c>
      <c r="D3851" s="591" t="s">
        <v>10816</v>
      </c>
      <c r="E3851" s="591" t="s">
        <v>10816</v>
      </c>
      <c r="F3851" s="591" t="s">
        <v>10816</v>
      </c>
      <c r="G3851" s="591">
        <v>32</v>
      </c>
      <c r="H3851" s="591" t="s">
        <v>10817</v>
      </c>
      <c r="I3851" s="591"/>
    </row>
    <row r="3852" spans="1:9" ht="15.75">
      <c r="A3852" s="589" t="s">
        <v>9494</v>
      </c>
      <c r="B3852" s="590" t="s">
        <v>29</v>
      </c>
      <c r="C3852" s="590" t="s">
        <v>524</v>
      </c>
      <c r="D3852" s="591" t="s">
        <v>10816</v>
      </c>
      <c r="E3852" s="591" t="s">
        <v>10816</v>
      </c>
      <c r="F3852" s="591" t="s">
        <v>10816</v>
      </c>
      <c r="G3852" s="591">
        <v>32</v>
      </c>
      <c r="H3852" s="591" t="s">
        <v>10817</v>
      </c>
      <c r="I3852" s="591"/>
    </row>
    <row r="3853" spans="1:9" ht="15.75">
      <c r="A3853" s="589" t="s">
        <v>9494</v>
      </c>
      <c r="B3853" s="590" t="s">
        <v>29</v>
      </c>
      <c r="C3853" s="590" t="s">
        <v>612</v>
      </c>
      <c r="D3853" s="591" t="s">
        <v>10816</v>
      </c>
      <c r="E3853" s="591" t="s">
        <v>10816</v>
      </c>
      <c r="F3853" s="591" t="s">
        <v>10816</v>
      </c>
      <c r="G3853" s="591">
        <v>32</v>
      </c>
      <c r="H3853" s="591" t="s">
        <v>10817</v>
      </c>
      <c r="I3853" s="591"/>
    </row>
    <row r="3854" spans="1:9" ht="15.75">
      <c r="A3854" s="589" t="s">
        <v>9494</v>
      </c>
      <c r="B3854" s="590" t="s">
        <v>29</v>
      </c>
      <c r="C3854" s="590" t="s">
        <v>396</v>
      </c>
      <c r="D3854" s="591" t="s">
        <v>10816</v>
      </c>
      <c r="E3854" s="591" t="s">
        <v>10816</v>
      </c>
      <c r="F3854" s="591" t="s">
        <v>10816</v>
      </c>
      <c r="G3854" s="591">
        <v>32</v>
      </c>
      <c r="H3854" s="591" t="s">
        <v>10817</v>
      </c>
      <c r="I3854" s="591"/>
    </row>
    <row r="3855" spans="1:9" ht="15.75">
      <c r="A3855" s="589" t="s">
        <v>9494</v>
      </c>
      <c r="B3855" s="590" t="s">
        <v>29</v>
      </c>
      <c r="C3855" s="590" t="s">
        <v>549</v>
      </c>
      <c r="D3855" s="591" t="s">
        <v>10816</v>
      </c>
      <c r="E3855" s="591" t="s">
        <v>10816</v>
      </c>
      <c r="F3855" s="591" t="s">
        <v>10816</v>
      </c>
      <c r="G3855" s="591">
        <v>32</v>
      </c>
      <c r="H3855" s="591" t="s">
        <v>10817</v>
      </c>
      <c r="I3855" s="591"/>
    </row>
    <row r="3856" spans="1:9" ht="15.75">
      <c r="A3856" s="589" t="s">
        <v>9494</v>
      </c>
      <c r="B3856" s="590" t="s">
        <v>29</v>
      </c>
      <c r="C3856" s="590" t="s">
        <v>384</v>
      </c>
      <c r="D3856" s="591" t="s">
        <v>10816</v>
      </c>
      <c r="E3856" s="591" t="s">
        <v>10816</v>
      </c>
      <c r="F3856" s="591" t="s">
        <v>10816</v>
      </c>
      <c r="G3856" s="591">
        <v>32</v>
      </c>
      <c r="H3856" s="591" t="s">
        <v>10817</v>
      </c>
      <c r="I3856" s="591"/>
    </row>
    <row r="3857" spans="1:9" ht="15.75">
      <c r="A3857" s="589" t="s">
        <v>9494</v>
      </c>
      <c r="B3857" s="590" t="s">
        <v>29</v>
      </c>
      <c r="C3857" s="590" t="s">
        <v>544</v>
      </c>
      <c r="D3857" s="591" t="s">
        <v>10816</v>
      </c>
      <c r="E3857" s="591" t="s">
        <v>10816</v>
      </c>
      <c r="F3857" s="591" t="s">
        <v>10816</v>
      </c>
      <c r="G3857" s="591">
        <v>32</v>
      </c>
      <c r="H3857" s="591" t="s">
        <v>10817</v>
      </c>
      <c r="I3857" s="591"/>
    </row>
    <row r="3858" spans="1:9" ht="15.75">
      <c r="A3858" s="589" t="s">
        <v>9494</v>
      </c>
      <c r="B3858" s="590" t="s">
        <v>29</v>
      </c>
      <c r="C3858" s="590" t="s">
        <v>388</v>
      </c>
      <c r="D3858" s="591" t="s">
        <v>10816</v>
      </c>
      <c r="E3858" s="591" t="s">
        <v>10816</v>
      </c>
      <c r="F3858" s="591" t="s">
        <v>10816</v>
      </c>
      <c r="G3858" s="591">
        <v>32</v>
      </c>
      <c r="H3858" s="591" t="s">
        <v>10817</v>
      </c>
      <c r="I3858" s="591"/>
    </row>
    <row r="3859" spans="1:9" ht="15.75">
      <c r="A3859" s="589" t="s">
        <v>9494</v>
      </c>
      <c r="B3859" s="590" t="s">
        <v>29</v>
      </c>
      <c r="C3859" s="590" t="s">
        <v>545</v>
      </c>
      <c r="D3859" s="591" t="s">
        <v>10816</v>
      </c>
      <c r="E3859" s="591" t="s">
        <v>10816</v>
      </c>
      <c r="F3859" s="591" t="s">
        <v>10816</v>
      </c>
      <c r="G3859" s="591">
        <v>32</v>
      </c>
      <c r="H3859" s="591" t="s">
        <v>10817</v>
      </c>
      <c r="I3859" s="591"/>
    </row>
    <row r="3860" spans="1:9" ht="15.75">
      <c r="A3860" s="589" t="s">
        <v>9494</v>
      </c>
      <c r="B3860" s="590" t="s">
        <v>29</v>
      </c>
      <c r="C3860" s="590" t="s">
        <v>390</v>
      </c>
      <c r="D3860" s="591" t="s">
        <v>10816</v>
      </c>
      <c r="E3860" s="591" t="s">
        <v>10816</v>
      </c>
      <c r="F3860" s="591" t="s">
        <v>10816</v>
      </c>
      <c r="G3860" s="591">
        <v>32</v>
      </c>
      <c r="H3860" s="591" t="s">
        <v>10817</v>
      </c>
      <c r="I3860" s="591"/>
    </row>
    <row r="3861" spans="1:9" ht="15.75">
      <c r="A3861" s="589" t="s">
        <v>9494</v>
      </c>
      <c r="B3861" s="590" t="s">
        <v>29</v>
      </c>
      <c r="C3861" s="590" t="s">
        <v>546</v>
      </c>
      <c r="D3861" s="591" t="s">
        <v>10816</v>
      </c>
      <c r="E3861" s="591" t="s">
        <v>10816</v>
      </c>
      <c r="F3861" s="591" t="s">
        <v>10816</v>
      </c>
      <c r="G3861" s="591">
        <v>32</v>
      </c>
      <c r="H3861" s="591" t="s">
        <v>10817</v>
      </c>
      <c r="I3861" s="591"/>
    </row>
    <row r="3862" spans="1:9" ht="15.75">
      <c r="A3862" s="589" t="s">
        <v>9494</v>
      </c>
      <c r="B3862" s="590" t="s">
        <v>29</v>
      </c>
      <c r="C3862" s="590" t="s">
        <v>392</v>
      </c>
      <c r="D3862" s="591" t="s">
        <v>10816</v>
      </c>
      <c r="E3862" s="591" t="s">
        <v>10816</v>
      </c>
      <c r="F3862" s="591" t="s">
        <v>10816</v>
      </c>
      <c r="G3862" s="591">
        <v>32</v>
      </c>
      <c r="H3862" s="591" t="s">
        <v>10817</v>
      </c>
      <c r="I3862" s="591"/>
    </row>
    <row r="3863" spans="1:9" ht="15.75">
      <c r="A3863" s="589" t="s">
        <v>9494</v>
      </c>
      <c r="B3863" s="590" t="s">
        <v>29</v>
      </c>
      <c r="C3863" s="590" t="s">
        <v>547</v>
      </c>
      <c r="D3863" s="591" t="s">
        <v>10816</v>
      </c>
      <c r="E3863" s="591" t="s">
        <v>10816</v>
      </c>
      <c r="F3863" s="591" t="s">
        <v>10816</v>
      </c>
      <c r="G3863" s="591">
        <v>32</v>
      </c>
      <c r="H3863" s="591" t="s">
        <v>10817</v>
      </c>
      <c r="I3863" s="591"/>
    </row>
    <row r="3864" spans="1:9" ht="15.75">
      <c r="A3864" s="589" t="s">
        <v>9494</v>
      </c>
      <c r="B3864" s="590" t="s">
        <v>29</v>
      </c>
      <c r="C3864" s="590" t="s">
        <v>503</v>
      </c>
      <c r="D3864" s="591" t="s">
        <v>10816</v>
      </c>
      <c r="E3864" s="591" t="s">
        <v>10816</v>
      </c>
      <c r="F3864" s="591" t="s">
        <v>10816</v>
      </c>
      <c r="G3864" s="591">
        <v>35</v>
      </c>
      <c r="H3864" s="591" t="s">
        <v>10817</v>
      </c>
      <c r="I3864" s="591"/>
    </row>
    <row r="3865" spans="1:9" ht="15.75">
      <c r="A3865" s="589" t="s">
        <v>9494</v>
      </c>
      <c r="B3865" s="590" t="s">
        <v>29</v>
      </c>
      <c r="C3865" s="590" t="s">
        <v>603</v>
      </c>
      <c r="D3865" s="591" t="s">
        <v>10816</v>
      </c>
      <c r="E3865" s="591" t="s">
        <v>10816</v>
      </c>
      <c r="F3865" s="591" t="s">
        <v>10816</v>
      </c>
      <c r="G3865" s="591">
        <v>35</v>
      </c>
      <c r="H3865" s="591" t="s">
        <v>10817</v>
      </c>
      <c r="I3865" s="591"/>
    </row>
    <row r="3866" spans="1:9" ht="15.75">
      <c r="A3866" s="589" t="s">
        <v>9494</v>
      </c>
      <c r="B3866" s="590" t="s">
        <v>29</v>
      </c>
      <c r="C3866" s="590" t="s">
        <v>394</v>
      </c>
      <c r="D3866" s="591" t="s">
        <v>10816</v>
      </c>
      <c r="E3866" s="591" t="s">
        <v>10816</v>
      </c>
      <c r="F3866" s="591" t="s">
        <v>10816</v>
      </c>
      <c r="G3866" s="591">
        <v>32</v>
      </c>
      <c r="H3866" s="591" t="s">
        <v>10817</v>
      </c>
      <c r="I3866" s="591"/>
    </row>
    <row r="3867" spans="1:9" ht="15.75">
      <c r="A3867" s="589" t="s">
        <v>9494</v>
      </c>
      <c r="B3867" s="590" t="s">
        <v>29</v>
      </c>
      <c r="C3867" s="590" t="s">
        <v>548</v>
      </c>
      <c r="D3867" s="591" t="s">
        <v>10816</v>
      </c>
      <c r="E3867" s="591" t="s">
        <v>10816</v>
      </c>
      <c r="F3867" s="591" t="s">
        <v>10816</v>
      </c>
      <c r="G3867" s="591">
        <v>32</v>
      </c>
      <c r="H3867" s="591" t="s">
        <v>10817</v>
      </c>
      <c r="I3867" s="591"/>
    </row>
    <row r="3868" spans="1:9" ht="15.75">
      <c r="A3868" s="589" t="s">
        <v>9494</v>
      </c>
      <c r="B3868" s="590" t="s">
        <v>29</v>
      </c>
      <c r="C3868" s="590" t="s">
        <v>398</v>
      </c>
      <c r="D3868" s="591" t="s">
        <v>10816</v>
      </c>
      <c r="E3868" s="591" t="s">
        <v>10816</v>
      </c>
      <c r="F3868" s="591" t="s">
        <v>10816</v>
      </c>
      <c r="G3868" s="591">
        <v>32</v>
      </c>
      <c r="H3868" s="591" t="s">
        <v>10817</v>
      </c>
      <c r="I3868" s="591"/>
    </row>
    <row r="3869" spans="1:9" ht="15.75">
      <c r="A3869" s="589" t="s">
        <v>9494</v>
      </c>
      <c r="B3869" s="590" t="s">
        <v>29</v>
      </c>
      <c r="C3869" s="590" t="s">
        <v>550</v>
      </c>
      <c r="D3869" s="591" t="s">
        <v>10816</v>
      </c>
      <c r="E3869" s="591" t="s">
        <v>10816</v>
      </c>
      <c r="F3869" s="591" t="s">
        <v>10816</v>
      </c>
      <c r="G3869" s="591">
        <v>32</v>
      </c>
      <c r="H3869" s="591" t="s">
        <v>10817</v>
      </c>
      <c r="I3869" s="591"/>
    </row>
    <row r="3870" spans="1:9" ht="15.75">
      <c r="A3870" s="589" t="s">
        <v>9494</v>
      </c>
      <c r="B3870" s="590" t="s">
        <v>29</v>
      </c>
      <c r="C3870" s="590" t="s">
        <v>400</v>
      </c>
      <c r="D3870" s="591" t="s">
        <v>10816</v>
      </c>
      <c r="E3870" s="591" t="s">
        <v>10816</v>
      </c>
      <c r="F3870" s="591" t="s">
        <v>10816</v>
      </c>
      <c r="G3870" s="591">
        <v>32</v>
      </c>
      <c r="H3870" s="591" t="s">
        <v>10817</v>
      </c>
      <c r="I3870" s="591"/>
    </row>
    <row r="3871" spans="1:9" ht="15.75">
      <c r="A3871" s="589" t="s">
        <v>9494</v>
      </c>
      <c r="B3871" s="590" t="s">
        <v>29</v>
      </c>
      <c r="C3871" s="590" t="s">
        <v>551</v>
      </c>
      <c r="D3871" s="591" t="s">
        <v>10816</v>
      </c>
      <c r="E3871" s="591" t="s">
        <v>10816</v>
      </c>
      <c r="F3871" s="591" t="s">
        <v>10816</v>
      </c>
      <c r="G3871" s="591">
        <v>32</v>
      </c>
      <c r="H3871" s="591" t="s">
        <v>10817</v>
      </c>
      <c r="I3871" s="591"/>
    </row>
    <row r="3872" spans="1:9" ht="15.75">
      <c r="A3872" s="589" t="s">
        <v>9494</v>
      </c>
      <c r="B3872" s="590" t="s">
        <v>29</v>
      </c>
      <c r="C3872" s="590" t="s">
        <v>402</v>
      </c>
      <c r="D3872" s="591" t="s">
        <v>10816</v>
      </c>
      <c r="E3872" s="591" t="s">
        <v>10816</v>
      </c>
      <c r="F3872" s="591" t="s">
        <v>10816</v>
      </c>
      <c r="G3872" s="591">
        <v>32</v>
      </c>
      <c r="H3872" s="591" t="s">
        <v>10817</v>
      </c>
      <c r="I3872" s="591"/>
    </row>
    <row r="3873" spans="1:9" ht="15.75">
      <c r="A3873" s="589" t="s">
        <v>9494</v>
      </c>
      <c r="B3873" s="590" t="s">
        <v>29</v>
      </c>
      <c r="C3873" s="590" t="s">
        <v>552</v>
      </c>
      <c r="D3873" s="591" t="s">
        <v>10816</v>
      </c>
      <c r="E3873" s="591" t="s">
        <v>10816</v>
      </c>
      <c r="F3873" s="591" t="s">
        <v>10816</v>
      </c>
      <c r="G3873" s="591">
        <v>32</v>
      </c>
      <c r="H3873" s="591" t="s">
        <v>10817</v>
      </c>
      <c r="I3873" s="591"/>
    </row>
    <row r="3874" spans="1:9" ht="15.75">
      <c r="A3874" s="589" t="s">
        <v>9494</v>
      </c>
      <c r="B3874" s="590" t="s">
        <v>29</v>
      </c>
      <c r="C3874" s="590" t="s">
        <v>214</v>
      </c>
      <c r="D3874" s="591" t="s">
        <v>10816</v>
      </c>
      <c r="E3874" s="591" t="s">
        <v>10816</v>
      </c>
      <c r="F3874" s="591" t="s">
        <v>10816</v>
      </c>
      <c r="G3874" s="591">
        <v>21</v>
      </c>
      <c r="H3874" s="591" t="s">
        <v>10817</v>
      </c>
      <c r="I3874" s="591"/>
    </row>
    <row r="3875" spans="1:9" ht="15.75">
      <c r="A3875" s="589" t="s">
        <v>9494</v>
      </c>
      <c r="B3875" s="590" t="s">
        <v>29</v>
      </c>
      <c r="C3875" s="590" t="s">
        <v>288</v>
      </c>
      <c r="D3875" s="591" t="s">
        <v>10816</v>
      </c>
      <c r="E3875" s="591" t="s">
        <v>10816</v>
      </c>
      <c r="F3875" s="591" t="s">
        <v>10816</v>
      </c>
      <c r="G3875" s="591">
        <v>21</v>
      </c>
      <c r="H3875" s="591" t="s">
        <v>10817</v>
      </c>
      <c r="I3875" s="591"/>
    </row>
    <row r="3876" spans="1:9" ht="15.75">
      <c r="A3876" s="589" t="s">
        <v>9494</v>
      </c>
      <c r="B3876" s="590" t="s">
        <v>29</v>
      </c>
      <c r="C3876" s="590" t="s">
        <v>217</v>
      </c>
      <c r="D3876" s="591" t="s">
        <v>10816</v>
      </c>
      <c r="E3876" s="591" t="s">
        <v>10816</v>
      </c>
      <c r="F3876" s="591" t="s">
        <v>10816</v>
      </c>
      <c r="G3876" s="591">
        <v>21</v>
      </c>
      <c r="H3876" s="591" t="s">
        <v>10817</v>
      </c>
      <c r="I3876" s="591"/>
    </row>
    <row r="3877" spans="1:9" ht="15.75">
      <c r="A3877" s="589" t="s">
        <v>9494</v>
      </c>
      <c r="B3877" s="590" t="s">
        <v>29</v>
      </c>
      <c r="C3877" s="590" t="s">
        <v>289</v>
      </c>
      <c r="D3877" s="591" t="s">
        <v>10816</v>
      </c>
      <c r="E3877" s="591" t="s">
        <v>10816</v>
      </c>
      <c r="F3877" s="591" t="s">
        <v>10816</v>
      </c>
      <c r="G3877" s="591">
        <v>21</v>
      </c>
      <c r="H3877" s="591" t="s">
        <v>10817</v>
      </c>
      <c r="I3877" s="591"/>
    </row>
    <row r="3878" spans="1:9" ht="15.75">
      <c r="A3878" s="589" t="s">
        <v>9494</v>
      </c>
      <c r="B3878" s="590" t="s">
        <v>29</v>
      </c>
      <c r="C3878" s="590" t="s">
        <v>219</v>
      </c>
      <c r="D3878" s="591" t="s">
        <v>10816</v>
      </c>
      <c r="E3878" s="591" t="s">
        <v>10816</v>
      </c>
      <c r="F3878" s="591" t="s">
        <v>10816</v>
      </c>
      <c r="G3878" s="591">
        <v>21</v>
      </c>
      <c r="H3878" s="591" t="s">
        <v>10817</v>
      </c>
      <c r="I3878" s="591"/>
    </row>
    <row r="3879" spans="1:9" ht="15.75">
      <c r="A3879" s="589" t="s">
        <v>9494</v>
      </c>
      <c r="B3879" s="590" t="s">
        <v>29</v>
      </c>
      <c r="C3879" s="590" t="s">
        <v>290</v>
      </c>
      <c r="D3879" s="591" t="s">
        <v>10816</v>
      </c>
      <c r="E3879" s="591" t="s">
        <v>10816</v>
      </c>
      <c r="F3879" s="591" t="s">
        <v>10816</v>
      </c>
      <c r="G3879" s="591">
        <v>21</v>
      </c>
      <c r="H3879" s="591" t="s">
        <v>10817</v>
      </c>
      <c r="I3879" s="591"/>
    </row>
    <row r="3880" spans="1:9" ht="15.75">
      <c r="A3880" s="589" t="s">
        <v>9494</v>
      </c>
      <c r="B3880" s="590" t="s">
        <v>29</v>
      </c>
      <c r="C3880" s="590" t="s">
        <v>221</v>
      </c>
      <c r="D3880" s="591" t="s">
        <v>10816</v>
      </c>
      <c r="E3880" s="591" t="s">
        <v>10816</v>
      </c>
      <c r="F3880" s="591" t="s">
        <v>10816</v>
      </c>
      <c r="G3880" s="591">
        <v>21</v>
      </c>
      <c r="H3880" s="591" t="s">
        <v>10817</v>
      </c>
      <c r="I3880" s="591"/>
    </row>
    <row r="3881" spans="1:9" ht="15.75">
      <c r="A3881" s="589" t="s">
        <v>9494</v>
      </c>
      <c r="B3881" s="590" t="s">
        <v>29</v>
      </c>
      <c r="C3881" s="590" t="s">
        <v>291</v>
      </c>
      <c r="D3881" s="591" t="s">
        <v>10816</v>
      </c>
      <c r="E3881" s="591" t="s">
        <v>10816</v>
      </c>
      <c r="F3881" s="591" t="s">
        <v>10816</v>
      </c>
      <c r="G3881" s="591">
        <v>21</v>
      </c>
      <c r="H3881" s="591" t="s">
        <v>10817</v>
      </c>
      <c r="I3881" s="591"/>
    </row>
    <row r="3882" spans="1:9" ht="15.75">
      <c r="A3882" s="589" t="s">
        <v>9494</v>
      </c>
      <c r="B3882" s="590" t="s">
        <v>29</v>
      </c>
      <c r="C3882" s="590" t="s">
        <v>30</v>
      </c>
      <c r="D3882" s="591" t="s">
        <v>10816</v>
      </c>
      <c r="E3882" s="591" t="s">
        <v>10816</v>
      </c>
      <c r="F3882" s="591" t="s">
        <v>10816</v>
      </c>
      <c r="G3882" s="591">
        <v>35</v>
      </c>
      <c r="H3882" s="591" t="s">
        <v>10817</v>
      </c>
      <c r="I3882" s="591"/>
    </row>
    <row r="3883" spans="1:9" ht="15.75">
      <c r="A3883" s="589" t="s">
        <v>9494</v>
      </c>
      <c r="B3883" s="590" t="s">
        <v>29</v>
      </c>
      <c r="C3883" s="590" t="s">
        <v>9544</v>
      </c>
      <c r="D3883" s="591" t="s">
        <v>10816</v>
      </c>
      <c r="E3883" s="591" t="s">
        <v>10816</v>
      </c>
      <c r="F3883" s="591" t="s">
        <v>10816</v>
      </c>
      <c r="G3883" s="591">
        <v>35</v>
      </c>
      <c r="H3883" s="591" t="s">
        <v>10817</v>
      </c>
      <c r="I3883" s="591"/>
    </row>
    <row r="3884" spans="1:9" ht="15.75">
      <c r="A3884" s="589" t="s">
        <v>9494</v>
      </c>
      <c r="B3884" s="590" t="s">
        <v>29</v>
      </c>
      <c r="C3884" s="590" t="s">
        <v>35</v>
      </c>
      <c r="D3884" s="591" t="s">
        <v>10816</v>
      </c>
      <c r="E3884" s="591" t="s">
        <v>10816</v>
      </c>
      <c r="F3884" s="591" t="s">
        <v>10816</v>
      </c>
      <c r="G3884" s="591">
        <v>35</v>
      </c>
      <c r="H3884" s="591" t="s">
        <v>10817</v>
      </c>
      <c r="I3884" s="591"/>
    </row>
    <row r="3885" spans="1:9" ht="15.75">
      <c r="A3885" s="589" t="s">
        <v>9494</v>
      </c>
      <c r="B3885" s="590" t="s">
        <v>29</v>
      </c>
      <c r="C3885" s="590" t="s">
        <v>38</v>
      </c>
      <c r="D3885" s="591" t="s">
        <v>10816</v>
      </c>
      <c r="E3885" s="591" t="s">
        <v>10816</v>
      </c>
      <c r="F3885" s="591" t="s">
        <v>10816</v>
      </c>
      <c r="G3885" s="591">
        <v>35</v>
      </c>
      <c r="H3885" s="591" t="s">
        <v>10817</v>
      </c>
      <c r="I3885" s="591"/>
    </row>
    <row r="3886" spans="1:9" ht="15.75">
      <c r="A3886" s="589" t="s">
        <v>9494</v>
      </c>
      <c r="B3886" s="590" t="s">
        <v>29</v>
      </c>
      <c r="C3886" s="590" t="s">
        <v>226</v>
      </c>
      <c r="D3886" s="591" t="s">
        <v>10816</v>
      </c>
      <c r="E3886" s="591" t="s">
        <v>10816</v>
      </c>
      <c r="F3886" s="591" t="s">
        <v>10816</v>
      </c>
      <c r="G3886" s="591">
        <v>25</v>
      </c>
      <c r="H3886" s="591" t="s">
        <v>10817</v>
      </c>
      <c r="I3886" s="591"/>
    </row>
    <row r="3887" spans="1:9" ht="15.75">
      <c r="A3887" s="589" t="s">
        <v>9494</v>
      </c>
      <c r="B3887" s="590" t="s">
        <v>29</v>
      </c>
      <c r="C3887" s="590" t="s">
        <v>9545</v>
      </c>
      <c r="D3887" s="591" t="s">
        <v>10816</v>
      </c>
      <c r="E3887" s="591" t="s">
        <v>10816</v>
      </c>
      <c r="F3887" s="591" t="s">
        <v>10816</v>
      </c>
      <c r="G3887" s="591">
        <v>25</v>
      </c>
      <c r="H3887" s="591" t="s">
        <v>10817</v>
      </c>
      <c r="I3887" s="591"/>
    </row>
    <row r="3888" spans="1:9" ht="15.75">
      <c r="A3888" s="589" t="s">
        <v>9494</v>
      </c>
      <c r="B3888" s="590" t="s">
        <v>29</v>
      </c>
      <c r="C3888" s="590" t="s">
        <v>9546</v>
      </c>
      <c r="D3888" s="591" t="s">
        <v>10816</v>
      </c>
      <c r="E3888" s="591" t="s">
        <v>10816</v>
      </c>
      <c r="F3888" s="591" t="s">
        <v>10816</v>
      </c>
      <c r="G3888" s="591">
        <v>25</v>
      </c>
      <c r="H3888" s="591" t="s">
        <v>10817</v>
      </c>
      <c r="I3888" s="591"/>
    </row>
    <row r="3889" spans="1:9" ht="15.75">
      <c r="A3889" s="589" t="s">
        <v>9494</v>
      </c>
      <c r="B3889" s="590" t="s">
        <v>29</v>
      </c>
      <c r="C3889" s="590" t="s">
        <v>293</v>
      </c>
      <c r="D3889" s="591" t="s">
        <v>10816</v>
      </c>
      <c r="E3889" s="591" t="s">
        <v>10816</v>
      </c>
      <c r="F3889" s="591" t="s">
        <v>10816</v>
      </c>
      <c r="G3889" s="591">
        <v>25</v>
      </c>
      <c r="H3889" s="591" t="s">
        <v>10817</v>
      </c>
      <c r="I3889" s="591"/>
    </row>
    <row r="3890" spans="1:9" ht="15.75">
      <c r="A3890" s="589" t="s">
        <v>9494</v>
      </c>
      <c r="B3890" s="590" t="s">
        <v>29</v>
      </c>
      <c r="C3890" s="590" t="s">
        <v>483</v>
      </c>
      <c r="D3890" s="591" t="s">
        <v>10816</v>
      </c>
      <c r="E3890" s="591" t="s">
        <v>10816</v>
      </c>
      <c r="F3890" s="591" t="s">
        <v>10816</v>
      </c>
      <c r="G3890" s="591">
        <v>139</v>
      </c>
      <c r="H3890" s="591" t="s">
        <v>10817</v>
      </c>
      <c r="I3890" s="591"/>
    </row>
    <row r="3891" spans="1:9" ht="15.75">
      <c r="A3891" s="589" t="s">
        <v>9494</v>
      </c>
      <c r="B3891" s="590" t="s">
        <v>29</v>
      </c>
      <c r="C3891" s="590" t="s">
        <v>9547</v>
      </c>
      <c r="D3891" s="591" t="s">
        <v>10817</v>
      </c>
      <c r="E3891" s="591" t="s">
        <v>10816</v>
      </c>
      <c r="F3891" s="591" t="s">
        <v>10816</v>
      </c>
      <c r="G3891" s="591">
        <v>139</v>
      </c>
      <c r="H3891" s="591" t="s">
        <v>10817</v>
      </c>
      <c r="I3891" s="591"/>
    </row>
    <row r="3892" spans="1:9" ht="15.75">
      <c r="A3892" s="589" t="s">
        <v>9494</v>
      </c>
      <c r="B3892" s="590" t="s">
        <v>29</v>
      </c>
      <c r="C3892" s="590" t="s">
        <v>9548</v>
      </c>
      <c r="D3892" s="591" t="s">
        <v>10817</v>
      </c>
      <c r="E3892" s="591" t="s">
        <v>10816</v>
      </c>
      <c r="F3892" s="591" t="s">
        <v>10816</v>
      </c>
      <c r="G3892" s="591">
        <v>139</v>
      </c>
      <c r="H3892" s="591" t="s">
        <v>10817</v>
      </c>
      <c r="I3892" s="591"/>
    </row>
    <row r="3893" spans="1:9" ht="15.75">
      <c r="A3893" s="589" t="s">
        <v>9494</v>
      </c>
      <c r="B3893" s="590" t="s">
        <v>29</v>
      </c>
      <c r="C3893" s="590" t="s">
        <v>595</v>
      </c>
      <c r="D3893" s="591" t="s">
        <v>10816</v>
      </c>
      <c r="E3893" s="591" t="s">
        <v>10816</v>
      </c>
      <c r="F3893" s="591" t="s">
        <v>10816</v>
      </c>
      <c r="G3893" s="591">
        <v>139</v>
      </c>
      <c r="H3893" s="591" t="s">
        <v>10817</v>
      </c>
      <c r="I3893" s="591"/>
    </row>
    <row r="3894" spans="1:9" ht="15.75">
      <c r="A3894" s="589" t="s">
        <v>9494</v>
      </c>
      <c r="B3894" s="590" t="s">
        <v>29</v>
      </c>
      <c r="C3894" s="590" t="s">
        <v>223</v>
      </c>
      <c r="D3894" s="591" t="s">
        <v>10816</v>
      </c>
      <c r="E3894" s="591" t="s">
        <v>10816</v>
      </c>
      <c r="F3894" s="591" t="s">
        <v>10816</v>
      </c>
      <c r="G3894" s="591">
        <v>25</v>
      </c>
      <c r="H3894" s="591" t="s">
        <v>10817</v>
      </c>
      <c r="I3894" s="591"/>
    </row>
    <row r="3895" spans="1:9" ht="15.75">
      <c r="A3895" s="589" t="s">
        <v>9494</v>
      </c>
      <c r="B3895" s="590" t="s">
        <v>29</v>
      </c>
      <c r="C3895" s="590" t="s">
        <v>9549</v>
      </c>
      <c r="D3895" s="591" t="s">
        <v>10816</v>
      </c>
      <c r="E3895" s="591" t="s">
        <v>10816</v>
      </c>
      <c r="F3895" s="591" t="s">
        <v>10816</v>
      </c>
      <c r="G3895" s="591">
        <v>25</v>
      </c>
      <c r="H3895" s="591" t="s">
        <v>10817</v>
      </c>
      <c r="I3895" s="591"/>
    </row>
    <row r="3896" spans="1:9" ht="15.75">
      <c r="A3896" s="589" t="s">
        <v>9494</v>
      </c>
      <c r="B3896" s="590" t="s">
        <v>29</v>
      </c>
      <c r="C3896" s="590" t="s">
        <v>9550</v>
      </c>
      <c r="D3896" s="591" t="s">
        <v>10816</v>
      </c>
      <c r="E3896" s="591" t="s">
        <v>10816</v>
      </c>
      <c r="F3896" s="591" t="s">
        <v>10816</v>
      </c>
      <c r="G3896" s="591">
        <v>25</v>
      </c>
      <c r="H3896" s="591" t="s">
        <v>10817</v>
      </c>
      <c r="I3896" s="591"/>
    </row>
    <row r="3897" spans="1:9" ht="15.75">
      <c r="A3897" s="589" t="s">
        <v>9494</v>
      </c>
      <c r="B3897" s="590" t="s">
        <v>29</v>
      </c>
      <c r="C3897" s="590" t="s">
        <v>292</v>
      </c>
      <c r="D3897" s="591" t="s">
        <v>10816</v>
      </c>
      <c r="E3897" s="591" t="s">
        <v>10816</v>
      </c>
      <c r="F3897" s="591" t="s">
        <v>10816</v>
      </c>
      <c r="G3897" s="591">
        <v>25</v>
      </c>
      <c r="H3897" s="591" t="s">
        <v>10817</v>
      </c>
      <c r="I3897" s="591"/>
    </row>
    <row r="3898" spans="1:9" ht="15.75">
      <c r="A3898" s="589" t="s">
        <v>9494</v>
      </c>
      <c r="B3898" s="590" t="s">
        <v>29</v>
      </c>
      <c r="C3898" s="590" t="s">
        <v>228</v>
      </c>
      <c r="D3898" s="591" t="s">
        <v>10816</v>
      </c>
      <c r="E3898" s="591" t="s">
        <v>10816</v>
      </c>
      <c r="F3898" s="591" t="s">
        <v>10816</v>
      </c>
      <c r="G3898" s="591">
        <v>25</v>
      </c>
      <c r="H3898" s="591" t="s">
        <v>10817</v>
      </c>
      <c r="I3898" s="591"/>
    </row>
    <row r="3899" spans="1:9" ht="15.75">
      <c r="A3899" s="589" t="s">
        <v>9494</v>
      </c>
      <c r="B3899" s="590" t="s">
        <v>29</v>
      </c>
      <c r="C3899" s="590" t="s">
        <v>9551</v>
      </c>
      <c r="D3899" s="591" t="s">
        <v>10816</v>
      </c>
      <c r="E3899" s="591" t="s">
        <v>10816</v>
      </c>
      <c r="F3899" s="591" t="s">
        <v>10816</v>
      </c>
      <c r="G3899" s="591">
        <v>25</v>
      </c>
      <c r="H3899" s="591" t="s">
        <v>10817</v>
      </c>
      <c r="I3899" s="591"/>
    </row>
    <row r="3900" spans="1:9" ht="15.75">
      <c r="A3900" s="589" t="s">
        <v>9494</v>
      </c>
      <c r="B3900" s="590" t="s">
        <v>29</v>
      </c>
      <c r="C3900" s="590" t="s">
        <v>9552</v>
      </c>
      <c r="D3900" s="591" t="s">
        <v>10816</v>
      </c>
      <c r="E3900" s="591" t="s">
        <v>10816</v>
      </c>
      <c r="F3900" s="591" t="s">
        <v>10816</v>
      </c>
      <c r="G3900" s="591">
        <v>25</v>
      </c>
      <c r="H3900" s="591" t="s">
        <v>10817</v>
      </c>
      <c r="I3900" s="591"/>
    </row>
    <row r="3901" spans="1:9" ht="15.75">
      <c r="A3901" s="589" t="s">
        <v>9494</v>
      </c>
      <c r="B3901" s="590" t="s">
        <v>29</v>
      </c>
      <c r="C3901" s="590" t="s">
        <v>294</v>
      </c>
      <c r="D3901" s="591" t="s">
        <v>10816</v>
      </c>
      <c r="E3901" s="591" t="s">
        <v>10816</v>
      </c>
      <c r="F3901" s="591" t="s">
        <v>10816</v>
      </c>
      <c r="G3901" s="591">
        <v>25</v>
      </c>
      <c r="H3901" s="591" t="s">
        <v>10817</v>
      </c>
      <c r="I3901" s="591"/>
    </row>
    <row r="3902" spans="1:9" ht="15.75">
      <c r="A3902" s="589" t="s">
        <v>9494</v>
      </c>
      <c r="B3902" s="590" t="s">
        <v>29</v>
      </c>
      <c r="C3902" s="590" t="s">
        <v>485</v>
      </c>
      <c r="D3902" s="591" t="s">
        <v>10816</v>
      </c>
      <c r="E3902" s="591" t="s">
        <v>10816</v>
      </c>
      <c r="F3902" s="591" t="s">
        <v>10816</v>
      </c>
      <c r="G3902" s="591">
        <v>139</v>
      </c>
      <c r="H3902" s="591" t="s">
        <v>10817</v>
      </c>
      <c r="I3902" s="591"/>
    </row>
    <row r="3903" spans="1:9" ht="15.75">
      <c r="A3903" s="589" t="s">
        <v>9494</v>
      </c>
      <c r="B3903" s="590" t="s">
        <v>29</v>
      </c>
      <c r="C3903" s="590" t="s">
        <v>9553</v>
      </c>
      <c r="D3903" s="591" t="s">
        <v>10817</v>
      </c>
      <c r="E3903" s="591" t="s">
        <v>10816</v>
      </c>
      <c r="F3903" s="591" t="s">
        <v>10816</v>
      </c>
      <c r="G3903" s="591">
        <v>139</v>
      </c>
      <c r="H3903" s="591" t="s">
        <v>10817</v>
      </c>
      <c r="I3903" s="591"/>
    </row>
    <row r="3904" spans="1:9" ht="15.75">
      <c r="A3904" s="589" t="s">
        <v>9494</v>
      </c>
      <c r="B3904" s="590" t="s">
        <v>29</v>
      </c>
      <c r="C3904" s="590" t="s">
        <v>9554</v>
      </c>
      <c r="D3904" s="591" t="s">
        <v>10817</v>
      </c>
      <c r="E3904" s="591" t="s">
        <v>10816</v>
      </c>
      <c r="F3904" s="591" t="s">
        <v>10816</v>
      </c>
      <c r="G3904" s="591">
        <v>139</v>
      </c>
      <c r="H3904" s="591" t="s">
        <v>10817</v>
      </c>
      <c r="I3904" s="591"/>
    </row>
    <row r="3905" spans="1:9" ht="15.75">
      <c r="A3905" s="589" t="s">
        <v>9494</v>
      </c>
      <c r="B3905" s="590" t="s">
        <v>29</v>
      </c>
      <c r="C3905" s="590" t="s">
        <v>596</v>
      </c>
      <c r="D3905" s="591" t="s">
        <v>10816</v>
      </c>
      <c r="E3905" s="591" t="s">
        <v>10816</v>
      </c>
      <c r="F3905" s="591" t="s">
        <v>10816</v>
      </c>
      <c r="G3905" s="591">
        <v>139</v>
      </c>
      <c r="H3905" s="591" t="s">
        <v>10817</v>
      </c>
      <c r="I3905" s="591"/>
    </row>
    <row r="3906" spans="1:9" ht="15.75">
      <c r="A3906" s="589" t="s">
        <v>9494</v>
      </c>
      <c r="B3906" s="590" t="s">
        <v>29</v>
      </c>
      <c r="C3906" s="590" t="s">
        <v>230</v>
      </c>
      <c r="D3906" s="591" t="s">
        <v>10816</v>
      </c>
      <c r="E3906" s="591" t="s">
        <v>10816</v>
      </c>
      <c r="F3906" s="591" t="s">
        <v>10816</v>
      </c>
      <c r="G3906" s="591">
        <v>25</v>
      </c>
      <c r="H3906" s="591" t="s">
        <v>10817</v>
      </c>
      <c r="I3906" s="591"/>
    </row>
    <row r="3907" spans="1:9" ht="15.75">
      <c r="A3907" s="589" t="s">
        <v>9494</v>
      </c>
      <c r="B3907" s="590" t="s">
        <v>29</v>
      </c>
      <c r="C3907" s="590" t="s">
        <v>9555</v>
      </c>
      <c r="D3907" s="591" t="s">
        <v>10816</v>
      </c>
      <c r="E3907" s="591" t="s">
        <v>10816</v>
      </c>
      <c r="F3907" s="591" t="s">
        <v>10816</v>
      </c>
      <c r="G3907" s="591">
        <v>25</v>
      </c>
      <c r="H3907" s="591" t="s">
        <v>10817</v>
      </c>
      <c r="I3907" s="591"/>
    </row>
    <row r="3908" spans="1:9" ht="15.75">
      <c r="A3908" s="589" t="s">
        <v>9494</v>
      </c>
      <c r="B3908" s="590" t="s">
        <v>29</v>
      </c>
      <c r="C3908" s="590" t="s">
        <v>9556</v>
      </c>
      <c r="D3908" s="591" t="s">
        <v>10816</v>
      </c>
      <c r="E3908" s="591" t="s">
        <v>10816</v>
      </c>
      <c r="F3908" s="591" t="s">
        <v>10816</v>
      </c>
      <c r="G3908" s="591">
        <v>25</v>
      </c>
      <c r="H3908" s="591" t="s">
        <v>10817</v>
      </c>
      <c r="I3908" s="591"/>
    </row>
    <row r="3909" spans="1:9" ht="15.75">
      <c r="A3909" s="589" t="s">
        <v>9494</v>
      </c>
      <c r="B3909" s="590" t="s">
        <v>29</v>
      </c>
      <c r="C3909" s="590" t="s">
        <v>295</v>
      </c>
      <c r="D3909" s="591" t="s">
        <v>10816</v>
      </c>
      <c r="E3909" s="591" t="s">
        <v>10816</v>
      </c>
      <c r="F3909" s="591" t="s">
        <v>10816</v>
      </c>
      <c r="G3909" s="591">
        <v>25</v>
      </c>
      <c r="H3909" s="591" t="s">
        <v>10817</v>
      </c>
      <c r="I3909" s="591"/>
    </row>
    <row r="3910" spans="1:9" ht="15.75">
      <c r="A3910" s="589" t="s">
        <v>9494</v>
      </c>
      <c r="B3910" s="590" t="s">
        <v>29</v>
      </c>
      <c r="C3910" s="590" t="s">
        <v>487</v>
      </c>
      <c r="D3910" s="591" t="s">
        <v>10816</v>
      </c>
      <c r="E3910" s="591" t="s">
        <v>10816</v>
      </c>
      <c r="F3910" s="591" t="s">
        <v>10816</v>
      </c>
      <c r="G3910" s="591">
        <v>139</v>
      </c>
      <c r="H3910" s="591" t="s">
        <v>10817</v>
      </c>
      <c r="I3910" s="591"/>
    </row>
    <row r="3911" spans="1:9" ht="15.75">
      <c r="A3911" s="589" t="s">
        <v>9494</v>
      </c>
      <c r="B3911" s="590" t="s">
        <v>29</v>
      </c>
      <c r="C3911" s="590" t="s">
        <v>9557</v>
      </c>
      <c r="D3911" s="591" t="s">
        <v>10817</v>
      </c>
      <c r="E3911" s="591" t="s">
        <v>10816</v>
      </c>
      <c r="F3911" s="591" t="s">
        <v>10816</v>
      </c>
      <c r="G3911" s="591">
        <v>139</v>
      </c>
      <c r="H3911" s="591" t="s">
        <v>10817</v>
      </c>
      <c r="I3911" s="591"/>
    </row>
    <row r="3912" spans="1:9" ht="15.75">
      <c r="A3912" s="589" t="s">
        <v>9494</v>
      </c>
      <c r="B3912" s="590" t="s">
        <v>29</v>
      </c>
      <c r="C3912" s="590" t="s">
        <v>9558</v>
      </c>
      <c r="D3912" s="591" t="s">
        <v>10817</v>
      </c>
      <c r="E3912" s="591" t="s">
        <v>10816</v>
      </c>
      <c r="F3912" s="591" t="s">
        <v>10816</v>
      </c>
      <c r="G3912" s="591">
        <v>139</v>
      </c>
      <c r="H3912" s="591" t="s">
        <v>10817</v>
      </c>
      <c r="I3912" s="591"/>
    </row>
    <row r="3913" spans="1:9" ht="15.75">
      <c r="A3913" s="589" t="s">
        <v>9494</v>
      </c>
      <c r="B3913" s="590" t="s">
        <v>29</v>
      </c>
      <c r="C3913" s="590" t="s">
        <v>597</v>
      </c>
      <c r="D3913" s="591" t="s">
        <v>10816</v>
      </c>
      <c r="E3913" s="591" t="s">
        <v>10816</v>
      </c>
      <c r="F3913" s="591" t="s">
        <v>10816</v>
      </c>
      <c r="G3913" s="591">
        <v>139</v>
      </c>
      <c r="H3913" s="591" t="s">
        <v>10817</v>
      </c>
      <c r="I3913" s="591"/>
    </row>
    <row r="3914" spans="1:9" ht="15.75">
      <c r="A3914" s="589" t="s">
        <v>9494</v>
      </c>
      <c r="B3914" s="590" t="s">
        <v>29</v>
      </c>
      <c r="C3914" s="590" t="s">
        <v>232</v>
      </c>
      <c r="D3914" s="591" t="s">
        <v>10816</v>
      </c>
      <c r="E3914" s="591" t="s">
        <v>10816</v>
      </c>
      <c r="F3914" s="591" t="s">
        <v>10816</v>
      </c>
      <c r="G3914" s="591">
        <v>25</v>
      </c>
      <c r="H3914" s="591" t="s">
        <v>10817</v>
      </c>
      <c r="I3914" s="591"/>
    </row>
    <row r="3915" spans="1:9" ht="15.75">
      <c r="A3915" s="589" t="s">
        <v>9494</v>
      </c>
      <c r="B3915" s="590" t="s">
        <v>29</v>
      </c>
      <c r="C3915" s="590" t="s">
        <v>9559</v>
      </c>
      <c r="D3915" s="591" t="s">
        <v>10816</v>
      </c>
      <c r="E3915" s="591" t="s">
        <v>10816</v>
      </c>
      <c r="F3915" s="591" t="s">
        <v>10816</v>
      </c>
      <c r="G3915" s="591">
        <v>25</v>
      </c>
      <c r="H3915" s="591" t="s">
        <v>10817</v>
      </c>
      <c r="I3915" s="591"/>
    </row>
    <row r="3916" spans="1:9" ht="15.75">
      <c r="A3916" s="589" t="s">
        <v>9494</v>
      </c>
      <c r="B3916" s="590" t="s">
        <v>29</v>
      </c>
      <c r="C3916" s="590" t="s">
        <v>9560</v>
      </c>
      <c r="D3916" s="591" t="s">
        <v>10816</v>
      </c>
      <c r="E3916" s="591" t="s">
        <v>10816</v>
      </c>
      <c r="F3916" s="591" t="s">
        <v>10816</v>
      </c>
      <c r="G3916" s="591">
        <v>25</v>
      </c>
      <c r="H3916" s="591" t="s">
        <v>10817</v>
      </c>
      <c r="I3916" s="591"/>
    </row>
    <row r="3917" spans="1:9" ht="15.75">
      <c r="A3917" s="589" t="s">
        <v>9494</v>
      </c>
      <c r="B3917" s="590" t="s">
        <v>29</v>
      </c>
      <c r="C3917" s="590" t="s">
        <v>296</v>
      </c>
      <c r="D3917" s="591" t="s">
        <v>10816</v>
      </c>
      <c r="E3917" s="591" t="s">
        <v>10816</v>
      </c>
      <c r="F3917" s="591" t="s">
        <v>10816</v>
      </c>
      <c r="G3917" s="591">
        <v>25</v>
      </c>
      <c r="H3917" s="591" t="s">
        <v>10817</v>
      </c>
      <c r="I3917" s="591"/>
    </row>
    <row r="3918" spans="1:9" ht="15.75">
      <c r="A3918" s="589" t="s">
        <v>9494</v>
      </c>
      <c r="B3918" s="590" t="s">
        <v>29</v>
      </c>
      <c r="C3918" s="590" t="s">
        <v>488</v>
      </c>
      <c r="D3918" s="591" t="s">
        <v>10816</v>
      </c>
      <c r="E3918" s="591" t="s">
        <v>10816</v>
      </c>
      <c r="F3918" s="591" t="s">
        <v>10816</v>
      </c>
      <c r="G3918" s="591">
        <v>139</v>
      </c>
      <c r="H3918" s="591" t="s">
        <v>10817</v>
      </c>
      <c r="I3918" s="591"/>
    </row>
    <row r="3919" spans="1:9" ht="15.75">
      <c r="A3919" s="589" t="s">
        <v>9494</v>
      </c>
      <c r="B3919" s="590" t="s">
        <v>29</v>
      </c>
      <c r="C3919" s="590" t="s">
        <v>9561</v>
      </c>
      <c r="D3919" s="591" t="s">
        <v>10817</v>
      </c>
      <c r="E3919" s="591" t="s">
        <v>10816</v>
      </c>
      <c r="F3919" s="591" t="s">
        <v>10816</v>
      </c>
      <c r="G3919" s="591">
        <v>139</v>
      </c>
      <c r="H3919" s="591" t="s">
        <v>10817</v>
      </c>
      <c r="I3919" s="591"/>
    </row>
    <row r="3920" spans="1:9" ht="15.75">
      <c r="A3920" s="589" t="s">
        <v>9494</v>
      </c>
      <c r="B3920" s="590" t="s">
        <v>29</v>
      </c>
      <c r="C3920" s="590" t="s">
        <v>9562</v>
      </c>
      <c r="D3920" s="591" t="s">
        <v>10817</v>
      </c>
      <c r="E3920" s="591" t="s">
        <v>10816</v>
      </c>
      <c r="F3920" s="591" t="s">
        <v>10816</v>
      </c>
      <c r="G3920" s="591">
        <v>139</v>
      </c>
      <c r="H3920" s="591" t="s">
        <v>10817</v>
      </c>
      <c r="I3920" s="591"/>
    </row>
    <row r="3921" spans="1:9" ht="15.75">
      <c r="A3921" s="589" t="s">
        <v>9494</v>
      </c>
      <c r="B3921" s="590" t="s">
        <v>29</v>
      </c>
      <c r="C3921" s="590" t="s">
        <v>598</v>
      </c>
      <c r="D3921" s="591" t="s">
        <v>10816</v>
      </c>
      <c r="E3921" s="591" t="s">
        <v>10816</v>
      </c>
      <c r="F3921" s="591" t="s">
        <v>10816</v>
      </c>
      <c r="G3921" s="591">
        <v>139</v>
      </c>
      <c r="H3921" s="591" t="s">
        <v>10817</v>
      </c>
      <c r="I3921" s="591"/>
    </row>
    <row r="3922" spans="1:9" ht="15.75">
      <c r="A3922" s="589" t="s">
        <v>9563</v>
      </c>
      <c r="B3922" s="590" t="s">
        <v>29</v>
      </c>
      <c r="C3922" s="590" t="s">
        <v>9564</v>
      </c>
      <c r="D3922" s="591" t="s">
        <v>10816</v>
      </c>
      <c r="E3922" s="591" t="s">
        <v>10816</v>
      </c>
      <c r="F3922" s="591" t="s">
        <v>10817</v>
      </c>
      <c r="G3922" s="591"/>
      <c r="H3922" s="591" t="s">
        <v>10816</v>
      </c>
      <c r="I3922" s="591">
        <v>10</v>
      </c>
    </row>
    <row r="3923" spans="1:9" ht="15.75">
      <c r="A3923" s="589" t="s">
        <v>9563</v>
      </c>
      <c r="B3923" s="590" t="s">
        <v>29</v>
      </c>
      <c r="C3923" s="590" t="s">
        <v>9565</v>
      </c>
      <c r="D3923" s="591" t="s">
        <v>10816</v>
      </c>
      <c r="E3923" s="591" t="s">
        <v>10816</v>
      </c>
      <c r="F3923" s="591" t="s">
        <v>10817</v>
      </c>
      <c r="G3923" s="591"/>
      <c r="H3923" s="591" t="s">
        <v>10816</v>
      </c>
      <c r="I3923" s="591">
        <v>10</v>
      </c>
    </row>
    <row r="3924" spans="1:9" ht="15.75">
      <c r="A3924" s="589" t="s">
        <v>9563</v>
      </c>
      <c r="B3924" s="590" t="s">
        <v>29</v>
      </c>
      <c r="C3924" s="590" t="s">
        <v>9566</v>
      </c>
      <c r="D3924" s="591" t="s">
        <v>10816</v>
      </c>
      <c r="E3924" s="591" t="s">
        <v>10816</v>
      </c>
      <c r="F3924" s="591" t="s">
        <v>10817</v>
      </c>
      <c r="G3924" s="591"/>
      <c r="H3924" s="591" t="s">
        <v>10816</v>
      </c>
      <c r="I3924" s="591">
        <v>10</v>
      </c>
    </row>
    <row r="3925" spans="1:9" ht="15.75">
      <c r="A3925" s="589" t="s">
        <v>9563</v>
      </c>
      <c r="B3925" s="590" t="s">
        <v>29</v>
      </c>
      <c r="C3925" s="590" t="s">
        <v>9567</v>
      </c>
      <c r="D3925" s="591" t="s">
        <v>10816</v>
      </c>
      <c r="E3925" s="591" t="s">
        <v>10816</v>
      </c>
      <c r="F3925" s="591" t="s">
        <v>10817</v>
      </c>
      <c r="G3925" s="591"/>
      <c r="H3925" s="591" t="s">
        <v>10816</v>
      </c>
      <c r="I3925" s="591">
        <v>10</v>
      </c>
    </row>
    <row r="3926" spans="1:9" ht="15.75">
      <c r="A3926" s="589" t="s">
        <v>9563</v>
      </c>
      <c r="B3926" s="590" t="s">
        <v>29</v>
      </c>
      <c r="C3926" s="590" t="s">
        <v>9568</v>
      </c>
      <c r="D3926" s="591" t="s">
        <v>10816</v>
      </c>
      <c r="E3926" s="591" t="s">
        <v>10816</v>
      </c>
      <c r="F3926" s="591" t="s">
        <v>10817</v>
      </c>
      <c r="G3926" s="591"/>
      <c r="H3926" s="591" t="s">
        <v>10816</v>
      </c>
      <c r="I3926" s="591">
        <v>10</v>
      </c>
    </row>
    <row r="3927" spans="1:9" ht="15.75">
      <c r="A3927" s="589" t="s">
        <v>9563</v>
      </c>
      <c r="B3927" s="590" t="s">
        <v>29</v>
      </c>
      <c r="C3927" s="590" t="s">
        <v>9569</v>
      </c>
      <c r="D3927" s="591" t="s">
        <v>10816</v>
      </c>
      <c r="E3927" s="591" t="s">
        <v>10816</v>
      </c>
      <c r="F3927" s="591" t="s">
        <v>10817</v>
      </c>
      <c r="G3927" s="591"/>
      <c r="H3927" s="591" t="s">
        <v>10816</v>
      </c>
      <c r="I3927" s="591">
        <v>10</v>
      </c>
    </row>
    <row r="3928" spans="1:9" ht="15.75">
      <c r="A3928" s="589" t="s">
        <v>9563</v>
      </c>
      <c r="B3928" s="590" t="s">
        <v>29</v>
      </c>
      <c r="C3928" s="590" t="s">
        <v>9570</v>
      </c>
      <c r="D3928" s="591" t="s">
        <v>10816</v>
      </c>
      <c r="E3928" s="591" t="s">
        <v>10816</v>
      </c>
      <c r="F3928" s="591" t="s">
        <v>10817</v>
      </c>
      <c r="G3928" s="591"/>
      <c r="H3928" s="591" t="s">
        <v>10816</v>
      </c>
      <c r="I3928" s="591">
        <v>10</v>
      </c>
    </row>
    <row r="3929" spans="1:9" ht="15.75">
      <c r="A3929" s="589" t="s">
        <v>9571</v>
      </c>
      <c r="B3929" s="590" t="s">
        <v>29</v>
      </c>
      <c r="C3929" s="590" t="s">
        <v>9572</v>
      </c>
      <c r="D3929" s="591" t="s">
        <v>10816</v>
      </c>
      <c r="E3929" s="591" t="s">
        <v>10816</v>
      </c>
      <c r="F3929" s="591" t="s">
        <v>10817</v>
      </c>
      <c r="G3929" s="591"/>
      <c r="H3929" s="591" t="s">
        <v>10816</v>
      </c>
      <c r="I3929" s="591">
        <v>10</v>
      </c>
    </row>
    <row r="3930" spans="1:9" ht="15.75">
      <c r="A3930" s="589" t="s">
        <v>9571</v>
      </c>
      <c r="B3930" s="590" t="s">
        <v>29</v>
      </c>
      <c r="C3930" s="590" t="s">
        <v>9573</v>
      </c>
      <c r="D3930" s="591" t="s">
        <v>10816</v>
      </c>
      <c r="E3930" s="591" t="s">
        <v>10816</v>
      </c>
      <c r="F3930" s="591" t="s">
        <v>10817</v>
      </c>
      <c r="G3930" s="591"/>
      <c r="H3930" s="591" t="s">
        <v>10816</v>
      </c>
      <c r="I3930" s="591">
        <v>10</v>
      </c>
    </row>
    <row r="3931" spans="1:9" ht="15.75">
      <c r="A3931" s="589" t="s">
        <v>9571</v>
      </c>
      <c r="B3931" s="590" t="s">
        <v>29</v>
      </c>
      <c r="C3931" s="590" t="s">
        <v>9574</v>
      </c>
      <c r="D3931" s="591" t="s">
        <v>10816</v>
      </c>
      <c r="E3931" s="591" t="s">
        <v>10816</v>
      </c>
      <c r="F3931" s="591" t="s">
        <v>10817</v>
      </c>
      <c r="G3931" s="591"/>
      <c r="H3931" s="591" t="s">
        <v>10816</v>
      </c>
      <c r="I3931" s="591">
        <v>10</v>
      </c>
    </row>
    <row r="3932" spans="1:9" ht="15.75">
      <c r="A3932" s="589" t="s">
        <v>9571</v>
      </c>
      <c r="B3932" s="590" t="s">
        <v>29</v>
      </c>
      <c r="C3932" s="590" t="s">
        <v>9575</v>
      </c>
      <c r="D3932" s="591" t="s">
        <v>10816</v>
      </c>
      <c r="E3932" s="591" t="s">
        <v>10816</v>
      </c>
      <c r="F3932" s="591" t="s">
        <v>10817</v>
      </c>
      <c r="G3932" s="591"/>
      <c r="H3932" s="591" t="s">
        <v>10816</v>
      </c>
      <c r="I3932" s="591">
        <v>10</v>
      </c>
    </row>
    <row r="3933" spans="1:9" ht="15.75">
      <c r="A3933" s="589" t="s">
        <v>9571</v>
      </c>
      <c r="B3933" s="590" t="s">
        <v>29</v>
      </c>
      <c r="C3933" s="590" t="s">
        <v>9576</v>
      </c>
      <c r="D3933" s="591" t="s">
        <v>10816</v>
      </c>
      <c r="E3933" s="591" t="s">
        <v>10816</v>
      </c>
      <c r="F3933" s="591" t="s">
        <v>10817</v>
      </c>
      <c r="G3933" s="591"/>
      <c r="H3933" s="591" t="s">
        <v>10816</v>
      </c>
      <c r="I3933" s="591">
        <v>10</v>
      </c>
    </row>
    <row r="3934" spans="1:9" ht="15.75">
      <c r="A3934" s="589" t="s">
        <v>9571</v>
      </c>
      <c r="B3934" s="590" t="s">
        <v>29</v>
      </c>
      <c r="C3934" s="590" t="s">
        <v>9577</v>
      </c>
      <c r="D3934" s="591" t="s">
        <v>10816</v>
      </c>
      <c r="E3934" s="591" t="s">
        <v>10816</v>
      </c>
      <c r="F3934" s="591" t="s">
        <v>10817</v>
      </c>
      <c r="G3934" s="591"/>
      <c r="H3934" s="591" t="s">
        <v>10816</v>
      </c>
      <c r="I3934" s="591">
        <v>10</v>
      </c>
    </row>
    <row r="3935" spans="1:9" ht="15.75">
      <c r="A3935" s="589" t="s">
        <v>9571</v>
      </c>
      <c r="B3935" s="590" t="s">
        <v>29</v>
      </c>
      <c r="C3935" s="590" t="s">
        <v>9578</v>
      </c>
      <c r="D3935" s="591" t="s">
        <v>10816</v>
      </c>
      <c r="E3935" s="591" t="s">
        <v>10816</v>
      </c>
      <c r="F3935" s="591" t="s">
        <v>10817</v>
      </c>
      <c r="G3935" s="591"/>
      <c r="H3935" s="591" t="s">
        <v>10816</v>
      </c>
      <c r="I3935" s="591">
        <v>10</v>
      </c>
    </row>
    <row r="3936" spans="1:9" ht="15.75">
      <c r="A3936" s="589" t="s">
        <v>9579</v>
      </c>
      <c r="B3936" s="590" t="s">
        <v>29</v>
      </c>
      <c r="C3936" s="590" t="s">
        <v>9580</v>
      </c>
      <c r="D3936" s="591" t="s">
        <v>10816</v>
      </c>
      <c r="E3936" s="591" t="s">
        <v>10816</v>
      </c>
      <c r="F3936" s="591" t="s">
        <v>10817</v>
      </c>
      <c r="G3936" s="591"/>
      <c r="H3936" s="591" t="s">
        <v>10816</v>
      </c>
      <c r="I3936" s="591">
        <v>10</v>
      </c>
    </row>
    <row r="3937" spans="1:9" ht="15.75">
      <c r="A3937" s="589" t="s">
        <v>9579</v>
      </c>
      <c r="B3937" s="590" t="s">
        <v>29</v>
      </c>
      <c r="C3937" s="590" t="s">
        <v>9581</v>
      </c>
      <c r="D3937" s="591" t="s">
        <v>10816</v>
      </c>
      <c r="E3937" s="591" t="s">
        <v>10816</v>
      </c>
      <c r="F3937" s="591" t="s">
        <v>10817</v>
      </c>
      <c r="G3937" s="591"/>
      <c r="H3937" s="591" t="s">
        <v>10816</v>
      </c>
      <c r="I3937" s="591">
        <v>10</v>
      </c>
    </row>
    <row r="3938" spans="1:9" ht="15.75">
      <c r="A3938" s="589" t="s">
        <v>9579</v>
      </c>
      <c r="B3938" s="590" t="s">
        <v>29</v>
      </c>
      <c r="C3938" s="590" t="s">
        <v>9582</v>
      </c>
      <c r="D3938" s="591" t="s">
        <v>10816</v>
      </c>
      <c r="E3938" s="591" t="s">
        <v>10816</v>
      </c>
      <c r="F3938" s="591" t="s">
        <v>10817</v>
      </c>
      <c r="G3938" s="591"/>
      <c r="H3938" s="591" t="s">
        <v>10816</v>
      </c>
      <c r="I3938" s="591">
        <v>10</v>
      </c>
    </row>
    <row r="3939" spans="1:9" ht="15.75">
      <c r="A3939" s="589" t="s">
        <v>9579</v>
      </c>
      <c r="B3939" s="590" t="s">
        <v>29</v>
      </c>
      <c r="C3939" s="590" t="s">
        <v>9583</v>
      </c>
      <c r="D3939" s="591" t="s">
        <v>10816</v>
      </c>
      <c r="E3939" s="591" t="s">
        <v>10816</v>
      </c>
      <c r="F3939" s="591" t="s">
        <v>10817</v>
      </c>
      <c r="G3939" s="591"/>
      <c r="H3939" s="591" t="s">
        <v>10816</v>
      </c>
      <c r="I3939" s="591">
        <v>10</v>
      </c>
    </row>
    <row r="3940" spans="1:9" ht="15.75">
      <c r="A3940" s="589" t="s">
        <v>9579</v>
      </c>
      <c r="B3940" s="590" t="s">
        <v>29</v>
      </c>
      <c r="C3940" s="590" t="s">
        <v>9584</v>
      </c>
      <c r="D3940" s="591" t="s">
        <v>10816</v>
      </c>
      <c r="E3940" s="591" t="s">
        <v>10816</v>
      </c>
      <c r="F3940" s="591" t="s">
        <v>10817</v>
      </c>
      <c r="G3940" s="591"/>
      <c r="H3940" s="591" t="s">
        <v>10816</v>
      </c>
      <c r="I3940" s="591">
        <v>10</v>
      </c>
    </row>
    <row r="3941" spans="1:9" ht="15.75">
      <c r="A3941" s="589" t="s">
        <v>9579</v>
      </c>
      <c r="B3941" s="590" t="s">
        <v>29</v>
      </c>
      <c r="C3941" s="590" t="s">
        <v>9585</v>
      </c>
      <c r="D3941" s="591" t="s">
        <v>10816</v>
      </c>
      <c r="E3941" s="591" t="s">
        <v>10816</v>
      </c>
      <c r="F3941" s="591" t="s">
        <v>10817</v>
      </c>
      <c r="G3941" s="591"/>
      <c r="H3941" s="591" t="s">
        <v>10816</v>
      </c>
      <c r="I3941" s="591">
        <v>10</v>
      </c>
    </row>
    <row r="3942" spans="1:9" ht="15.75">
      <c r="A3942" s="589" t="s">
        <v>9579</v>
      </c>
      <c r="B3942" s="590" t="s">
        <v>29</v>
      </c>
      <c r="C3942" s="590" t="s">
        <v>9586</v>
      </c>
      <c r="D3942" s="591" t="s">
        <v>10816</v>
      </c>
      <c r="E3942" s="591" t="s">
        <v>10816</v>
      </c>
      <c r="F3942" s="591" t="s">
        <v>10817</v>
      </c>
      <c r="G3942" s="591"/>
      <c r="H3942" s="591" t="s">
        <v>10816</v>
      </c>
      <c r="I3942" s="591">
        <v>10</v>
      </c>
    </row>
    <row r="3943" spans="1:9" ht="15.75">
      <c r="A3943" s="589" t="s">
        <v>9579</v>
      </c>
      <c r="B3943" s="590" t="s">
        <v>29</v>
      </c>
      <c r="C3943" s="590" t="s">
        <v>9587</v>
      </c>
      <c r="D3943" s="591" t="s">
        <v>10816</v>
      </c>
      <c r="E3943" s="591" t="s">
        <v>10816</v>
      </c>
      <c r="F3943" s="591" t="s">
        <v>10817</v>
      </c>
      <c r="G3943" s="591"/>
      <c r="H3943" s="591" t="s">
        <v>10816</v>
      </c>
      <c r="I3943" s="591">
        <v>10</v>
      </c>
    </row>
    <row r="3944" spans="1:9" ht="15.75">
      <c r="A3944" s="589" t="s">
        <v>9579</v>
      </c>
      <c r="B3944" s="590" t="s">
        <v>29</v>
      </c>
      <c r="C3944" s="590" t="s">
        <v>9588</v>
      </c>
      <c r="D3944" s="591" t="s">
        <v>10816</v>
      </c>
      <c r="E3944" s="591" t="s">
        <v>10816</v>
      </c>
      <c r="F3944" s="591" t="s">
        <v>10817</v>
      </c>
      <c r="G3944" s="591"/>
      <c r="H3944" s="591" t="s">
        <v>10816</v>
      </c>
      <c r="I3944" s="591">
        <v>10</v>
      </c>
    </row>
    <row r="3945" spans="1:9" ht="15.75">
      <c r="A3945" s="589" t="s">
        <v>9579</v>
      </c>
      <c r="B3945" s="590" t="s">
        <v>29</v>
      </c>
      <c r="C3945" s="590" t="s">
        <v>9589</v>
      </c>
      <c r="D3945" s="591" t="s">
        <v>10816</v>
      </c>
      <c r="E3945" s="591" t="s">
        <v>10816</v>
      </c>
      <c r="F3945" s="591" t="s">
        <v>10817</v>
      </c>
      <c r="G3945" s="591"/>
      <c r="H3945" s="591" t="s">
        <v>10816</v>
      </c>
      <c r="I3945" s="591">
        <v>10</v>
      </c>
    </row>
    <row r="3946" spans="1:9" ht="15.75">
      <c r="A3946" s="589" t="s">
        <v>9579</v>
      </c>
      <c r="B3946" s="590" t="s">
        <v>29</v>
      </c>
      <c r="C3946" s="590" t="s">
        <v>9590</v>
      </c>
      <c r="D3946" s="591" t="s">
        <v>10816</v>
      </c>
      <c r="E3946" s="591" t="s">
        <v>10816</v>
      </c>
      <c r="F3946" s="591" t="s">
        <v>10817</v>
      </c>
      <c r="G3946" s="591"/>
      <c r="H3946" s="591" t="s">
        <v>10816</v>
      </c>
      <c r="I3946" s="591">
        <v>10</v>
      </c>
    </row>
    <row r="3947" spans="1:9" ht="15.75">
      <c r="A3947" s="589" t="s">
        <v>9579</v>
      </c>
      <c r="B3947" s="590" t="s">
        <v>29</v>
      </c>
      <c r="C3947" s="590" t="s">
        <v>9591</v>
      </c>
      <c r="D3947" s="591" t="s">
        <v>10816</v>
      </c>
      <c r="E3947" s="591" t="s">
        <v>10816</v>
      </c>
      <c r="F3947" s="591" t="s">
        <v>10817</v>
      </c>
      <c r="G3947" s="591"/>
      <c r="H3947" s="591" t="s">
        <v>10816</v>
      </c>
      <c r="I3947" s="591">
        <v>10</v>
      </c>
    </row>
    <row r="3948" spans="1:9" ht="15.75">
      <c r="A3948" s="589" t="s">
        <v>9579</v>
      </c>
      <c r="B3948" s="590" t="s">
        <v>29</v>
      </c>
      <c r="C3948" s="590" t="s">
        <v>9592</v>
      </c>
      <c r="D3948" s="591" t="s">
        <v>10816</v>
      </c>
      <c r="E3948" s="591" t="s">
        <v>10816</v>
      </c>
      <c r="F3948" s="591" t="s">
        <v>10817</v>
      </c>
      <c r="G3948" s="591"/>
      <c r="H3948" s="591" t="s">
        <v>10816</v>
      </c>
      <c r="I3948" s="591">
        <v>10</v>
      </c>
    </row>
    <row r="3949" spans="1:9" ht="15.75">
      <c r="A3949" s="589" t="s">
        <v>9579</v>
      </c>
      <c r="B3949" s="590" t="s">
        <v>29</v>
      </c>
      <c r="C3949" s="590" t="s">
        <v>9593</v>
      </c>
      <c r="D3949" s="591" t="s">
        <v>10816</v>
      </c>
      <c r="E3949" s="591" t="s">
        <v>10816</v>
      </c>
      <c r="F3949" s="591" t="s">
        <v>10817</v>
      </c>
      <c r="G3949" s="591"/>
      <c r="H3949" s="591" t="s">
        <v>10816</v>
      </c>
      <c r="I3949" s="591">
        <v>10</v>
      </c>
    </row>
    <row r="3950" spans="1:9" ht="15.75">
      <c r="A3950" s="589" t="s">
        <v>9579</v>
      </c>
      <c r="B3950" s="590" t="s">
        <v>29</v>
      </c>
      <c r="C3950" s="590" t="s">
        <v>9594</v>
      </c>
      <c r="D3950" s="591" t="s">
        <v>10816</v>
      </c>
      <c r="E3950" s="591" t="s">
        <v>10816</v>
      </c>
      <c r="F3950" s="591" t="s">
        <v>10817</v>
      </c>
      <c r="G3950" s="591"/>
      <c r="H3950" s="591" t="s">
        <v>10816</v>
      </c>
      <c r="I3950" s="591">
        <v>10</v>
      </c>
    </row>
    <row r="3951" spans="1:9" ht="15.75">
      <c r="A3951" s="589" t="s">
        <v>9579</v>
      </c>
      <c r="B3951" s="590" t="s">
        <v>29</v>
      </c>
      <c r="C3951" s="590" t="s">
        <v>9595</v>
      </c>
      <c r="D3951" s="591" t="s">
        <v>10816</v>
      </c>
      <c r="E3951" s="591" t="s">
        <v>10816</v>
      </c>
      <c r="F3951" s="591" t="s">
        <v>10817</v>
      </c>
      <c r="G3951" s="591"/>
      <c r="H3951" s="591" t="s">
        <v>10816</v>
      </c>
      <c r="I3951" s="591">
        <v>10</v>
      </c>
    </row>
    <row r="3952" spans="1:9" ht="15.75">
      <c r="A3952" s="589" t="s">
        <v>9579</v>
      </c>
      <c r="B3952" s="590" t="s">
        <v>29</v>
      </c>
      <c r="C3952" s="590" t="s">
        <v>9596</v>
      </c>
      <c r="D3952" s="591" t="s">
        <v>10816</v>
      </c>
      <c r="E3952" s="591" t="s">
        <v>10816</v>
      </c>
      <c r="F3952" s="591" t="s">
        <v>10817</v>
      </c>
      <c r="G3952" s="591"/>
      <c r="H3952" s="591" t="s">
        <v>10816</v>
      </c>
      <c r="I3952" s="591">
        <v>10</v>
      </c>
    </row>
    <row r="3953" spans="1:9" ht="15.75">
      <c r="A3953" s="589" t="s">
        <v>9579</v>
      </c>
      <c r="B3953" s="590" t="s">
        <v>29</v>
      </c>
      <c r="C3953" s="590" t="s">
        <v>9597</v>
      </c>
      <c r="D3953" s="591" t="s">
        <v>10816</v>
      </c>
      <c r="E3953" s="591" t="s">
        <v>10816</v>
      </c>
      <c r="F3953" s="591" t="s">
        <v>10817</v>
      </c>
      <c r="G3953" s="591"/>
      <c r="H3953" s="591" t="s">
        <v>10816</v>
      </c>
      <c r="I3953" s="591">
        <v>10</v>
      </c>
    </row>
    <row r="3954" spans="1:9" ht="15.75">
      <c r="A3954" s="589" t="s">
        <v>9579</v>
      </c>
      <c r="B3954" s="590" t="s">
        <v>29</v>
      </c>
      <c r="C3954" s="590" t="s">
        <v>9598</v>
      </c>
      <c r="D3954" s="591" t="s">
        <v>10816</v>
      </c>
      <c r="E3954" s="591" t="s">
        <v>10816</v>
      </c>
      <c r="F3954" s="591" t="s">
        <v>10817</v>
      </c>
      <c r="G3954" s="591"/>
      <c r="H3954" s="591" t="s">
        <v>10816</v>
      </c>
      <c r="I3954" s="591">
        <v>10</v>
      </c>
    </row>
    <row r="3955" spans="1:9" ht="15.75">
      <c r="A3955" s="589" t="s">
        <v>9579</v>
      </c>
      <c r="B3955" s="590" t="s">
        <v>29</v>
      </c>
      <c r="C3955" s="590" t="s">
        <v>9599</v>
      </c>
      <c r="D3955" s="591" t="s">
        <v>10816</v>
      </c>
      <c r="E3955" s="591" t="s">
        <v>10816</v>
      </c>
      <c r="F3955" s="591" t="s">
        <v>10817</v>
      </c>
      <c r="G3955" s="591"/>
      <c r="H3955" s="591" t="s">
        <v>10816</v>
      </c>
      <c r="I3955" s="591">
        <v>10</v>
      </c>
    </row>
    <row r="3956" spans="1:9" ht="15.75">
      <c r="A3956" s="589" t="s">
        <v>9579</v>
      </c>
      <c r="B3956" s="590" t="s">
        <v>29</v>
      </c>
      <c r="C3956" s="590" t="s">
        <v>9600</v>
      </c>
      <c r="D3956" s="591" t="s">
        <v>10816</v>
      </c>
      <c r="E3956" s="591" t="s">
        <v>10816</v>
      </c>
      <c r="F3956" s="591" t="s">
        <v>10817</v>
      </c>
      <c r="G3956" s="591"/>
      <c r="H3956" s="591" t="s">
        <v>10816</v>
      </c>
      <c r="I3956" s="591">
        <v>10</v>
      </c>
    </row>
    <row r="3957" spans="1:9" ht="15.75">
      <c r="A3957" s="589" t="s">
        <v>9579</v>
      </c>
      <c r="B3957" s="590" t="s">
        <v>29</v>
      </c>
      <c r="C3957" s="590" t="s">
        <v>9601</v>
      </c>
      <c r="D3957" s="591" t="s">
        <v>10816</v>
      </c>
      <c r="E3957" s="591" t="s">
        <v>10816</v>
      </c>
      <c r="F3957" s="591" t="s">
        <v>10817</v>
      </c>
      <c r="G3957" s="591"/>
      <c r="H3957" s="591" t="s">
        <v>10816</v>
      </c>
      <c r="I3957" s="591">
        <v>10</v>
      </c>
    </row>
    <row r="3958" spans="1:9" ht="15.75">
      <c r="A3958" s="589" t="s">
        <v>9579</v>
      </c>
      <c r="B3958" s="590" t="s">
        <v>29</v>
      </c>
      <c r="C3958" s="590" t="s">
        <v>9602</v>
      </c>
      <c r="D3958" s="591" t="s">
        <v>10816</v>
      </c>
      <c r="E3958" s="591" t="s">
        <v>10816</v>
      </c>
      <c r="F3958" s="591" t="s">
        <v>10817</v>
      </c>
      <c r="G3958" s="591"/>
      <c r="H3958" s="591" t="s">
        <v>10816</v>
      </c>
      <c r="I3958" s="591">
        <v>10</v>
      </c>
    </row>
    <row r="3959" spans="1:9" ht="15.75">
      <c r="A3959" s="589" t="s">
        <v>9579</v>
      </c>
      <c r="B3959" s="590" t="s">
        <v>29</v>
      </c>
      <c r="C3959" s="590" t="s">
        <v>9603</v>
      </c>
      <c r="D3959" s="591" t="s">
        <v>10816</v>
      </c>
      <c r="E3959" s="591" t="s">
        <v>10816</v>
      </c>
      <c r="F3959" s="591" t="s">
        <v>10817</v>
      </c>
      <c r="G3959" s="591"/>
      <c r="H3959" s="591" t="s">
        <v>10816</v>
      </c>
      <c r="I3959" s="591">
        <v>10</v>
      </c>
    </row>
    <row r="3960" spans="1:9" ht="15.75">
      <c r="A3960" s="589" t="s">
        <v>9579</v>
      </c>
      <c r="B3960" s="590" t="s">
        <v>29</v>
      </c>
      <c r="C3960" s="590" t="s">
        <v>9604</v>
      </c>
      <c r="D3960" s="591" t="s">
        <v>10816</v>
      </c>
      <c r="E3960" s="591" t="s">
        <v>10816</v>
      </c>
      <c r="F3960" s="591" t="s">
        <v>10817</v>
      </c>
      <c r="G3960" s="591"/>
      <c r="H3960" s="591" t="s">
        <v>10816</v>
      </c>
      <c r="I3960" s="591">
        <v>10</v>
      </c>
    </row>
    <row r="3961" spans="1:9" ht="15.75">
      <c r="A3961" s="589" t="s">
        <v>9579</v>
      </c>
      <c r="B3961" s="590" t="s">
        <v>29</v>
      </c>
      <c r="C3961" s="590" t="s">
        <v>9605</v>
      </c>
      <c r="D3961" s="591" t="s">
        <v>10816</v>
      </c>
      <c r="E3961" s="591" t="s">
        <v>10816</v>
      </c>
      <c r="F3961" s="591" t="s">
        <v>10817</v>
      </c>
      <c r="G3961" s="591"/>
      <c r="H3961" s="591" t="s">
        <v>10816</v>
      </c>
      <c r="I3961" s="591">
        <v>10</v>
      </c>
    </row>
    <row r="3962" spans="1:9" ht="15.75">
      <c r="A3962" s="589" t="s">
        <v>9579</v>
      </c>
      <c r="B3962" s="590" t="s">
        <v>29</v>
      </c>
      <c r="C3962" s="590" t="s">
        <v>9606</v>
      </c>
      <c r="D3962" s="591" t="s">
        <v>10816</v>
      </c>
      <c r="E3962" s="591" t="s">
        <v>10816</v>
      </c>
      <c r="F3962" s="591" t="s">
        <v>10817</v>
      </c>
      <c r="G3962" s="591"/>
      <c r="H3962" s="591" t="s">
        <v>10816</v>
      </c>
      <c r="I3962" s="591">
        <v>10</v>
      </c>
    </row>
    <row r="3963" spans="1:9" ht="15.75">
      <c r="A3963" s="589" t="s">
        <v>9579</v>
      </c>
      <c r="B3963" s="590" t="s">
        <v>29</v>
      </c>
      <c r="C3963" s="590" t="s">
        <v>9607</v>
      </c>
      <c r="D3963" s="591" t="s">
        <v>10816</v>
      </c>
      <c r="E3963" s="591" t="s">
        <v>10816</v>
      </c>
      <c r="F3963" s="591" t="s">
        <v>10817</v>
      </c>
      <c r="G3963" s="591"/>
      <c r="H3963" s="591" t="s">
        <v>10816</v>
      </c>
      <c r="I3963" s="591">
        <v>10</v>
      </c>
    </row>
    <row r="3964" spans="1:9" ht="15.75">
      <c r="A3964" s="589" t="s">
        <v>9579</v>
      </c>
      <c r="B3964" s="590" t="s">
        <v>29</v>
      </c>
      <c r="C3964" s="590" t="s">
        <v>9608</v>
      </c>
      <c r="D3964" s="591" t="s">
        <v>10816</v>
      </c>
      <c r="E3964" s="591" t="s">
        <v>10816</v>
      </c>
      <c r="F3964" s="591" t="s">
        <v>10817</v>
      </c>
      <c r="G3964" s="591"/>
      <c r="H3964" s="591" t="s">
        <v>10816</v>
      </c>
      <c r="I3964" s="591">
        <v>10</v>
      </c>
    </row>
    <row r="3965" spans="1:9" ht="15.75">
      <c r="A3965" s="589" t="s">
        <v>9579</v>
      </c>
      <c r="B3965" s="590" t="s">
        <v>29</v>
      </c>
      <c r="C3965" s="590" t="s">
        <v>9609</v>
      </c>
      <c r="D3965" s="591" t="s">
        <v>10816</v>
      </c>
      <c r="E3965" s="591" t="s">
        <v>10816</v>
      </c>
      <c r="F3965" s="591" t="s">
        <v>10817</v>
      </c>
      <c r="G3965" s="591"/>
      <c r="H3965" s="591" t="s">
        <v>10816</v>
      </c>
      <c r="I3965" s="591">
        <v>10</v>
      </c>
    </row>
    <row r="3966" spans="1:9" ht="15.75">
      <c r="A3966" s="589" t="s">
        <v>9579</v>
      </c>
      <c r="B3966" s="590" t="s">
        <v>29</v>
      </c>
      <c r="C3966" s="590" t="s">
        <v>9610</v>
      </c>
      <c r="D3966" s="591" t="s">
        <v>10816</v>
      </c>
      <c r="E3966" s="591" t="s">
        <v>10816</v>
      </c>
      <c r="F3966" s="591" t="s">
        <v>10817</v>
      </c>
      <c r="G3966" s="591"/>
      <c r="H3966" s="591" t="s">
        <v>10817</v>
      </c>
      <c r="I3966" s="591"/>
    </row>
    <row r="3967" spans="1:9" ht="15.75">
      <c r="A3967" s="589" t="s">
        <v>9579</v>
      </c>
      <c r="B3967" s="590" t="s">
        <v>29</v>
      </c>
      <c r="C3967" s="590" t="s">
        <v>9611</v>
      </c>
      <c r="D3967" s="591" t="s">
        <v>10816</v>
      </c>
      <c r="E3967" s="591" t="s">
        <v>10816</v>
      </c>
      <c r="F3967" s="591" t="s">
        <v>10817</v>
      </c>
      <c r="G3967" s="591"/>
      <c r="H3967" s="591" t="s">
        <v>10816</v>
      </c>
      <c r="I3967" s="591">
        <v>10</v>
      </c>
    </row>
    <row r="3968" spans="1:9" ht="15.75">
      <c r="A3968" s="589" t="s">
        <v>9579</v>
      </c>
      <c r="B3968" s="590" t="s">
        <v>29</v>
      </c>
      <c r="C3968" s="590" t="s">
        <v>9612</v>
      </c>
      <c r="D3968" s="591" t="s">
        <v>10816</v>
      </c>
      <c r="E3968" s="591" t="s">
        <v>10816</v>
      </c>
      <c r="F3968" s="591" t="s">
        <v>10817</v>
      </c>
      <c r="G3968" s="591"/>
      <c r="H3968" s="591" t="s">
        <v>10817</v>
      </c>
      <c r="I3968" s="591"/>
    </row>
    <row r="3969" spans="1:9" ht="15.75">
      <c r="A3969" s="589" t="s">
        <v>9579</v>
      </c>
      <c r="B3969" s="590" t="s">
        <v>29</v>
      </c>
      <c r="C3969" s="590" t="s">
        <v>9613</v>
      </c>
      <c r="D3969" s="591" t="s">
        <v>10816</v>
      </c>
      <c r="E3969" s="591" t="s">
        <v>10816</v>
      </c>
      <c r="F3969" s="591" t="s">
        <v>10817</v>
      </c>
      <c r="G3969" s="591"/>
      <c r="H3969" s="591" t="s">
        <v>10816</v>
      </c>
      <c r="I3969" s="591">
        <v>10</v>
      </c>
    </row>
    <row r="3970" spans="1:9" ht="15.75">
      <c r="A3970" s="589" t="s">
        <v>9579</v>
      </c>
      <c r="B3970" s="590" t="s">
        <v>29</v>
      </c>
      <c r="C3970" s="590" t="s">
        <v>9614</v>
      </c>
      <c r="D3970" s="591" t="s">
        <v>10817</v>
      </c>
      <c r="E3970" s="591" t="s">
        <v>10816</v>
      </c>
      <c r="F3970" s="591" t="s">
        <v>10817</v>
      </c>
      <c r="G3970" s="591"/>
      <c r="H3970" s="591" t="s">
        <v>10816</v>
      </c>
      <c r="I3970" s="591">
        <v>169</v>
      </c>
    </row>
    <row r="3971" spans="1:9" ht="15.75">
      <c r="A3971" s="589" t="s">
        <v>9579</v>
      </c>
      <c r="B3971" s="590" t="s">
        <v>29</v>
      </c>
      <c r="C3971" s="590" t="s">
        <v>9615</v>
      </c>
      <c r="D3971" s="591" t="s">
        <v>10816</v>
      </c>
      <c r="E3971" s="591" t="s">
        <v>10816</v>
      </c>
      <c r="F3971" s="591" t="s">
        <v>10817</v>
      </c>
      <c r="G3971" s="591"/>
      <c r="H3971" s="591" t="s">
        <v>10816</v>
      </c>
      <c r="I3971" s="591">
        <v>10</v>
      </c>
    </row>
    <row r="3972" spans="1:9" ht="15.75">
      <c r="A3972" s="589" t="s">
        <v>9579</v>
      </c>
      <c r="B3972" s="590" t="s">
        <v>29</v>
      </c>
      <c r="C3972" s="590" t="s">
        <v>9616</v>
      </c>
      <c r="D3972" s="591" t="s">
        <v>10816</v>
      </c>
      <c r="E3972" s="591" t="s">
        <v>10816</v>
      </c>
      <c r="F3972" s="591" t="s">
        <v>10817</v>
      </c>
      <c r="G3972" s="591"/>
      <c r="H3972" s="591" t="s">
        <v>10816</v>
      </c>
      <c r="I3972" s="591">
        <v>10</v>
      </c>
    </row>
    <row r="3973" spans="1:9" ht="15.75">
      <c r="A3973" s="589" t="s">
        <v>9579</v>
      </c>
      <c r="B3973" s="590" t="s">
        <v>29</v>
      </c>
      <c r="C3973" s="590" t="s">
        <v>9617</v>
      </c>
      <c r="D3973" s="591" t="s">
        <v>10816</v>
      </c>
      <c r="E3973" s="591" t="s">
        <v>10816</v>
      </c>
      <c r="F3973" s="591" t="s">
        <v>10817</v>
      </c>
      <c r="G3973" s="591"/>
      <c r="H3973" s="591" t="s">
        <v>10817</v>
      </c>
      <c r="I3973" s="591"/>
    </row>
    <row r="3974" spans="1:9" ht="15.75">
      <c r="A3974" s="589" t="s">
        <v>9579</v>
      </c>
      <c r="B3974" s="590" t="s">
        <v>29</v>
      </c>
      <c r="C3974" s="590" t="s">
        <v>9618</v>
      </c>
      <c r="D3974" s="591" t="s">
        <v>10816</v>
      </c>
      <c r="E3974" s="591" t="s">
        <v>10816</v>
      </c>
      <c r="F3974" s="591" t="s">
        <v>10817</v>
      </c>
      <c r="G3974" s="591"/>
      <c r="H3974" s="591" t="s">
        <v>10817</v>
      </c>
      <c r="I3974" s="591"/>
    </row>
    <row r="3975" spans="1:9" ht="15.75">
      <c r="A3975" s="589" t="s">
        <v>9579</v>
      </c>
      <c r="B3975" s="590" t="s">
        <v>29</v>
      </c>
      <c r="C3975" s="590" t="s">
        <v>9619</v>
      </c>
      <c r="D3975" s="591" t="s">
        <v>10817</v>
      </c>
      <c r="E3975" s="591" t="s">
        <v>10816</v>
      </c>
      <c r="F3975" s="591" t="s">
        <v>10817</v>
      </c>
      <c r="G3975" s="591"/>
      <c r="H3975" s="591" t="s">
        <v>10816</v>
      </c>
      <c r="I3975" s="591">
        <v>169</v>
      </c>
    </row>
    <row r="3976" spans="1:9" ht="15.75">
      <c r="A3976" s="589" t="s">
        <v>9579</v>
      </c>
      <c r="B3976" s="590" t="s">
        <v>29</v>
      </c>
      <c r="C3976" s="590" t="s">
        <v>9620</v>
      </c>
      <c r="D3976" s="591" t="s">
        <v>10816</v>
      </c>
      <c r="E3976" s="591" t="s">
        <v>10816</v>
      </c>
      <c r="F3976" s="591" t="s">
        <v>10817</v>
      </c>
      <c r="G3976" s="591"/>
      <c r="H3976" s="591" t="s">
        <v>10816</v>
      </c>
      <c r="I3976" s="591">
        <v>10</v>
      </c>
    </row>
    <row r="3977" spans="1:9" ht="15.75">
      <c r="A3977" s="589" t="s">
        <v>9579</v>
      </c>
      <c r="B3977" s="590" t="s">
        <v>29</v>
      </c>
      <c r="C3977" s="590" t="s">
        <v>9621</v>
      </c>
      <c r="D3977" s="591" t="s">
        <v>10816</v>
      </c>
      <c r="E3977" s="591" t="s">
        <v>10816</v>
      </c>
      <c r="F3977" s="591" t="s">
        <v>10817</v>
      </c>
      <c r="G3977" s="591"/>
      <c r="H3977" s="591" t="s">
        <v>10816</v>
      </c>
      <c r="I3977" s="591">
        <v>10</v>
      </c>
    </row>
    <row r="3978" spans="1:9" ht="15.75">
      <c r="A3978" s="589" t="s">
        <v>9579</v>
      </c>
      <c r="B3978" s="590" t="s">
        <v>29</v>
      </c>
      <c r="C3978" s="590" t="s">
        <v>9622</v>
      </c>
      <c r="D3978" s="591" t="s">
        <v>10816</v>
      </c>
      <c r="E3978" s="591" t="s">
        <v>10816</v>
      </c>
      <c r="F3978" s="591" t="s">
        <v>10817</v>
      </c>
      <c r="G3978" s="591"/>
      <c r="H3978" s="591" t="s">
        <v>10817</v>
      </c>
      <c r="I3978" s="591"/>
    </row>
    <row r="3979" spans="1:9" ht="15.75">
      <c r="A3979" s="589" t="s">
        <v>9579</v>
      </c>
      <c r="B3979" s="590" t="s">
        <v>29</v>
      </c>
      <c r="C3979" s="590" t="s">
        <v>9623</v>
      </c>
      <c r="D3979" s="591" t="s">
        <v>10816</v>
      </c>
      <c r="E3979" s="591" t="s">
        <v>10816</v>
      </c>
      <c r="F3979" s="591" t="s">
        <v>10817</v>
      </c>
      <c r="G3979" s="591"/>
      <c r="H3979" s="591" t="s">
        <v>10817</v>
      </c>
      <c r="I3979" s="591"/>
    </row>
    <row r="3980" spans="1:9" ht="15.75">
      <c r="A3980" s="589" t="s">
        <v>9579</v>
      </c>
      <c r="B3980" s="590" t="s">
        <v>29</v>
      </c>
      <c r="C3980" s="590" t="s">
        <v>9624</v>
      </c>
      <c r="D3980" s="591" t="s">
        <v>10817</v>
      </c>
      <c r="E3980" s="591" t="s">
        <v>10816</v>
      </c>
      <c r="F3980" s="591" t="s">
        <v>10817</v>
      </c>
      <c r="G3980" s="591"/>
      <c r="H3980" s="591" t="s">
        <v>10816</v>
      </c>
      <c r="I3980" s="591">
        <v>169</v>
      </c>
    </row>
    <row r="3981" spans="1:9" ht="15.75">
      <c r="A3981" s="589" t="s">
        <v>9579</v>
      </c>
      <c r="B3981" s="590" t="s">
        <v>29</v>
      </c>
      <c r="C3981" s="590" t="s">
        <v>9625</v>
      </c>
      <c r="D3981" s="591" t="s">
        <v>10816</v>
      </c>
      <c r="E3981" s="591" t="s">
        <v>10816</v>
      </c>
      <c r="F3981" s="591" t="s">
        <v>10817</v>
      </c>
      <c r="G3981" s="591"/>
      <c r="H3981" s="591" t="s">
        <v>10816</v>
      </c>
      <c r="I3981" s="591">
        <v>10</v>
      </c>
    </row>
    <row r="3982" spans="1:9" ht="15.75">
      <c r="A3982" s="589" t="s">
        <v>9579</v>
      </c>
      <c r="B3982" s="590" t="s">
        <v>29</v>
      </c>
      <c r="C3982" s="590" t="s">
        <v>9626</v>
      </c>
      <c r="D3982" s="591" t="s">
        <v>10816</v>
      </c>
      <c r="E3982" s="591" t="s">
        <v>10816</v>
      </c>
      <c r="F3982" s="591" t="s">
        <v>10817</v>
      </c>
      <c r="G3982" s="591"/>
      <c r="H3982" s="591" t="s">
        <v>10816</v>
      </c>
      <c r="I3982" s="591">
        <v>10</v>
      </c>
    </row>
    <row r="3983" spans="1:9" ht="15.75">
      <c r="A3983" s="589" t="s">
        <v>9579</v>
      </c>
      <c r="B3983" s="590" t="s">
        <v>29</v>
      </c>
      <c r="C3983" s="590" t="s">
        <v>9627</v>
      </c>
      <c r="D3983" s="591" t="s">
        <v>10816</v>
      </c>
      <c r="E3983" s="591" t="s">
        <v>10816</v>
      </c>
      <c r="F3983" s="591" t="s">
        <v>10817</v>
      </c>
      <c r="G3983" s="591"/>
      <c r="H3983" s="591" t="s">
        <v>10817</v>
      </c>
      <c r="I3983" s="591"/>
    </row>
    <row r="3984" spans="1:9" ht="15.75">
      <c r="A3984" s="589" t="s">
        <v>9579</v>
      </c>
      <c r="B3984" s="590" t="s">
        <v>29</v>
      </c>
      <c r="C3984" s="590" t="s">
        <v>9628</v>
      </c>
      <c r="D3984" s="591" t="s">
        <v>10816</v>
      </c>
      <c r="E3984" s="591" t="s">
        <v>10816</v>
      </c>
      <c r="F3984" s="591" t="s">
        <v>10817</v>
      </c>
      <c r="G3984" s="591"/>
      <c r="H3984" s="591" t="s">
        <v>10817</v>
      </c>
      <c r="I3984" s="591"/>
    </row>
    <row r="3985" spans="1:9" ht="15.75">
      <c r="A3985" s="589" t="s">
        <v>9579</v>
      </c>
      <c r="B3985" s="590" t="s">
        <v>29</v>
      </c>
      <c r="C3985" s="590" t="s">
        <v>9629</v>
      </c>
      <c r="D3985" s="591" t="s">
        <v>10817</v>
      </c>
      <c r="E3985" s="591" t="s">
        <v>10816</v>
      </c>
      <c r="F3985" s="591" t="s">
        <v>10817</v>
      </c>
      <c r="G3985" s="591"/>
      <c r="H3985" s="591" t="s">
        <v>10816</v>
      </c>
      <c r="I3985" s="591">
        <v>169</v>
      </c>
    </row>
    <row r="3986" spans="1:9" ht="15.75">
      <c r="A3986" s="589" t="s">
        <v>9579</v>
      </c>
      <c r="B3986" s="590" t="s">
        <v>29</v>
      </c>
      <c r="C3986" s="590" t="s">
        <v>9630</v>
      </c>
      <c r="D3986" s="591" t="s">
        <v>10816</v>
      </c>
      <c r="E3986" s="591" t="s">
        <v>10816</v>
      </c>
      <c r="F3986" s="591" t="s">
        <v>10817</v>
      </c>
      <c r="G3986" s="591"/>
      <c r="H3986" s="591" t="s">
        <v>10816</v>
      </c>
      <c r="I3986" s="591">
        <v>10</v>
      </c>
    </row>
    <row r="3987" spans="1:9" ht="15.75">
      <c r="A3987" s="589" t="s">
        <v>9579</v>
      </c>
      <c r="B3987" s="590" t="s">
        <v>29</v>
      </c>
      <c r="C3987" s="590" t="s">
        <v>9631</v>
      </c>
      <c r="D3987" s="591" t="s">
        <v>10816</v>
      </c>
      <c r="E3987" s="591" t="s">
        <v>10816</v>
      </c>
      <c r="F3987" s="591" t="s">
        <v>10817</v>
      </c>
      <c r="G3987" s="591"/>
      <c r="H3987" s="591" t="s">
        <v>10817</v>
      </c>
      <c r="I3987" s="591"/>
    </row>
    <row r="3988" spans="1:9" ht="15.75">
      <c r="A3988" s="589" t="s">
        <v>9579</v>
      </c>
      <c r="B3988" s="590" t="s">
        <v>29</v>
      </c>
      <c r="C3988" s="590" t="s">
        <v>9632</v>
      </c>
      <c r="D3988" s="591" t="s">
        <v>10816</v>
      </c>
      <c r="E3988" s="591" t="s">
        <v>10816</v>
      </c>
      <c r="F3988" s="591" t="s">
        <v>10817</v>
      </c>
      <c r="G3988" s="591"/>
      <c r="H3988" s="591" t="s">
        <v>10816</v>
      </c>
      <c r="I3988" s="591">
        <v>10</v>
      </c>
    </row>
    <row r="3989" spans="1:9" ht="15.75">
      <c r="A3989" s="589" t="s">
        <v>9579</v>
      </c>
      <c r="B3989" s="590" t="s">
        <v>29</v>
      </c>
      <c r="C3989" s="590" t="s">
        <v>9633</v>
      </c>
      <c r="D3989" s="591" t="s">
        <v>10816</v>
      </c>
      <c r="E3989" s="591" t="s">
        <v>10816</v>
      </c>
      <c r="F3989" s="591" t="s">
        <v>10817</v>
      </c>
      <c r="G3989" s="591"/>
      <c r="H3989" s="591" t="s">
        <v>10816</v>
      </c>
      <c r="I3989" s="591">
        <v>10</v>
      </c>
    </row>
    <row r="3990" spans="1:9" ht="15.75">
      <c r="A3990" s="589" t="s">
        <v>9579</v>
      </c>
      <c r="B3990" s="590" t="s">
        <v>29</v>
      </c>
      <c r="C3990" s="590" t="s">
        <v>9634</v>
      </c>
      <c r="D3990" s="591" t="s">
        <v>10816</v>
      </c>
      <c r="E3990" s="591" t="s">
        <v>10816</v>
      </c>
      <c r="F3990" s="591" t="s">
        <v>10817</v>
      </c>
      <c r="G3990" s="591"/>
      <c r="H3990" s="591" t="s">
        <v>10816</v>
      </c>
      <c r="I3990" s="591">
        <v>10</v>
      </c>
    </row>
    <row r="3991" spans="1:9" ht="15.75">
      <c r="A3991" s="589" t="s">
        <v>9579</v>
      </c>
      <c r="B3991" s="590" t="s">
        <v>29</v>
      </c>
      <c r="C3991" s="590" t="s">
        <v>9635</v>
      </c>
      <c r="D3991" s="591" t="s">
        <v>10816</v>
      </c>
      <c r="E3991" s="591" t="s">
        <v>10816</v>
      </c>
      <c r="F3991" s="591" t="s">
        <v>10817</v>
      </c>
      <c r="G3991" s="591"/>
      <c r="H3991" s="591" t="s">
        <v>10817</v>
      </c>
      <c r="I3991" s="591"/>
    </row>
    <row r="3992" spans="1:9" ht="15.75">
      <c r="A3992" s="589" t="s">
        <v>9579</v>
      </c>
      <c r="B3992" s="590" t="s">
        <v>29</v>
      </c>
      <c r="C3992" s="590" t="s">
        <v>9636</v>
      </c>
      <c r="D3992" s="591" t="s">
        <v>10817</v>
      </c>
      <c r="E3992" s="591" t="s">
        <v>10816</v>
      </c>
      <c r="F3992" s="591" t="s">
        <v>10817</v>
      </c>
      <c r="G3992" s="591"/>
      <c r="H3992" s="591" t="s">
        <v>10816</v>
      </c>
      <c r="I3992" s="591">
        <v>169</v>
      </c>
    </row>
    <row r="3993" spans="1:9" ht="15.75">
      <c r="A3993" s="589" t="s">
        <v>9579</v>
      </c>
      <c r="B3993" s="590" t="s">
        <v>29</v>
      </c>
      <c r="C3993" s="590" t="s">
        <v>9637</v>
      </c>
      <c r="D3993" s="591" t="s">
        <v>10816</v>
      </c>
      <c r="E3993" s="591" t="s">
        <v>10816</v>
      </c>
      <c r="F3993" s="591" t="s">
        <v>10817</v>
      </c>
      <c r="G3993" s="591"/>
      <c r="H3993" s="591" t="s">
        <v>10816</v>
      </c>
      <c r="I3993" s="591">
        <v>10</v>
      </c>
    </row>
    <row r="3994" spans="1:9" ht="15.75">
      <c r="A3994" s="589" t="s">
        <v>9579</v>
      </c>
      <c r="B3994" s="590" t="s">
        <v>29</v>
      </c>
      <c r="C3994" s="590" t="s">
        <v>9638</v>
      </c>
      <c r="D3994" s="591" t="s">
        <v>10816</v>
      </c>
      <c r="E3994" s="591" t="s">
        <v>10816</v>
      </c>
      <c r="F3994" s="591" t="s">
        <v>10817</v>
      </c>
      <c r="G3994" s="591"/>
      <c r="H3994" s="591" t="s">
        <v>10816</v>
      </c>
      <c r="I3994" s="591">
        <v>10</v>
      </c>
    </row>
    <row r="3995" spans="1:9" ht="15.75">
      <c r="A3995" s="589" t="s">
        <v>9579</v>
      </c>
      <c r="B3995" s="590" t="s">
        <v>29</v>
      </c>
      <c r="C3995" s="590" t="s">
        <v>9639</v>
      </c>
      <c r="D3995" s="591" t="s">
        <v>10816</v>
      </c>
      <c r="E3995" s="591" t="s">
        <v>10816</v>
      </c>
      <c r="F3995" s="591" t="s">
        <v>10817</v>
      </c>
      <c r="G3995" s="591"/>
      <c r="H3995" s="591" t="s">
        <v>10816</v>
      </c>
      <c r="I3995" s="591">
        <v>10</v>
      </c>
    </row>
    <row r="3996" spans="1:9" ht="15.75">
      <c r="A3996" s="589" t="s">
        <v>9579</v>
      </c>
      <c r="B3996" s="590" t="s">
        <v>29</v>
      </c>
      <c r="C3996" s="590" t="s">
        <v>9640</v>
      </c>
      <c r="D3996" s="591" t="s">
        <v>10816</v>
      </c>
      <c r="E3996" s="591" t="s">
        <v>10816</v>
      </c>
      <c r="F3996" s="591" t="s">
        <v>10817</v>
      </c>
      <c r="G3996" s="591"/>
      <c r="H3996" s="591" t="s">
        <v>10816</v>
      </c>
      <c r="I3996" s="591">
        <v>10</v>
      </c>
    </row>
    <row r="3997" spans="1:9" ht="15.75">
      <c r="A3997" s="589" t="s">
        <v>9579</v>
      </c>
      <c r="B3997" s="590" t="s">
        <v>29</v>
      </c>
      <c r="C3997" s="590" t="s">
        <v>9641</v>
      </c>
      <c r="D3997" s="591" t="s">
        <v>10816</v>
      </c>
      <c r="E3997" s="591" t="s">
        <v>10816</v>
      </c>
      <c r="F3997" s="591" t="s">
        <v>10817</v>
      </c>
      <c r="G3997" s="591"/>
      <c r="H3997" s="591" t="s">
        <v>10817</v>
      </c>
      <c r="I3997" s="591"/>
    </row>
    <row r="3998" spans="1:9" ht="15.75">
      <c r="A3998" s="589" t="s">
        <v>9579</v>
      </c>
      <c r="B3998" s="590" t="s">
        <v>29</v>
      </c>
      <c r="C3998" s="590" t="s">
        <v>9642</v>
      </c>
      <c r="D3998" s="591" t="s">
        <v>10817</v>
      </c>
      <c r="E3998" s="591" t="s">
        <v>10816</v>
      </c>
      <c r="F3998" s="591" t="s">
        <v>10817</v>
      </c>
      <c r="G3998" s="591"/>
      <c r="H3998" s="591" t="s">
        <v>10816</v>
      </c>
      <c r="I3998" s="591">
        <v>169</v>
      </c>
    </row>
    <row r="3999" spans="1:9" ht="15.75">
      <c r="A3999" s="589" t="s">
        <v>9579</v>
      </c>
      <c r="B3999" s="590" t="s">
        <v>29</v>
      </c>
      <c r="C3999" s="590" t="s">
        <v>9643</v>
      </c>
      <c r="D3999" s="591" t="s">
        <v>10816</v>
      </c>
      <c r="E3999" s="591" t="s">
        <v>10816</v>
      </c>
      <c r="F3999" s="591" t="s">
        <v>10817</v>
      </c>
      <c r="G3999" s="591"/>
      <c r="H3999" s="591" t="s">
        <v>10816</v>
      </c>
      <c r="I3999" s="591">
        <v>10</v>
      </c>
    </row>
    <row r="4000" spans="1:9" ht="15.75">
      <c r="A4000" s="589" t="s">
        <v>9579</v>
      </c>
      <c r="B4000" s="590" t="s">
        <v>29</v>
      </c>
      <c r="C4000" s="590" t="s">
        <v>9644</v>
      </c>
      <c r="D4000" s="591" t="s">
        <v>10816</v>
      </c>
      <c r="E4000" s="591" t="s">
        <v>10816</v>
      </c>
      <c r="F4000" s="591" t="s">
        <v>10817</v>
      </c>
      <c r="G4000" s="591"/>
      <c r="H4000" s="591" t="s">
        <v>10816</v>
      </c>
      <c r="I4000" s="591">
        <v>10</v>
      </c>
    </row>
    <row r="4001" spans="1:9" ht="15.75">
      <c r="A4001" s="589" t="s">
        <v>9579</v>
      </c>
      <c r="B4001" s="590" t="s">
        <v>29</v>
      </c>
      <c r="C4001" s="590" t="s">
        <v>9645</v>
      </c>
      <c r="D4001" s="591" t="s">
        <v>10816</v>
      </c>
      <c r="E4001" s="591" t="s">
        <v>10816</v>
      </c>
      <c r="F4001" s="591" t="s">
        <v>10817</v>
      </c>
      <c r="G4001" s="591"/>
      <c r="H4001" s="591" t="s">
        <v>10817</v>
      </c>
      <c r="I4001" s="591"/>
    </row>
    <row r="4002" spans="1:9" ht="15.75">
      <c r="A4002" s="589" t="s">
        <v>9579</v>
      </c>
      <c r="B4002" s="590" t="s">
        <v>29</v>
      </c>
      <c r="C4002" s="590" t="s">
        <v>9646</v>
      </c>
      <c r="D4002" s="591" t="s">
        <v>10817</v>
      </c>
      <c r="E4002" s="591" t="s">
        <v>10816</v>
      </c>
      <c r="F4002" s="591" t="s">
        <v>10817</v>
      </c>
      <c r="G4002" s="591"/>
      <c r="H4002" s="591" t="s">
        <v>10816</v>
      </c>
      <c r="I4002" s="591">
        <v>169</v>
      </c>
    </row>
    <row r="4003" spans="1:9" ht="15.75">
      <c r="A4003" s="589" t="s">
        <v>9579</v>
      </c>
      <c r="B4003" s="590" t="s">
        <v>29</v>
      </c>
      <c r="C4003" s="590" t="s">
        <v>9647</v>
      </c>
      <c r="D4003" s="591" t="s">
        <v>10816</v>
      </c>
      <c r="E4003" s="591" t="s">
        <v>10816</v>
      </c>
      <c r="F4003" s="591" t="s">
        <v>10817</v>
      </c>
      <c r="G4003" s="591"/>
      <c r="H4003" s="591" t="s">
        <v>10816</v>
      </c>
      <c r="I4003" s="591">
        <v>10</v>
      </c>
    </row>
    <row r="4004" spans="1:9" ht="15.75">
      <c r="A4004" s="589" t="s">
        <v>9579</v>
      </c>
      <c r="B4004" s="590" t="s">
        <v>29</v>
      </c>
      <c r="C4004" s="590" t="s">
        <v>9648</v>
      </c>
      <c r="D4004" s="591" t="s">
        <v>10816</v>
      </c>
      <c r="E4004" s="591" t="s">
        <v>10816</v>
      </c>
      <c r="F4004" s="591" t="s">
        <v>10817</v>
      </c>
      <c r="G4004" s="591"/>
      <c r="H4004" s="591" t="s">
        <v>10816</v>
      </c>
      <c r="I4004" s="591">
        <v>10</v>
      </c>
    </row>
    <row r="4005" spans="1:9" ht="15.75">
      <c r="A4005" s="589" t="s">
        <v>9579</v>
      </c>
      <c r="B4005" s="590" t="s">
        <v>29</v>
      </c>
      <c r="C4005" s="590" t="s">
        <v>9649</v>
      </c>
      <c r="D4005" s="591" t="s">
        <v>10816</v>
      </c>
      <c r="E4005" s="591" t="s">
        <v>10816</v>
      </c>
      <c r="F4005" s="591" t="s">
        <v>10817</v>
      </c>
      <c r="G4005" s="591"/>
      <c r="H4005" s="591" t="s">
        <v>10817</v>
      </c>
      <c r="I4005" s="591"/>
    </row>
    <row r="4006" spans="1:9" ht="15.75">
      <c r="A4006" s="589" t="s">
        <v>9579</v>
      </c>
      <c r="B4006" s="590" t="s">
        <v>29</v>
      </c>
      <c r="C4006" s="590" t="s">
        <v>9650</v>
      </c>
      <c r="D4006" s="591" t="s">
        <v>10817</v>
      </c>
      <c r="E4006" s="591" t="s">
        <v>10816</v>
      </c>
      <c r="F4006" s="591" t="s">
        <v>10817</v>
      </c>
      <c r="G4006" s="591"/>
      <c r="H4006" s="591" t="s">
        <v>10816</v>
      </c>
      <c r="I4006" s="591">
        <v>169</v>
      </c>
    </row>
    <row r="4007" spans="1:9" ht="15.75">
      <c r="A4007" s="589" t="s">
        <v>9579</v>
      </c>
      <c r="B4007" s="590" t="s">
        <v>29</v>
      </c>
      <c r="C4007" s="590" t="s">
        <v>9651</v>
      </c>
      <c r="D4007" s="591" t="s">
        <v>10816</v>
      </c>
      <c r="E4007" s="591" t="s">
        <v>10816</v>
      </c>
      <c r="F4007" s="591" t="s">
        <v>10817</v>
      </c>
      <c r="G4007" s="591"/>
      <c r="H4007" s="591" t="s">
        <v>10816</v>
      </c>
      <c r="I4007" s="591">
        <v>10</v>
      </c>
    </row>
    <row r="4008" spans="1:9" ht="15.75">
      <c r="A4008" s="589" t="s">
        <v>9579</v>
      </c>
      <c r="B4008" s="590" t="s">
        <v>29</v>
      </c>
      <c r="C4008" s="590" t="s">
        <v>9652</v>
      </c>
      <c r="D4008" s="591" t="s">
        <v>10816</v>
      </c>
      <c r="E4008" s="591" t="s">
        <v>10816</v>
      </c>
      <c r="F4008" s="591" t="s">
        <v>10817</v>
      </c>
      <c r="G4008" s="591"/>
      <c r="H4008" s="591" t="s">
        <v>10817</v>
      </c>
      <c r="I4008" s="591"/>
    </row>
    <row r="4009" spans="1:9" ht="15.75">
      <c r="A4009" s="589" t="s">
        <v>9579</v>
      </c>
      <c r="B4009" s="590" t="s">
        <v>29</v>
      </c>
      <c r="C4009" s="590" t="s">
        <v>9653</v>
      </c>
      <c r="D4009" s="591" t="s">
        <v>10816</v>
      </c>
      <c r="E4009" s="591" t="s">
        <v>10816</v>
      </c>
      <c r="F4009" s="591" t="s">
        <v>10817</v>
      </c>
      <c r="G4009" s="591"/>
      <c r="H4009" s="591" t="s">
        <v>10816</v>
      </c>
      <c r="I4009" s="591">
        <v>10</v>
      </c>
    </row>
    <row r="4010" spans="1:9" ht="15.75">
      <c r="A4010" s="589" t="s">
        <v>9579</v>
      </c>
      <c r="B4010" s="590" t="s">
        <v>29</v>
      </c>
      <c r="C4010" s="590" t="s">
        <v>9654</v>
      </c>
      <c r="D4010" s="591" t="s">
        <v>10816</v>
      </c>
      <c r="E4010" s="591" t="s">
        <v>10816</v>
      </c>
      <c r="F4010" s="591" t="s">
        <v>10817</v>
      </c>
      <c r="G4010" s="591"/>
      <c r="H4010" s="591" t="s">
        <v>10816</v>
      </c>
      <c r="I4010" s="591">
        <v>10</v>
      </c>
    </row>
    <row r="4011" spans="1:9" ht="15.75">
      <c r="A4011" s="589" t="s">
        <v>9579</v>
      </c>
      <c r="B4011" s="590" t="s">
        <v>29</v>
      </c>
      <c r="C4011" s="590" t="s">
        <v>9655</v>
      </c>
      <c r="D4011" s="591" t="s">
        <v>10816</v>
      </c>
      <c r="E4011" s="591" t="s">
        <v>10816</v>
      </c>
      <c r="F4011" s="591" t="s">
        <v>10817</v>
      </c>
      <c r="G4011" s="591"/>
      <c r="H4011" s="591" t="s">
        <v>10816</v>
      </c>
      <c r="I4011" s="591">
        <v>10</v>
      </c>
    </row>
    <row r="4012" spans="1:9" ht="15.75">
      <c r="A4012" s="589" t="s">
        <v>9579</v>
      </c>
      <c r="B4012" s="590" t="s">
        <v>29</v>
      </c>
      <c r="C4012" s="590" t="s">
        <v>9656</v>
      </c>
      <c r="D4012" s="591" t="s">
        <v>10816</v>
      </c>
      <c r="E4012" s="591" t="s">
        <v>10816</v>
      </c>
      <c r="F4012" s="591" t="s">
        <v>10817</v>
      </c>
      <c r="G4012" s="591"/>
      <c r="H4012" s="591" t="s">
        <v>10816</v>
      </c>
      <c r="I4012" s="591">
        <v>10</v>
      </c>
    </row>
    <row r="4013" spans="1:9" ht="15.75">
      <c r="A4013" s="589" t="s">
        <v>9579</v>
      </c>
      <c r="B4013" s="590" t="s">
        <v>29</v>
      </c>
      <c r="C4013" s="590" t="s">
        <v>9657</v>
      </c>
      <c r="D4013" s="591" t="s">
        <v>10816</v>
      </c>
      <c r="E4013" s="591" t="s">
        <v>10816</v>
      </c>
      <c r="F4013" s="591" t="s">
        <v>10817</v>
      </c>
      <c r="G4013" s="591"/>
      <c r="H4013" s="591" t="s">
        <v>10816</v>
      </c>
      <c r="I4013" s="591">
        <v>10</v>
      </c>
    </row>
    <row r="4014" spans="1:9" ht="15.75">
      <c r="A4014" s="589" t="s">
        <v>9579</v>
      </c>
      <c r="B4014" s="590" t="s">
        <v>29</v>
      </c>
      <c r="C4014" s="590" t="s">
        <v>9658</v>
      </c>
      <c r="D4014" s="591" t="s">
        <v>10816</v>
      </c>
      <c r="E4014" s="591" t="s">
        <v>10816</v>
      </c>
      <c r="F4014" s="591" t="s">
        <v>10817</v>
      </c>
      <c r="G4014" s="591"/>
      <c r="H4014" s="591" t="s">
        <v>10816</v>
      </c>
      <c r="I4014" s="591">
        <v>10</v>
      </c>
    </row>
    <row r="4015" spans="1:9" ht="15.75">
      <c r="A4015" s="589" t="s">
        <v>9579</v>
      </c>
      <c r="B4015" s="590" t="s">
        <v>29</v>
      </c>
      <c r="C4015" s="590" t="s">
        <v>9659</v>
      </c>
      <c r="D4015" s="591" t="s">
        <v>10816</v>
      </c>
      <c r="E4015" s="591" t="s">
        <v>10816</v>
      </c>
      <c r="F4015" s="591" t="s">
        <v>10817</v>
      </c>
      <c r="G4015" s="591"/>
      <c r="H4015" s="591" t="s">
        <v>10816</v>
      </c>
      <c r="I4015" s="591">
        <v>10</v>
      </c>
    </row>
    <row r="4016" spans="1:9" ht="15.75">
      <c r="A4016" s="589" t="s">
        <v>9579</v>
      </c>
      <c r="B4016" s="590" t="s">
        <v>29</v>
      </c>
      <c r="C4016" s="590" t="s">
        <v>9660</v>
      </c>
      <c r="D4016" s="591" t="s">
        <v>10816</v>
      </c>
      <c r="E4016" s="591" t="s">
        <v>10816</v>
      </c>
      <c r="F4016" s="591" t="s">
        <v>10817</v>
      </c>
      <c r="G4016" s="591"/>
      <c r="H4016" s="591" t="s">
        <v>10817</v>
      </c>
      <c r="I4016" s="591"/>
    </row>
    <row r="4017" spans="1:9" ht="15.75">
      <c r="A4017" s="589" t="s">
        <v>9579</v>
      </c>
      <c r="B4017" s="590" t="s">
        <v>29</v>
      </c>
      <c r="C4017" s="590" t="s">
        <v>9661</v>
      </c>
      <c r="D4017" s="591" t="s">
        <v>10816</v>
      </c>
      <c r="E4017" s="591" t="s">
        <v>10816</v>
      </c>
      <c r="F4017" s="591" t="s">
        <v>10817</v>
      </c>
      <c r="G4017" s="591"/>
      <c r="H4017" s="591" t="s">
        <v>10816</v>
      </c>
      <c r="I4017" s="591">
        <v>10</v>
      </c>
    </row>
    <row r="4018" spans="1:9" ht="15.75">
      <c r="A4018" s="589" t="s">
        <v>9579</v>
      </c>
      <c r="B4018" s="590" t="s">
        <v>29</v>
      </c>
      <c r="C4018" s="590" t="s">
        <v>9662</v>
      </c>
      <c r="D4018" s="591" t="s">
        <v>10816</v>
      </c>
      <c r="E4018" s="591" t="s">
        <v>10816</v>
      </c>
      <c r="F4018" s="591" t="s">
        <v>10817</v>
      </c>
      <c r="G4018" s="591"/>
      <c r="H4018" s="591" t="s">
        <v>10816</v>
      </c>
      <c r="I4018" s="591">
        <v>10</v>
      </c>
    </row>
    <row r="4019" spans="1:9" ht="15.75">
      <c r="A4019" s="589" t="s">
        <v>9579</v>
      </c>
      <c r="B4019" s="590" t="s">
        <v>29</v>
      </c>
      <c r="C4019" s="590" t="s">
        <v>9663</v>
      </c>
      <c r="D4019" s="591" t="s">
        <v>10816</v>
      </c>
      <c r="E4019" s="591" t="s">
        <v>10816</v>
      </c>
      <c r="F4019" s="591" t="s">
        <v>10817</v>
      </c>
      <c r="G4019" s="591"/>
      <c r="H4019" s="591" t="s">
        <v>10816</v>
      </c>
      <c r="I4019" s="591">
        <v>10</v>
      </c>
    </row>
    <row r="4020" spans="1:9" ht="15.75">
      <c r="A4020" s="589" t="s">
        <v>9579</v>
      </c>
      <c r="B4020" s="590" t="s">
        <v>29</v>
      </c>
      <c r="C4020" s="590" t="s">
        <v>9664</v>
      </c>
      <c r="D4020" s="591" t="s">
        <v>10816</v>
      </c>
      <c r="E4020" s="591" t="s">
        <v>10816</v>
      </c>
      <c r="F4020" s="591" t="s">
        <v>10817</v>
      </c>
      <c r="G4020" s="591"/>
      <c r="H4020" s="591" t="s">
        <v>10816</v>
      </c>
      <c r="I4020" s="591">
        <v>10</v>
      </c>
    </row>
    <row r="4021" spans="1:9" ht="15.75">
      <c r="A4021" s="589" t="s">
        <v>9579</v>
      </c>
      <c r="B4021" s="590" t="s">
        <v>29</v>
      </c>
      <c r="C4021" s="590" t="s">
        <v>9665</v>
      </c>
      <c r="D4021" s="591" t="s">
        <v>10816</v>
      </c>
      <c r="E4021" s="591" t="s">
        <v>10816</v>
      </c>
      <c r="F4021" s="591" t="s">
        <v>10817</v>
      </c>
      <c r="G4021" s="591"/>
      <c r="H4021" s="591" t="s">
        <v>10817</v>
      </c>
      <c r="I4021" s="591"/>
    </row>
    <row r="4022" spans="1:9" ht="15.75">
      <c r="A4022" s="589" t="s">
        <v>9579</v>
      </c>
      <c r="B4022" s="590" t="s">
        <v>29</v>
      </c>
      <c r="C4022" s="590" t="s">
        <v>9666</v>
      </c>
      <c r="D4022" s="591" t="s">
        <v>10816</v>
      </c>
      <c r="E4022" s="591" t="s">
        <v>10816</v>
      </c>
      <c r="F4022" s="591" t="s">
        <v>10817</v>
      </c>
      <c r="G4022" s="591"/>
      <c r="H4022" s="591" t="s">
        <v>10816</v>
      </c>
      <c r="I4022" s="591">
        <v>10</v>
      </c>
    </row>
    <row r="4023" spans="1:9" ht="15.75">
      <c r="A4023" s="589" t="s">
        <v>9579</v>
      </c>
      <c r="B4023" s="590" t="s">
        <v>29</v>
      </c>
      <c r="C4023" s="590" t="s">
        <v>9667</v>
      </c>
      <c r="D4023" s="591" t="s">
        <v>10816</v>
      </c>
      <c r="E4023" s="591" t="s">
        <v>10816</v>
      </c>
      <c r="F4023" s="591" t="s">
        <v>10817</v>
      </c>
      <c r="G4023" s="591"/>
      <c r="H4023" s="591" t="s">
        <v>10816</v>
      </c>
      <c r="I4023" s="591">
        <v>10</v>
      </c>
    </row>
    <row r="4024" spans="1:9" ht="15.75">
      <c r="A4024" s="589" t="s">
        <v>9579</v>
      </c>
      <c r="B4024" s="590" t="s">
        <v>29</v>
      </c>
      <c r="C4024" s="590" t="s">
        <v>9668</v>
      </c>
      <c r="D4024" s="591" t="s">
        <v>10816</v>
      </c>
      <c r="E4024" s="591" t="s">
        <v>10816</v>
      </c>
      <c r="F4024" s="591" t="s">
        <v>10817</v>
      </c>
      <c r="G4024" s="591"/>
      <c r="H4024" s="591" t="s">
        <v>10817</v>
      </c>
      <c r="I4024" s="591"/>
    </row>
    <row r="4025" spans="1:9" ht="15.75">
      <c r="A4025" s="589" t="s">
        <v>9579</v>
      </c>
      <c r="B4025" s="590" t="s">
        <v>29</v>
      </c>
      <c r="C4025" s="590" t="s">
        <v>9669</v>
      </c>
      <c r="D4025" s="591" t="s">
        <v>10816</v>
      </c>
      <c r="E4025" s="591" t="s">
        <v>10816</v>
      </c>
      <c r="F4025" s="591" t="s">
        <v>10817</v>
      </c>
      <c r="G4025" s="591"/>
      <c r="H4025" s="591" t="s">
        <v>10816</v>
      </c>
      <c r="I4025" s="591">
        <v>10</v>
      </c>
    </row>
    <row r="4026" spans="1:9" ht="15.75">
      <c r="A4026" s="589" t="s">
        <v>9579</v>
      </c>
      <c r="B4026" s="590" t="s">
        <v>29</v>
      </c>
      <c r="C4026" s="590" t="s">
        <v>9670</v>
      </c>
      <c r="D4026" s="591" t="s">
        <v>10816</v>
      </c>
      <c r="E4026" s="591" t="s">
        <v>10816</v>
      </c>
      <c r="F4026" s="591" t="s">
        <v>10817</v>
      </c>
      <c r="G4026" s="591"/>
      <c r="H4026" s="591" t="s">
        <v>10816</v>
      </c>
      <c r="I4026" s="591">
        <v>10</v>
      </c>
    </row>
    <row r="4027" spans="1:9" ht="15.75">
      <c r="A4027" s="589" t="s">
        <v>9579</v>
      </c>
      <c r="B4027" s="590" t="s">
        <v>29</v>
      </c>
      <c r="C4027" s="590" t="s">
        <v>9671</v>
      </c>
      <c r="D4027" s="591" t="s">
        <v>10816</v>
      </c>
      <c r="E4027" s="591" t="s">
        <v>10816</v>
      </c>
      <c r="F4027" s="591" t="s">
        <v>10817</v>
      </c>
      <c r="G4027" s="591"/>
      <c r="H4027" s="591" t="s">
        <v>10817</v>
      </c>
      <c r="I4027" s="591"/>
    </row>
    <row r="4028" spans="1:9" ht="15.75">
      <c r="A4028" s="589" t="s">
        <v>9672</v>
      </c>
      <c r="B4028" s="590" t="s">
        <v>29</v>
      </c>
      <c r="C4028" s="590" t="s">
        <v>9673</v>
      </c>
      <c r="D4028" s="591" t="s">
        <v>10816</v>
      </c>
      <c r="E4028" s="591" t="s">
        <v>10816</v>
      </c>
      <c r="F4028" s="591" t="s">
        <v>10817</v>
      </c>
      <c r="G4028" s="591"/>
      <c r="H4028" s="591" t="s">
        <v>10816</v>
      </c>
      <c r="I4028" s="591">
        <v>10</v>
      </c>
    </row>
    <row r="4029" spans="1:9" ht="15.75">
      <c r="A4029" s="589" t="s">
        <v>9672</v>
      </c>
      <c r="B4029" s="590" t="s">
        <v>29</v>
      </c>
      <c r="C4029" s="590" t="s">
        <v>9674</v>
      </c>
      <c r="D4029" s="591" t="s">
        <v>10816</v>
      </c>
      <c r="E4029" s="591" t="s">
        <v>10816</v>
      </c>
      <c r="F4029" s="591" t="s">
        <v>10817</v>
      </c>
      <c r="G4029" s="591"/>
      <c r="H4029" s="591" t="s">
        <v>10816</v>
      </c>
      <c r="I4029" s="591">
        <v>10</v>
      </c>
    </row>
    <row r="4030" spans="1:9" ht="15.75">
      <c r="A4030" s="589" t="s">
        <v>9672</v>
      </c>
      <c r="B4030" s="590" t="s">
        <v>29</v>
      </c>
      <c r="C4030" s="590" t="s">
        <v>9675</v>
      </c>
      <c r="D4030" s="591" t="s">
        <v>10816</v>
      </c>
      <c r="E4030" s="591" t="s">
        <v>10816</v>
      </c>
      <c r="F4030" s="591" t="s">
        <v>10817</v>
      </c>
      <c r="G4030" s="591"/>
      <c r="H4030" s="591" t="s">
        <v>10816</v>
      </c>
      <c r="I4030" s="591">
        <v>10</v>
      </c>
    </row>
    <row r="4031" spans="1:9" ht="15.75">
      <c r="A4031" s="589" t="s">
        <v>9672</v>
      </c>
      <c r="B4031" s="590" t="s">
        <v>29</v>
      </c>
      <c r="C4031" s="590" t="s">
        <v>9676</v>
      </c>
      <c r="D4031" s="591" t="s">
        <v>10816</v>
      </c>
      <c r="E4031" s="591" t="s">
        <v>10816</v>
      </c>
      <c r="F4031" s="591" t="s">
        <v>10817</v>
      </c>
      <c r="G4031" s="591"/>
      <c r="H4031" s="591" t="s">
        <v>10816</v>
      </c>
      <c r="I4031" s="591">
        <v>10</v>
      </c>
    </row>
    <row r="4032" spans="1:9" ht="15.75">
      <c r="A4032" s="589" t="s">
        <v>9672</v>
      </c>
      <c r="B4032" s="590" t="s">
        <v>29</v>
      </c>
      <c r="C4032" s="590" t="s">
        <v>9677</v>
      </c>
      <c r="D4032" s="591" t="s">
        <v>10816</v>
      </c>
      <c r="E4032" s="591" t="s">
        <v>10816</v>
      </c>
      <c r="F4032" s="591" t="s">
        <v>10817</v>
      </c>
      <c r="G4032" s="591"/>
      <c r="H4032" s="591" t="s">
        <v>10816</v>
      </c>
      <c r="I4032" s="591">
        <v>10</v>
      </c>
    </row>
    <row r="4033" spans="1:9" ht="15.75">
      <c r="A4033" s="589" t="s">
        <v>9672</v>
      </c>
      <c r="B4033" s="590" t="s">
        <v>29</v>
      </c>
      <c r="C4033" s="590" t="s">
        <v>9678</v>
      </c>
      <c r="D4033" s="591" t="s">
        <v>10816</v>
      </c>
      <c r="E4033" s="591" t="s">
        <v>10816</v>
      </c>
      <c r="F4033" s="591" t="s">
        <v>10817</v>
      </c>
      <c r="G4033" s="591"/>
      <c r="H4033" s="591" t="s">
        <v>10816</v>
      </c>
      <c r="I4033" s="591">
        <v>10</v>
      </c>
    </row>
    <row r="4034" spans="1:9" ht="15.75">
      <c r="A4034" s="589" t="s">
        <v>9672</v>
      </c>
      <c r="B4034" s="590" t="s">
        <v>29</v>
      </c>
      <c r="C4034" s="590" t="s">
        <v>9679</v>
      </c>
      <c r="D4034" s="591" t="s">
        <v>10816</v>
      </c>
      <c r="E4034" s="591" t="s">
        <v>10816</v>
      </c>
      <c r="F4034" s="591" t="s">
        <v>10817</v>
      </c>
      <c r="G4034" s="591"/>
      <c r="H4034" s="591" t="s">
        <v>10816</v>
      </c>
      <c r="I4034" s="591">
        <v>10</v>
      </c>
    </row>
    <row r="4035" spans="1:9" ht="15.75">
      <c r="A4035" s="589" t="s">
        <v>9672</v>
      </c>
      <c r="B4035" s="590" t="s">
        <v>29</v>
      </c>
      <c r="C4035" s="590" t="s">
        <v>9680</v>
      </c>
      <c r="D4035" s="591" t="s">
        <v>10816</v>
      </c>
      <c r="E4035" s="591" t="s">
        <v>10816</v>
      </c>
      <c r="F4035" s="591" t="s">
        <v>10817</v>
      </c>
      <c r="G4035" s="591"/>
      <c r="H4035" s="591" t="s">
        <v>10816</v>
      </c>
      <c r="I4035" s="591">
        <v>10</v>
      </c>
    </row>
    <row r="4036" spans="1:9" ht="15.75">
      <c r="A4036" s="589" t="s">
        <v>9672</v>
      </c>
      <c r="B4036" s="590" t="s">
        <v>29</v>
      </c>
      <c r="C4036" s="590" t="s">
        <v>9681</v>
      </c>
      <c r="D4036" s="591" t="s">
        <v>10816</v>
      </c>
      <c r="E4036" s="591" t="s">
        <v>10816</v>
      </c>
      <c r="F4036" s="591" t="s">
        <v>10817</v>
      </c>
      <c r="G4036" s="591"/>
      <c r="H4036" s="591" t="s">
        <v>10816</v>
      </c>
      <c r="I4036" s="591">
        <v>10</v>
      </c>
    </row>
    <row r="4037" spans="1:9" ht="15.75">
      <c r="A4037" s="589" t="s">
        <v>9672</v>
      </c>
      <c r="B4037" s="590" t="s">
        <v>29</v>
      </c>
      <c r="C4037" s="590" t="s">
        <v>9682</v>
      </c>
      <c r="D4037" s="591" t="s">
        <v>10816</v>
      </c>
      <c r="E4037" s="591" t="s">
        <v>10816</v>
      </c>
      <c r="F4037" s="591" t="s">
        <v>10817</v>
      </c>
      <c r="G4037" s="591"/>
      <c r="H4037" s="591" t="s">
        <v>10816</v>
      </c>
      <c r="I4037" s="591">
        <v>10</v>
      </c>
    </row>
    <row r="4038" spans="1:9" ht="15.75">
      <c r="A4038" s="589" t="s">
        <v>9672</v>
      </c>
      <c r="B4038" s="590" t="s">
        <v>29</v>
      </c>
      <c r="C4038" s="590" t="s">
        <v>9683</v>
      </c>
      <c r="D4038" s="591" t="s">
        <v>10816</v>
      </c>
      <c r="E4038" s="591" t="s">
        <v>10816</v>
      </c>
      <c r="F4038" s="591" t="s">
        <v>10817</v>
      </c>
      <c r="G4038" s="591"/>
      <c r="H4038" s="591" t="s">
        <v>10816</v>
      </c>
      <c r="I4038" s="591">
        <v>10</v>
      </c>
    </row>
    <row r="4039" spans="1:9" ht="15.75">
      <c r="A4039" s="589" t="s">
        <v>9672</v>
      </c>
      <c r="B4039" s="590" t="s">
        <v>29</v>
      </c>
      <c r="C4039" s="590" t="s">
        <v>9684</v>
      </c>
      <c r="D4039" s="591" t="s">
        <v>10816</v>
      </c>
      <c r="E4039" s="591" t="s">
        <v>10816</v>
      </c>
      <c r="F4039" s="591" t="s">
        <v>10817</v>
      </c>
      <c r="G4039" s="591"/>
      <c r="H4039" s="591" t="s">
        <v>10816</v>
      </c>
      <c r="I4039" s="591">
        <v>10</v>
      </c>
    </row>
    <row r="4040" spans="1:9" ht="15.75">
      <c r="A4040" s="589" t="s">
        <v>9672</v>
      </c>
      <c r="B4040" s="590" t="s">
        <v>29</v>
      </c>
      <c r="C4040" s="590" t="s">
        <v>9685</v>
      </c>
      <c r="D4040" s="591" t="s">
        <v>10816</v>
      </c>
      <c r="E4040" s="591" t="s">
        <v>10816</v>
      </c>
      <c r="F4040" s="591" t="s">
        <v>10817</v>
      </c>
      <c r="G4040" s="591"/>
      <c r="H4040" s="591" t="s">
        <v>10816</v>
      </c>
      <c r="I4040" s="591">
        <v>10</v>
      </c>
    </row>
    <row r="4041" spans="1:9" ht="15.75">
      <c r="A4041" s="589" t="s">
        <v>9672</v>
      </c>
      <c r="B4041" s="590" t="s">
        <v>29</v>
      </c>
      <c r="C4041" s="590" t="s">
        <v>9686</v>
      </c>
      <c r="D4041" s="591" t="s">
        <v>10816</v>
      </c>
      <c r="E4041" s="591" t="s">
        <v>10816</v>
      </c>
      <c r="F4041" s="591" t="s">
        <v>10817</v>
      </c>
      <c r="G4041" s="591"/>
      <c r="H4041" s="591" t="s">
        <v>10816</v>
      </c>
      <c r="I4041" s="591">
        <v>10</v>
      </c>
    </row>
    <row r="4042" spans="1:9" ht="15.75">
      <c r="A4042" s="589" t="s">
        <v>9672</v>
      </c>
      <c r="B4042" s="590" t="s">
        <v>29</v>
      </c>
      <c r="C4042" s="590" t="s">
        <v>9687</v>
      </c>
      <c r="D4042" s="591" t="s">
        <v>10816</v>
      </c>
      <c r="E4042" s="591" t="s">
        <v>10816</v>
      </c>
      <c r="F4042" s="591" t="s">
        <v>10817</v>
      </c>
      <c r="G4042" s="591"/>
      <c r="H4042" s="591" t="s">
        <v>10816</v>
      </c>
      <c r="I4042" s="591">
        <v>10</v>
      </c>
    </row>
    <row r="4043" spans="1:9" ht="15.75">
      <c r="A4043" s="589" t="s">
        <v>9672</v>
      </c>
      <c r="B4043" s="590" t="s">
        <v>29</v>
      </c>
      <c r="C4043" s="590" t="s">
        <v>9688</v>
      </c>
      <c r="D4043" s="591" t="s">
        <v>10816</v>
      </c>
      <c r="E4043" s="591" t="s">
        <v>10816</v>
      </c>
      <c r="F4043" s="591" t="s">
        <v>10817</v>
      </c>
      <c r="G4043" s="591"/>
      <c r="H4043" s="591" t="s">
        <v>10816</v>
      </c>
      <c r="I4043" s="591">
        <v>10</v>
      </c>
    </row>
    <row r="4044" spans="1:9" ht="15.75">
      <c r="A4044" s="589" t="s">
        <v>9672</v>
      </c>
      <c r="B4044" s="590" t="s">
        <v>29</v>
      </c>
      <c r="C4044" s="590" t="s">
        <v>9689</v>
      </c>
      <c r="D4044" s="591" t="s">
        <v>10816</v>
      </c>
      <c r="E4044" s="591" t="s">
        <v>10816</v>
      </c>
      <c r="F4044" s="591" t="s">
        <v>10817</v>
      </c>
      <c r="G4044" s="591"/>
      <c r="H4044" s="591" t="s">
        <v>10816</v>
      </c>
      <c r="I4044" s="591">
        <v>10</v>
      </c>
    </row>
    <row r="4045" spans="1:9" ht="15.75">
      <c r="A4045" s="589" t="s">
        <v>9672</v>
      </c>
      <c r="B4045" s="590" t="s">
        <v>29</v>
      </c>
      <c r="C4045" s="590" t="s">
        <v>9690</v>
      </c>
      <c r="D4045" s="591" t="s">
        <v>10816</v>
      </c>
      <c r="E4045" s="591" t="s">
        <v>10816</v>
      </c>
      <c r="F4045" s="591" t="s">
        <v>10817</v>
      </c>
      <c r="G4045" s="591"/>
      <c r="H4045" s="591" t="s">
        <v>10816</v>
      </c>
      <c r="I4045" s="591">
        <v>10</v>
      </c>
    </row>
    <row r="4046" spans="1:9" ht="15.75">
      <c r="A4046" s="589" t="s">
        <v>9672</v>
      </c>
      <c r="B4046" s="590" t="s">
        <v>29</v>
      </c>
      <c r="C4046" s="590" t="s">
        <v>9691</v>
      </c>
      <c r="D4046" s="591" t="s">
        <v>10816</v>
      </c>
      <c r="E4046" s="591" t="s">
        <v>10816</v>
      </c>
      <c r="F4046" s="591" t="s">
        <v>10817</v>
      </c>
      <c r="G4046" s="591"/>
      <c r="H4046" s="591" t="s">
        <v>10816</v>
      </c>
      <c r="I4046" s="591">
        <v>10</v>
      </c>
    </row>
    <row r="4047" spans="1:9" ht="15.75">
      <c r="A4047" s="589" t="s">
        <v>9672</v>
      </c>
      <c r="B4047" s="590" t="s">
        <v>29</v>
      </c>
      <c r="C4047" s="590" t="s">
        <v>9692</v>
      </c>
      <c r="D4047" s="591" t="s">
        <v>10816</v>
      </c>
      <c r="E4047" s="591" t="s">
        <v>10816</v>
      </c>
      <c r="F4047" s="591" t="s">
        <v>10817</v>
      </c>
      <c r="G4047" s="591"/>
      <c r="H4047" s="591" t="s">
        <v>10816</v>
      </c>
      <c r="I4047" s="591">
        <v>10</v>
      </c>
    </row>
    <row r="4048" spans="1:9" ht="15.75">
      <c r="A4048" s="589" t="s">
        <v>9672</v>
      </c>
      <c r="B4048" s="590" t="s">
        <v>29</v>
      </c>
      <c r="C4048" s="590" t="s">
        <v>9693</v>
      </c>
      <c r="D4048" s="591" t="s">
        <v>10816</v>
      </c>
      <c r="E4048" s="591" t="s">
        <v>10816</v>
      </c>
      <c r="F4048" s="591" t="s">
        <v>10817</v>
      </c>
      <c r="G4048" s="591"/>
      <c r="H4048" s="591" t="s">
        <v>10816</v>
      </c>
      <c r="I4048" s="591">
        <v>10</v>
      </c>
    </row>
    <row r="4049" spans="1:9" ht="15.75">
      <c r="A4049" s="589" t="s">
        <v>9672</v>
      </c>
      <c r="B4049" s="590" t="s">
        <v>29</v>
      </c>
      <c r="C4049" s="590" t="s">
        <v>9694</v>
      </c>
      <c r="D4049" s="591" t="s">
        <v>10816</v>
      </c>
      <c r="E4049" s="591" t="s">
        <v>10816</v>
      </c>
      <c r="F4049" s="591" t="s">
        <v>10817</v>
      </c>
      <c r="G4049" s="591"/>
      <c r="H4049" s="591" t="s">
        <v>10816</v>
      </c>
      <c r="I4049" s="591">
        <v>10</v>
      </c>
    </row>
    <row r="4050" spans="1:9" ht="15.75">
      <c r="A4050" s="589" t="s">
        <v>9672</v>
      </c>
      <c r="B4050" s="590" t="s">
        <v>29</v>
      </c>
      <c r="C4050" s="590" t="s">
        <v>9695</v>
      </c>
      <c r="D4050" s="591" t="s">
        <v>10816</v>
      </c>
      <c r="E4050" s="591" t="s">
        <v>10816</v>
      </c>
      <c r="F4050" s="591" t="s">
        <v>10817</v>
      </c>
      <c r="G4050" s="591"/>
      <c r="H4050" s="591" t="s">
        <v>10816</v>
      </c>
      <c r="I4050" s="591">
        <v>10</v>
      </c>
    </row>
    <row r="4051" spans="1:9" ht="15.75">
      <c r="A4051" s="589" t="s">
        <v>9672</v>
      </c>
      <c r="B4051" s="590" t="s">
        <v>29</v>
      </c>
      <c r="C4051" s="590" t="s">
        <v>9696</v>
      </c>
      <c r="D4051" s="591" t="s">
        <v>10816</v>
      </c>
      <c r="E4051" s="591" t="s">
        <v>10816</v>
      </c>
      <c r="F4051" s="591" t="s">
        <v>10817</v>
      </c>
      <c r="G4051" s="591"/>
      <c r="H4051" s="591" t="s">
        <v>10816</v>
      </c>
      <c r="I4051" s="591">
        <v>10</v>
      </c>
    </row>
    <row r="4052" spans="1:9" ht="15.75">
      <c r="A4052" s="589" t="s">
        <v>9672</v>
      </c>
      <c r="B4052" s="590" t="s">
        <v>29</v>
      </c>
      <c r="C4052" s="590" t="s">
        <v>9697</v>
      </c>
      <c r="D4052" s="591" t="s">
        <v>10816</v>
      </c>
      <c r="E4052" s="591" t="s">
        <v>10816</v>
      </c>
      <c r="F4052" s="591" t="s">
        <v>10817</v>
      </c>
      <c r="G4052" s="591"/>
      <c r="H4052" s="591" t="s">
        <v>10816</v>
      </c>
      <c r="I4052" s="591">
        <v>10</v>
      </c>
    </row>
    <row r="4053" spans="1:9" ht="15.75">
      <c r="A4053" s="589" t="s">
        <v>9672</v>
      </c>
      <c r="B4053" s="590" t="s">
        <v>29</v>
      </c>
      <c r="C4053" s="590" t="s">
        <v>9698</v>
      </c>
      <c r="D4053" s="591" t="s">
        <v>10816</v>
      </c>
      <c r="E4053" s="591" t="s">
        <v>10816</v>
      </c>
      <c r="F4053" s="591" t="s">
        <v>10817</v>
      </c>
      <c r="G4053" s="591"/>
      <c r="H4053" s="591" t="s">
        <v>10816</v>
      </c>
      <c r="I4053" s="591">
        <v>10</v>
      </c>
    </row>
    <row r="4054" spans="1:9" ht="15.75">
      <c r="A4054" s="589" t="s">
        <v>9672</v>
      </c>
      <c r="B4054" s="590" t="s">
        <v>29</v>
      </c>
      <c r="C4054" s="590" t="s">
        <v>9699</v>
      </c>
      <c r="D4054" s="591" t="s">
        <v>10816</v>
      </c>
      <c r="E4054" s="591" t="s">
        <v>10816</v>
      </c>
      <c r="F4054" s="591" t="s">
        <v>10817</v>
      </c>
      <c r="G4054" s="591"/>
      <c r="H4054" s="591" t="s">
        <v>10816</v>
      </c>
      <c r="I4054" s="591">
        <v>10</v>
      </c>
    </row>
    <row r="4055" spans="1:9" ht="15.75">
      <c r="A4055" s="589" t="s">
        <v>9672</v>
      </c>
      <c r="B4055" s="590" t="s">
        <v>29</v>
      </c>
      <c r="C4055" s="590" t="s">
        <v>9700</v>
      </c>
      <c r="D4055" s="591" t="s">
        <v>10816</v>
      </c>
      <c r="E4055" s="591" t="s">
        <v>10816</v>
      </c>
      <c r="F4055" s="591" t="s">
        <v>10817</v>
      </c>
      <c r="G4055" s="591"/>
      <c r="H4055" s="591" t="s">
        <v>10816</v>
      </c>
      <c r="I4055" s="591">
        <v>10</v>
      </c>
    </row>
    <row r="4056" spans="1:9" ht="15.75">
      <c r="A4056" s="589" t="s">
        <v>9672</v>
      </c>
      <c r="B4056" s="590" t="s">
        <v>29</v>
      </c>
      <c r="C4056" s="590" t="s">
        <v>9701</v>
      </c>
      <c r="D4056" s="591" t="s">
        <v>10816</v>
      </c>
      <c r="E4056" s="591" t="s">
        <v>10816</v>
      </c>
      <c r="F4056" s="591" t="s">
        <v>10817</v>
      </c>
      <c r="G4056" s="591"/>
      <c r="H4056" s="591" t="s">
        <v>10816</v>
      </c>
      <c r="I4056" s="591">
        <v>10</v>
      </c>
    </row>
    <row r="4057" spans="1:9" ht="15.75">
      <c r="A4057" s="589" t="s">
        <v>9672</v>
      </c>
      <c r="B4057" s="590" t="s">
        <v>29</v>
      </c>
      <c r="C4057" s="590" t="s">
        <v>9702</v>
      </c>
      <c r="D4057" s="591" t="s">
        <v>10816</v>
      </c>
      <c r="E4057" s="591" t="s">
        <v>10816</v>
      </c>
      <c r="F4057" s="591" t="s">
        <v>10817</v>
      </c>
      <c r="G4057" s="591"/>
      <c r="H4057" s="591" t="s">
        <v>10816</v>
      </c>
      <c r="I4057" s="591">
        <v>10</v>
      </c>
    </row>
    <row r="4058" spans="1:9" ht="15.75">
      <c r="A4058" s="589" t="s">
        <v>9672</v>
      </c>
      <c r="B4058" s="590" t="s">
        <v>29</v>
      </c>
      <c r="C4058" s="590" t="s">
        <v>9703</v>
      </c>
      <c r="D4058" s="591" t="s">
        <v>10816</v>
      </c>
      <c r="E4058" s="591" t="s">
        <v>10816</v>
      </c>
      <c r="F4058" s="591" t="s">
        <v>10817</v>
      </c>
      <c r="G4058" s="591"/>
      <c r="H4058" s="591" t="s">
        <v>10817</v>
      </c>
      <c r="I4058" s="591"/>
    </row>
    <row r="4059" spans="1:9" ht="15.75">
      <c r="A4059" s="589" t="s">
        <v>9672</v>
      </c>
      <c r="B4059" s="590" t="s">
        <v>29</v>
      </c>
      <c r="C4059" s="590" t="s">
        <v>9704</v>
      </c>
      <c r="D4059" s="591" t="s">
        <v>10816</v>
      </c>
      <c r="E4059" s="591" t="s">
        <v>10816</v>
      </c>
      <c r="F4059" s="591" t="s">
        <v>10817</v>
      </c>
      <c r="G4059" s="591"/>
      <c r="H4059" s="591" t="s">
        <v>10816</v>
      </c>
      <c r="I4059" s="591">
        <v>10</v>
      </c>
    </row>
    <row r="4060" spans="1:9" ht="15.75">
      <c r="A4060" s="589" t="s">
        <v>9672</v>
      </c>
      <c r="B4060" s="590" t="s">
        <v>29</v>
      </c>
      <c r="C4060" s="590" t="s">
        <v>9705</v>
      </c>
      <c r="D4060" s="591" t="s">
        <v>10816</v>
      </c>
      <c r="E4060" s="591" t="s">
        <v>10816</v>
      </c>
      <c r="F4060" s="591" t="s">
        <v>10817</v>
      </c>
      <c r="G4060" s="591"/>
      <c r="H4060" s="591" t="s">
        <v>10817</v>
      </c>
      <c r="I4060" s="591"/>
    </row>
    <row r="4061" spans="1:9" ht="15.75">
      <c r="A4061" s="589" t="s">
        <v>9672</v>
      </c>
      <c r="B4061" s="590" t="s">
        <v>29</v>
      </c>
      <c r="C4061" s="590" t="s">
        <v>9706</v>
      </c>
      <c r="D4061" s="591" t="s">
        <v>10817</v>
      </c>
      <c r="E4061" s="591" t="s">
        <v>10816</v>
      </c>
      <c r="F4061" s="591" t="s">
        <v>10817</v>
      </c>
      <c r="G4061" s="591"/>
      <c r="H4061" s="591" t="s">
        <v>10816</v>
      </c>
      <c r="I4061" s="591">
        <v>169</v>
      </c>
    </row>
    <row r="4062" spans="1:9" ht="15.75">
      <c r="A4062" s="589" t="s">
        <v>9672</v>
      </c>
      <c r="B4062" s="590" t="s">
        <v>29</v>
      </c>
      <c r="C4062" s="590" t="s">
        <v>9707</v>
      </c>
      <c r="D4062" s="591" t="s">
        <v>10816</v>
      </c>
      <c r="E4062" s="591" t="s">
        <v>10816</v>
      </c>
      <c r="F4062" s="591" t="s">
        <v>10817</v>
      </c>
      <c r="G4062" s="591"/>
      <c r="H4062" s="591" t="s">
        <v>10816</v>
      </c>
      <c r="I4062" s="591">
        <v>10</v>
      </c>
    </row>
    <row r="4063" spans="1:9" ht="15.75">
      <c r="A4063" s="589" t="s">
        <v>9672</v>
      </c>
      <c r="B4063" s="590" t="s">
        <v>29</v>
      </c>
      <c r="C4063" s="590" t="s">
        <v>9708</v>
      </c>
      <c r="D4063" s="591" t="s">
        <v>10816</v>
      </c>
      <c r="E4063" s="591" t="s">
        <v>10816</v>
      </c>
      <c r="F4063" s="591" t="s">
        <v>10817</v>
      </c>
      <c r="G4063" s="591"/>
      <c r="H4063" s="591" t="s">
        <v>10816</v>
      </c>
      <c r="I4063" s="591">
        <v>10</v>
      </c>
    </row>
    <row r="4064" spans="1:9" ht="15.75">
      <c r="A4064" s="589" t="s">
        <v>9672</v>
      </c>
      <c r="B4064" s="590" t="s">
        <v>29</v>
      </c>
      <c r="C4064" s="590" t="s">
        <v>9709</v>
      </c>
      <c r="D4064" s="591" t="s">
        <v>10816</v>
      </c>
      <c r="E4064" s="591" t="s">
        <v>10816</v>
      </c>
      <c r="F4064" s="591" t="s">
        <v>10817</v>
      </c>
      <c r="G4064" s="591"/>
      <c r="H4064" s="591" t="s">
        <v>10816</v>
      </c>
      <c r="I4064" s="591">
        <v>10</v>
      </c>
    </row>
    <row r="4065" spans="1:9" ht="15.75">
      <c r="A4065" s="589" t="s">
        <v>9672</v>
      </c>
      <c r="B4065" s="590" t="s">
        <v>29</v>
      </c>
      <c r="C4065" s="590" t="s">
        <v>9710</v>
      </c>
      <c r="D4065" s="591" t="s">
        <v>10816</v>
      </c>
      <c r="E4065" s="591" t="s">
        <v>10816</v>
      </c>
      <c r="F4065" s="591" t="s">
        <v>10817</v>
      </c>
      <c r="G4065" s="591"/>
      <c r="H4065" s="591" t="s">
        <v>10817</v>
      </c>
      <c r="I4065" s="591"/>
    </row>
    <row r="4066" spans="1:9" ht="15.75">
      <c r="A4066" s="589" t="s">
        <v>9672</v>
      </c>
      <c r="B4066" s="590" t="s">
        <v>29</v>
      </c>
      <c r="C4066" s="590" t="s">
        <v>9711</v>
      </c>
      <c r="D4066" s="591" t="s">
        <v>10816</v>
      </c>
      <c r="E4066" s="591" t="s">
        <v>10816</v>
      </c>
      <c r="F4066" s="591" t="s">
        <v>10817</v>
      </c>
      <c r="G4066" s="591"/>
      <c r="H4066" s="591" t="s">
        <v>10817</v>
      </c>
      <c r="I4066" s="591"/>
    </row>
    <row r="4067" spans="1:9" ht="15.75">
      <c r="A4067" s="589" t="s">
        <v>9672</v>
      </c>
      <c r="B4067" s="590" t="s">
        <v>29</v>
      </c>
      <c r="C4067" s="590" t="s">
        <v>9712</v>
      </c>
      <c r="D4067" s="591" t="s">
        <v>10817</v>
      </c>
      <c r="E4067" s="591" t="s">
        <v>10816</v>
      </c>
      <c r="F4067" s="591" t="s">
        <v>10817</v>
      </c>
      <c r="G4067" s="591"/>
      <c r="H4067" s="591" t="s">
        <v>10816</v>
      </c>
      <c r="I4067" s="591">
        <v>169</v>
      </c>
    </row>
    <row r="4068" spans="1:9" ht="15.75">
      <c r="A4068" s="589" t="s">
        <v>9672</v>
      </c>
      <c r="B4068" s="590" t="s">
        <v>29</v>
      </c>
      <c r="C4068" s="590" t="s">
        <v>9713</v>
      </c>
      <c r="D4068" s="591" t="s">
        <v>10816</v>
      </c>
      <c r="E4068" s="591" t="s">
        <v>10816</v>
      </c>
      <c r="F4068" s="591" t="s">
        <v>10817</v>
      </c>
      <c r="G4068" s="591"/>
      <c r="H4068" s="591" t="s">
        <v>10816</v>
      </c>
      <c r="I4068" s="591">
        <v>10</v>
      </c>
    </row>
    <row r="4069" spans="1:9" ht="15.75">
      <c r="A4069" s="589" t="s">
        <v>9672</v>
      </c>
      <c r="B4069" s="590" t="s">
        <v>29</v>
      </c>
      <c r="C4069" s="590" t="s">
        <v>9714</v>
      </c>
      <c r="D4069" s="591" t="s">
        <v>10816</v>
      </c>
      <c r="E4069" s="591" t="s">
        <v>10816</v>
      </c>
      <c r="F4069" s="591" t="s">
        <v>10817</v>
      </c>
      <c r="G4069" s="591"/>
      <c r="H4069" s="591" t="s">
        <v>10816</v>
      </c>
      <c r="I4069" s="591">
        <v>10</v>
      </c>
    </row>
    <row r="4070" spans="1:9" ht="15.75">
      <c r="A4070" s="589" t="s">
        <v>9672</v>
      </c>
      <c r="B4070" s="590" t="s">
        <v>29</v>
      </c>
      <c r="C4070" s="590" t="s">
        <v>9715</v>
      </c>
      <c r="D4070" s="591" t="s">
        <v>10816</v>
      </c>
      <c r="E4070" s="591" t="s">
        <v>10816</v>
      </c>
      <c r="F4070" s="591" t="s">
        <v>10817</v>
      </c>
      <c r="G4070" s="591"/>
      <c r="H4070" s="591" t="s">
        <v>10817</v>
      </c>
      <c r="I4070" s="591"/>
    </row>
    <row r="4071" spans="1:9" ht="15.75">
      <c r="A4071" s="589" t="s">
        <v>9672</v>
      </c>
      <c r="B4071" s="590" t="s">
        <v>29</v>
      </c>
      <c r="C4071" s="590" t="s">
        <v>9716</v>
      </c>
      <c r="D4071" s="591" t="s">
        <v>10816</v>
      </c>
      <c r="E4071" s="591" t="s">
        <v>10816</v>
      </c>
      <c r="F4071" s="591" t="s">
        <v>10817</v>
      </c>
      <c r="G4071" s="591"/>
      <c r="H4071" s="591" t="s">
        <v>10817</v>
      </c>
      <c r="I4071" s="591"/>
    </row>
    <row r="4072" spans="1:9" ht="15.75">
      <c r="A4072" s="589" t="s">
        <v>9672</v>
      </c>
      <c r="B4072" s="590" t="s">
        <v>29</v>
      </c>
      <c r="C4072" s="590" t="s">
        <v>9717</v>
      </c>
      <c r="D4072" s="591" t="s">
        <v>10817</v>
      </c>
      <c r="E4072" s="591" t="s">
        <v>10816</v>
      </c>
      <c r="F4072" s="591" t="s">
        <v>10817</v>
      </c>
      <c r="G4072" s="591"/>
      <c r="H4072" s="591" t="s">
        <v>10816</v>
      </c>
      <c r="I4072" s="591">
        <v>169</v>
      </c>
    </row>
    <row r="4073" spans="1:9" ht="15.75">
      <c r="A4073" s="589" t="s">
        <v>9672</v>
      </c>
      <c r="B4073" s="590" t="s">
        <v>29</v>
      </c>
      <c r="C4073" s="590" t="s">
        <v>9718</v>
      </c>
      <c r="D4073" s="591" t="s">
        <v>10816</v>
      </c>
      <c r="E4073" s="591" t="s">
        <v>10816</v>
      </c>
      <c r="F4073" s="591" t="s">
        <v>10817</v>
      </c>
      <c r="G4073" s="591"/>
      <c r="H4073" s="591" t="s">
        <v>10816</v>
      </c>
      <c r="I4073" s="591">
        <v>10</v>
      </c>
    </row>
    <row r="4074" spans="1:9" ht="15.75">
      <c r="A4074" s="589" t="s">
        <v>9672</v>
      </c>
      <c r="B4074" s="590" t="s">
        <v>29</v>
      </c>
      <c r="C4074" s="590" t="s">
        <v>9719</v>
      </c>
      <c r="D4074" s="591" t="s">
        <v>10816</v>
      </c>
      <c r="E4074" s="591" t="s">
        <v>10816</v>
      </c>
      <c r="F4074" s="591" t="s">
        <v>10817</v>
      </c>
      <c r="G4074" s="591"/>
      <c r="H4074" s="591" t="s">
        <v>10816</v>
      </c>
      <c r="I4074" s="591">
        <v>10</v>
      </c>
    </row>
    <row r="4075" spans="1:9" ht="15.75">
      <c r="A4075" s="589" t="s">
        <v>9672</v>
      </c>
      <c r="B4075" s="590" t="s">
        <v>29</v>
      </c>
      <c r="C4075" s="590" t="s">
        <v>9720</v>
      </c>
      <c r="D4075" s="591" t="s">
        <v>10816</v>
      </c>
      <c r="E4075" s="591" t="s">
        <v>10816</v>
      </c>
      <c r="F4075" s="591" t="s">
        <v>10817</v>
      </c>
      <c r="G4075" s="591"/>
      <c r="H4075" s="591" t="s">
        <v>10817</v>
      </c>
      <c r="I4075" s="591"/>
    </row>
    <row r="4076" spans="1:9" ht="15.75">
      <c r="A4076" s="589" t="s">
        <v>9672</v>
      </c>
      <c r="B4076" s="590" t="s">
        <v>29</v>
      </c>
      <c r="C4076" s="590" t="s">
        <v>9721</v>
      </c>
      <c r="D4076" s="591" t="s">
        <v>10816</v>
      </c>
      <c r="E4076" s="591" t="s">
        <v>10816</v>
      </c>
      <c r="F4076" s="591" t="s">
        <v>10817</v>
      </c>
      <c r="G4076" s="591"/>
      <c r="H4076" s="591" t="s">
        <v>10817</v>
      </c>
      <c r="I4076" s="591"/>
    </row>
    <row r="4077" spans="1:9" ht="15.75">
      <c r="A4077" s="589" t="s">
        <v>9672</v>
      </c>
      <c r="B4077" s="590" t="s">
        <v>29</v>
      </c>
      <c r="C4077" s="590" t="s">
        <v>9722</v>
      </c>
      <c r="D4077" s="591" t="s">
        <v>10817</v>
      </c>
      <c r="E4077" s="591" t="s">
        <v>10816</v>
      </c>
      <c r="F4077" s="591" t="s">
        <v>10817</v>
      </c>
      <c r="G4077" s="591"/>
      <c r="H4077" s="591" t="s">
        <v>10816</v>
      </c>
      <c r="I4077" s="591">
        <v>169</v>
      </c>
    </row>
    <row r="4078" spans="1:9" ht="15.75">
      <c r="A4078" s="589" t="s">
        <v>9672</v>
      </c>
      <c r="B4078" s="590" t="s">
        <v>29</v>
      </c>
      <c r="C4078" s="590" t="s">
        <v>9723</v>
      </c>
      <c r="D4078" s="591" t="s">
        <v>10816</v>
      </c>
      <c r="E4078" s="591" t="s">
        <v>10816</v>
      </c>
      <c r="F4078" s="591" t="s">
        <v>10817</v>
      </c>
      <c r="G4078" s="591"/>
      <c r="H4078" s="591" t="s">
        <v>10816</v>
      </c>
      <c r="I4078" s="591">
        <v>10</v>
      </c>
    </row>
    <row r="4079" spans="1:9" ht="15.75">
      <c r="A4079" s="589" t="s">
        <v>9672</v>
      </c>
      <c r="B4079" s="590" t="s">
        <v>29</v>
      </c>
      <c r="C4079" s="590" t="s">
        <v>9724</v>
      </c>
      <c r="D4079" s="591" t="s">
        <v>10816</v>
      </c>
      <c r="E4079" s="591" t="s">
        <v>10816</v>
      </c>
      <c r="F4079" s="591" t="s">
        <v>10817</v>
      </c>
      <c r="G4079" s="591"/>
      <c r="H4079" s="591" t="s">
        <v>10817</v>
      </c>
      <c r="I4079" s="591"/>
    </row>
    <row r="4080" spans="1:9" ht="15.75">
      <c r="A4080" s="589" t="s">
        <v>9672</v>
      </c>
      <c r="B4080" s="590" t="s">
        <v>29</v>
      </c>
      <c r="C4080" s="590" t="s">
        <v>9725</v>
      </c>
      <c r="D4080" s="591" t="s">
        <v>10816</v>
      </c>
      <c r="E4080" s="591" t="s">
        <v>10816</v>
      </c>
      <c r="F4080" s="591" t="s">
        <v>10817</v>
      </c>
      <c r="G4080" s="591"/>
      <c r="H4080" s="591" t="s">
        <v>10816</v>
      </c>
      <c r="I4080" s="591">
        <v>10</v>
      </c>
    </row>
    <row r="4081" spans="1:9" ht="15.75">
      <c r="A4081" s="589" t="s">
        <v>9672</v>
      </c>
      <c r="B4081" s="590" t="s">
        <v>29</v>
      </c>
      <c r="C4081" s="590" t="s">
        <v>9726</v>
      </c>
      <c r="D4081" s="591" t="s">
        <v>10816</v>
      </c>
      <c r="E4081" s="591" t="s">
        <v>10816</v>
      </c>
      <c r="F4081" s="591" t="s">
        <v>10817</v>
      </c>
      <c r="G4081" s="591"/>
      <c r="H4081" s="591" t="s">
        <v>10816</v>
      </c>
      <c r="I4081" s="591">
        <v>10</v>
      </c>
    </row>
    <row r="4082" spans="1:9" ht="15.75">
      <c r="A4082" s="589" t="s">
        <v>9672</v>
      </c>
      <c r="B4082" s="590" t="s">
        <v>29</v>
      </c>
      <c r="C4082" s="590" t="s">
        <v>9727</v>
      </c>
      <c r="D4082" s="591" t="s">
        <v>10816</v>
      </c>
      <c r="E4082" s="591" t="s">
        <v>10816</v>
      </c>
      <c r="F4082" s="591" t="s">
        <v>10817</v>
      </c>
      <c r="G4082" s="591"/>
      <c r="H4082" s="591" t="s">
        <v>10816</v>
      </c>
      <c r="I4082" s="591">
        <v>10</v>
      </c>
    </row>
    <row r="4083" spans="1:9" ht="15.75">
      <c r="A4083" s="589" t="s">
        <v>9672</v>
      </c>
      <c r="B4083" s="590" t="s">
        <v>29</v>
      </c>
      <c r="C4083" s="590" t="s">
        <v>9728</v>
      </c>
      <c r="D4083" s="591" t="s">
        <v>10816</v>
      </c>
      <c r="E4083" s="591" t="s">
        <v>10816</v>
      </c>
      <c r="F4083" s="591" t="s">
        <v>10817</v>
      </c>
      <c r="G4083" s="591"/>
      <c r="H4083" s="591" t="s">
        <v>10817</v>
      </c>
      <c r="I4083" s="591"/>
    </row>
    <row r="4084" spans="1:9" ht="15.75">
      <c r="A4084" s="589" t="s">
        <v>9672</v>
      </c>
      <c r="B4084" s="590" t="s">
        <v>29</v>
      </c>
      <c r="C4084" s="590" t="s">
        <v>9729</v>
      </c>
      <c r="D4084" s="591" t="s">
        <v>10817</v>
      </c>
      <c r="E4084" s="591" t="s">
        <v>10816</v>
      </c>
      <c r="F4084" s="591" t="s">
        <v>10817</v>
      </c>
      <c r="G4084" s="591"/>
      <c r="H4084" s="591" t="s">
        <v>10816</v>
      </c>
      <c r="I4084" s="591">
        <v>169</v>
      </c>
    </row>
    <row r="4085" spans="1:9" ht="15.75">
      <c r="A4085" s="589" t="s">
        <v>9672</v>
      </c>
      <c r="B4085" s="590" t="s">
        <v>29</v>
      </c>
      <c r="C4085" s="590" t="s">
        <v>9730</v>
      </c>
      <c r="D4085" s="591" t="s">
        <v>10816</v>
      </c>
      <c r="E4085" s="591" t="s">
        <v>10816</v>
      </c>
      <c r="F4085" s="591" t="s">
        <v>10817</v>
      </c>
      <c r="G4085" s="591"/>
      <c r="H4085" s="591" t="s">
        <v>10816</v>
      </c>
      <c r="I4085" s="591">
        <v>10</v>
      </c>
    </row>
    <row r="4086" spans="1:9" ht="15.75">
      <c r="A4086" s="589" t="s">
        <v>9672</v>
      </c>
      <c r="B4086" s="590" t="s">
        <v>29</v>
      </c>
      <c r="C4086" s="590" t="s">
        <v>9731</v>
      </c>
      <c r="D4086" s="591" t="s">
        <v>10816</v>
      </c>
      <c r="E4086" s="591" t="s">
        <v>10816</v>
      </c>
      <c r="F4086" s="591" t="s">
        <v>10817</v>
      </c>
      <c r="G4086" s="591"/>
      <c r="H4086" s="591" t="s">
        <v>10816</v>
      </c>
      <c r="I4086" s="591">
        <v>10</v>
      </c>
    </row>
    <row r="4087" spans="1:9" ht="15.75">
      <c r="A4087" s="589" t="s">
        <v>9672</v>
      </c>
      <c r="B4087" s="590" t="s">
        <v>29</v>
      </c>
      <c r="C4087" s="590" t="s">
        <v>9732</v>
      </c>
      <c r="D4087" s="591" t="s">
        <v>10816</v>
      </c>
      <c r="E4087" s="591" t="s">
        <v>10816</v>
      </c>
      <c r="F4087" s="591" t="s">
        <v>10817</v>
      </c>
      <c r="G4087" s="591"/>
      <c r="H4087" s="591" t="s">
        <v>10816</v>
      </c>
      <c r="I4087" s="591">
        <v>10</v>
      </c>
    </row>
    <row r="4088" spans="1:9" ht="15.75">
      <c r="A4088" s="589" t="s">
        <v>9672</v>
      </c>
      <c r="B4088" s="590" t="s">
        <v>29</v>
      </c>
      <c r="C4088" s="590" t="s">
        <v>9733</v>
      </c>
      <c r="D4088" s="591" t="s">
        <v>10816</v>
      </c>
      <c r="E4088" s="591" t="s">
        <v>10816</v>
      </c>
      <c r="F4088" s="591" t="s">
        <v>10817</v>
      </c>
      <c r="G4088" s="591"/>
      <c r="H4088" s="591" t="s">
        <v>10816</v>
      </c>
      <c r="I4088" s="591">
        <v>10</v>
      </c>
    </row>
    <row r="4089" spans="1:9" ht="15.75">
      <c r="A4089" s="589" t="s">
        <v>9672</v>
      </c>
      <c r="B4089" s="590" t="s">
        <v>29</v>
      </c>
      <c r="C4089" s="590" t="s">
        <v>9734</v>
      </c>
      <c r="D4089" s="591" t="s">
        <v>10816</v>
      </c>
      <c r="E4089" s="591" t="s">
        <v>10816</v>
      </c>
      <c r="F4089" s="591" t="s">
        <v>10817</v>
      </c>
      <c r="G4089" s="591"/>
      <c r="H4089" s="591" t="s">
        <v>10817</v>
      </c>
      <c r="I4089" s="591"/>
    </row>
    <row r="4090" spans="1:9" ht="15.75">
      <c r="A4090" s="589" t="s">
        <v>9672</v>
      </c>
      <c r="B4090" s="590" t="s">
        <v>29</v>
      </c>
      <c r="C4090" s="590" t="s">
        <v>9735</v>
      </c>
      <c r="D4090" s="591" t="s">
        <v>10817</v>
      </c>
      <c r="E4090" s="591" t="s">
        <v>10816</v>
      </c>
      <c r="F4090" s="591" t="s">
        <v>10817</v>
      </c>
      <c r="G4090" s="591"/>
      <c r="H4090" s="591" t="s">
        <v>10816</v>
      </c>
      <c r="I4090" s="591">
        <v>169</v>
      </c>
    </row>
    <row r="4091" spans="1:9" ht="15.75">
      <c r="A4091" s="589" t="s">
        <v>9672</v>
      </c>
      <c r="B4091" s="590" t="s">
        <v>29</v>
      </c>
      <c r="C4091" s="590" t="s">
        <v>9736</v>
      </c>
      <c r="D4091" s="591" t="s">
        <v>10816</v>
      </c>
      <c r="E4091" s="591" t="s">
        <v>10816</v>
      </c>
      <c r="F4091" s="591" t="s">
        <v>10817</v>
      </c>
      <c r="G4091" s="591"/>
      <c r="H4091" s="591" t="s">
        <v>10816</v>
      </c>
      <c r="I4091" s="591">
        <v>10</v>
      </c>
    </row>
    <row r="4092" spans="1:9" ht="15.75">
      <c r="A4092" s="589" t="s">
        <v>9672</v>
      </c>
      <c r="B4092" s="590" t="s">
        <v>29</v>
      </c>
      <c r="C4092" s="590" t="s">
        <v>9737</v>
      </c>
      <c r="D4092" s="591" t="s">
        <v>10816</v>
      </c>
      <c r="E4092" s="591" t="s">
        <v>10816</v>
      </c>
      <c r="F4092" s="591" t="s">
        <v>10817</v>
      </c>
      <c r="G4092" s="591"/>
      <c r="H4092" s="591" t="s">
        <v>10816</v>
      </c>
      <c r="I4092" s="591">
        <v>10</v>
      </c>
    </row>
    <row r="4093" spans="1:9" ht="15.75">
      <c r="A4093" s="589" t="s">
        <v>9672</v>
      </c>
      <c r="B4093" s="590" t="s">
        <v>29</v>
      </c>
      <c r="C4093" s="590" t="s">
        <v>9738</v>
      </c>
      <c r="D4093" s="591" t="s">
        <v>10816</v>
      </c>
      <c r="E4093" s="591" t="s">
        <v>10816</v>
      </c>
      <c r="F4093" s="591" t="s">
        <v>10817</v>
      </c>
      <c r="G4093" s="591"/>
      <c r="H4093" s="591" t="s">
        <v>10817</v>
      </c>
      <c r="I4093" s="591"/>
    </row>
    <row r="4094" spans="1:9" ht="15.75">
      <c r="A4094" s="589" t="s">
        <v>9672</v>
      </c>
      <c r="B4094" s="590" t="s">
        <v>29</v>
      </c>
      <c r="C4094" s="590" t="s">
        <v>9739</v>
      </c>
      <c r="D4094" s="591" t="s">
        <v>10817</v>
      </c>
      <c r="E4094" s="591" t="s">
        <v>10816</v>
      </c>
      <c r="F4094" s="591" t="s">
        <v>10817</v>
      </c>
      <c r="G4094" s="591"/>
      <c r="H4094" s="591" t="s">
        <v>10816</v>
      </c>
      <c r="I4094" s="591">
        <v>169</v>
      </c>
    </row>
    <row r="4095" spans="1:9" ht="15.75">
      <c r="A4095" s="589" t="s">
        <v>9672</v>
      </c>
      <c r="B4095" s="590" t="s">
        <v>29</v>
      </c>
      <c r="C4095" s="590" t="s">
        <v>9740</v>
      </c>
      <c r="D4095" s="591" t="s">
        <v>10816</v>
      </c>
      <c r="E4095" s="591" t="s">
        <v>10816</v>
      </c>
      <c r="F4095" s="591" t="s">
        <v>10817</v>
      </c>
      <c r="G4095" s="591"/>
      <c r="H4095" s="591" t="s">
        <v>10816</v>
      </c>
      <c r="I4095" s="591">
        <v>10</v>
      </c>
    </row>
    <row r="4096" spans="1:9" ht="15.75">
      <c r="A4096" s="589" t="s">
        <v>9672</v>
      </c>
      <c r="B4096" s="590" t="s">
        <v>29</v>
      </c>
      <c r="C4096" s="590" t="s">
        <v>9741</v>
      </c>
      <c r="D4096" s="591" t="s">
        <v>10816</v>
      </c>
      <c r="E4096" s="591" t="s">
        <v>10816</v>
      </c>
      <c r="F4096" s="591" t="s">
        <v>10817</v>
      </c>
      <c r="G4096" s="591"/>
      <c r="H4096" s="591" t="s">
        <v>10816</v>
      </c>
      <c r="I4096" s="591">
        <v>10</v>
      </c>
    </row>
    <row r="4097" spans="1:9" ht="15.75">
      <c r="A4097" s="589" t="s">
        <v>9672</v>
      </c>
      <c r="B4097" s="590" t="s">
        <v>29</v>
      </c>
      <c r="C4097" s="590" t="s">
        <v>9742</v>
      </c>
      <c r="D4097" s="591" t="s">
        <v>10816</v>
      </c>
      <c r="E4097" s="591" t="s">
        <v>10816</v>
      </c>
      <c r="F4097" s="591" t="s">
        <v>10817</v>
      </c>
      <c r="G4097" s="591"/>
      <c r="H4097" s="591" t="s">
        <v>10817</v>
      </c>
      <c r="I4097" s="591"/>
    </row>
    <row r="4098" spans="1:9" ht="15.75">
      <c r="A4098" s="589" t="s">
        <v>9672</v>
      </c>
      <c r="B4098" s="590" t="s">
        <v>29</v>
      </c>
      <c r="C4098" s="590" t="s">
        <v>9743</v>
      </c>
      <c r="D4098" s="591" t="s">
        <v>10817</v>
      </c>
      <c r="E4098" s="591" t="s">
        <v>10816</v>
      </c>
      <c r="F4098" s="591" t="s">
        <v>10817</v>
      </c>
      <c r="G4098" s="591"/>
      <c r="H4098" s="591" t="s">
        <v>10816</v>
      </c>
      <c r="I4098" s="591">
        <v>169</v>
      </c>
    </row>
    <row r="4099" spans="1:9" ht="15.75">
      <c r="A4099" s="589" t="s">
        <v>9672</v>
      </c>
      <c r="B4099" s="590" t="s">
        <v>29</v>
      </c>
      <c r="C4099" s="590" t="s">
        <v>9744</v>
      </c>
      <c r="D4099" s="591" t="s">
        <v>10816</v>
      </c>
      <c r="E4099" s="591" t="s">
        <v>10816</v>
      </c>
      <c r="F4099" s="591" t="s">
        <v>10817</v>
      </c>
      <c r="G4099" s="591"/>
      <c r="H4099" s="591" t="s">
        <v>10816</v>
      </c>
      <c r="I4099" s="591">
        <v>10</v>
      </c>
    </row>
    <row r="4100" spans="1:9" ht="15.75">
      <c r="A4100" s="589" t="s">
        <v>9672</v>
      </c>
      <c r="B4100" s="590" t="s">
        <v>29</v>
      </c>
      <c r="C4100" s="590" t="s">
        <v>9745</v>
      </c>
      <c r="D4100" s="591" t="s">
        <v>10816</v>
      </c>
      <c r="E4100" s="591" t="s">
        <v>10816</v>
      </c>
      <c r="F4100" s="591" t="s">
        <v>10817</v>
      </c>
      <c r="G4100" s="591"/>
      <c r="H4100" s="591" t="s">
        <v>10817</v>
      </c>
      <c r="I4100" s="591"/>
    </row>
    <row r="4101" spans="1:9" ht="15.75">
      <c r="A4101" s="589" t="s">
        <v>9672</v>
      </c>
      <c r="B4101" s="590" t="s">
        <v>29</v>
      </c>
      <c r="C4101" s="590" t="s">
        <v>9746</v>
      </c>
      <c r="D4101" s="591" t="s">
        <v>10816</v>
      </c>
      <c r="E4101" s="591" t="s">
        <v>10816</v>
      </c>
      <c r="F4101" s="591" t="s">
        <v>10817</v>
      </c>
      <c r="G4101" s="591"/>
      <c r="H4101" s="591" t="s">
        <v>10816</v>
      </c>
      <c r="I4101" s="591">
        <v>10</v>
      </c>
    </row>
    <row r="4102" spans="1:9" ht="15.75">
      <c r="A4102" s="589" t="s">
        <v>9672</v>
      </c>
      <c r="B4102" s="590" t="s">
        <v>29</v>
      </c>
      <c r="C4102" s="590" t="s">
        <v>9747</v>
      </c>
      <c r="D4102" s="591" t="s">
        <v>10816</v>
      </c>
      <c r="E4102" s="591" t="s">
        <v>10816</v>
      </c>
      <c r="F4102" s="591" t="s">
        <v>10817</v>
      </c>
      <c r="G4102" s="591"/>
      <c r="H4102" s="591" t="s">
        <v>10816</v>
      </c>
      <c r="I4102" s="591">
        <v>10</v>
      </c>
    </row>
    <row r="4103" spans="1:9" ht="15.75">
      <c r="A4103" s="589" t="s">
        <v>9672</v>
      </c>
      <c r="B4103" s="590" t="s">
        <v>29</v>
      </c>
      <c r="C4103" s="590" t="s">
        <v>9748</v>
      </c>
      <c r="D4103" s="591" t="s">
        <v>10816</v>
      </c>
      <c r="E4103" s="591" t="s">
        <v>10816</v>
      </c>
      <c r="F4103" s="591" t="s">
        <v>10817</v>
      </c>
      <c r="G4103" s="591"/>
      <c r="H4103" s="591" t="s">
        <v>10816</v>
      </c>
      <c r="I4103" s="591">
        <v>10</v>
      </c>
    </row>
    <row r="4104" spans="1:9" ht="15.75">
      <c r="A4104" s="589" t="s">
        <v>9672</v>
      </c>
      <c r="B4104" s="590" t="s">
        <v>29</v>
      </c>
      <c r="C4104" s="590" t="s">
        <v>9749</v>
      </c>
      <c r="D4104" s="591" t="s">
        <v>10816</v>
      </c>
      <c r="E4104" s="591" t="s">
        <v>10816</v>
      </c>
      <c r="F4104" s="591" t="s">
        <v>10817</v>
      </c>
      <c r="G4104" s="591"/>
      <c r="H4104" s="591" t="s">
        <v>10816</v>
      </c>
      <c r="I4104" s="591">
        <v>10</v>
      </c>
    </row>
    <row r="4105" spans="1:9" ht="15.75">
      <c r="A4105" s="589" t="s">
        <v>9672</v>
      </c>
      <c r="B4105" s="590" t="s">
        <v>29</v>
      </c>
      <c r="C4105" s="590" t="s">
        <v>9750</v>
      </c>
      <c r="D4105" s="591" t="s">
        <v>10816</v>
      </c>
      <c r="E4105" s="591" t="s">
        <v>10816</v>
      </c>
      <c r="F4105" s="591" t="s">
        <v>10817</v>
      </c>
      <c r="G4105" s="591"/>
      <c r="H4105" s="591" t="s">
        <v>10816</v>
      </c>
      <c r="I4105" s="591">
        <v>10</v>
      </c>
    </row>
    <row r="4106" spans="1:9" ht="15.75">
      <c r="A4106" s="589" t="s">
        <v>9672</v>
      </c>
      <c r="B4106" s="590" t="s">
        <v>29</v>
      </c>
      <c r="C4106" s="590" t="s">
        <v>9751</v>
      </c>
      <c r="D4106" s="591" t="s">
        <v>10816</v>
      </c>
      <c r="E4106" s="591" t="s">
        <v>10816</v>
      </c>
      <c r="F4106" s="591" t="s">
        <v>10817</v>
      </c>
      <c r="G4106" s="591"/>
      <c r="H4106" s="591" t="s">
        <v>10816</v>
      </c>
      <c r="I4106" s="591">
        <v>10</v>
      </c>
    </row>
    <row r="4107" spans="1:9" ht="15.75">
      <c r="A4107" s="589" t="s">
        <v>9672</v>
      </c>
      <c r="B4107" s="590" t="s">
        <v>29</v>
      </c>
      <c r="C4107" s="590" t="s">
        <v>9752</v>
      </c>
      <c r="D4107" s="591" t="s">
        <v>10816</v>
      </c>
      <c r="E4107" s="591" t="s">
        <v>10816</v>
      </c>
      <c r="F4107" s="591" t="s">
        <v>10817</v>
      </c>
      <c r="G4107" s="591"/>
      <c r="H4107" s="591" t="s">
        <v>10816</v>
      </c>
      <c r="I4107" s="591">
        <v>10</v>
      </c>
    </row>
    <row r="4108" spans="1:9" ht="15.75">
      <c r="A4108" s="589" t="s">
        <v>9672</v>
      </c>
      <c r="B4108" s="590" t="s">
        <v>29</v>
      </c>
      <c r="C4108" s="590" t="s">
        <v>9753</v>
      </c>
      <c r="D4108" s="591" t="s">
        <v>10816</v>
      </c>
      <c r="E4108" s="591" t="s">
        <v>10816</v>
      </c>
      <c r="F4108" s="591" t="s">
        <v>10817</v>
      </c>
      <c r="G4108" s="591"/>
      <c r="H4108" s="591" t="s">
        <v>10817</v>
      </c>
      <c r="I4108" s="591"/>
    </row>
    <row r="4109" spans="1:9" ht="15.75">
      <c r="A4109" s="589" t="s">
        <v>9672</v>
      </c>
      <c r="B4109" s="590" t="s">
        <v>29</v>
      </c>
      <c r="C4109" s="590" t="s">
        <v>9754</v>
      </c>
      <c r="D4109" s="591" t="s">
        <v>10816</v>
      </c>
      <c r="E4109" s="591" t="s">
        <v>10816</v>
      </c>
      <c r="F4109" s="591" t="s">
        <v>10817</v>
      </c>
      <c r="G4109" s="591"/>
      <c r="H4109" s="591" t="s">
        <v>10816</v>
      </c>
      <c r="I4109" s="591">
        <v>10</v>
      </c>
    </row>
    <row r="4110" spans="1:9" ht="15.75">
      <c r="A4110" s="589" t="s">
        <v>9672</v>
      </c>
      <c r="B4110" s="590" t="s">
        <v>29</v>
      </c>
      <c r="C4110" s="590" t="s">
        <v>9755</v>
      </c>
      <c r="D4110" s="591" t="s">
        <v>10816</v>
      </c>
      <c r="E4110" s="591" t="s">
        <v>10816</v>
      </c>
      <c r="F4110" s="591" t="s">
        <v>10817</v>
      </c>
      <c r="G4110" s="591"/>
      <c r="H4110" s="591" t="s">
        <v>10816</v>
      </c>
      <c r="I4110" s="591">
        <v>10</v>
      </c>
    </row>
    <row r="4111" spans="1:9" ht="15.75">
      <c r="A4111" s="589" t="s">
        <v>9672</v>
      </c>
      <c r="B4111" s="590" t="s">
        <v>29</v>
      </c>
      <c r="C4111" s="590" t="s">
        <v>9756</v>
      </c>
      <c r="D4111" s="591" t="s">
        <v>10816</v>
      </c>
      <c r="E4111" s="591" t="s">
        <v>10816</v>
      </c>
      <c r="F4111" s="591" t="s">
        <v>10817</v>
      </c>
      <c r="G4111" s="591"/>
      <c r="H4111" s="591" t="s">
        <v>10816</v>
      </c>
      <c r="I4111" s="591">
        <v>10</v>
      </c>
    </row>
    <row r="4112" spans="1:9" ht="15.75">
      <c r="A4112" s="589" t="s">
        <v>9672</v>
      </c>
      <c r="B4112" s="590" t="s">
        <v>29</v>
      </c>
      <c r="C4112" s="590" t="s">
        <v>9757</v>
      </c>
      <c r="D4112" s="591" t="s">
        <v>10816</v>
      </c>
      <c r="E4112" s="591" t="s">
        <v>10816</v>
      </c>
      <c r="F4112" s="591" t="s">
        <v>10817</v>
      </c>
      <c r="G4112" s="591"/>
      <c r="H4112" s="591" t="s">
        <v>10816</v>
      </c>
      <c r="I4112" s="591">
        <v>10</v>
      </c>
    </row>
    <row r="4113" spans="1:9" ht="15.75">
      <c r="A4113" s="589" t="s">
        <v>9672</v>
      </c>
      <c r="B4113" s="590" t="s">
        <v>29</v>
      </c>
      <c r="C4113" s="590" t="s">
        <v>9758</v>
      </c>
      <c r="D4113" s="591" t="s">
        <v>10816</v>
      </c>
      <c r="E4113" s="591" t="s">
        <v>10816</v>
      </c>
      <c r="F4113" s="591" t="s">
        <v>10817</v>
      </c>
      <c r="G4113" s="591"/>
      <c r="H4113" s="591" t="s">
        <v>10817</v>
      </c>
      <c r="I4113" s="591"/>
    </row>
    <row r="4114" spans="1:9" ht="15.75">
      <c r="A4114" s="589" t="s">
        <v>9672</v>
      </c>
      <c r="B4114" s="590" t="s">
        <v>29</v>
      </c>
      <c r="C4114" s="590" t="s">
        <v>9759</v>
      </c>
      <c r="D4114" s="591" t="s">
        <v>10816</v>
      </c>
      <c r="E4114" s="591" t="s">
        <v>10816</v>
      </c>
      <c r="F4114" s="591" t="s">
        <v>10817</v>
      </c>
      <c r="G4114" s="591"/>
      <c r="H4114" s="591" t="s">
        <v>10816</v>
      </c>
      <c r="I4114" s="591">
        <v>10</v>
      </c>
    </row>
    <row r="4115" spans="1:9" ht="15.75">
      <c r="A4115" s="589" t="s">
        <v>9672</v>
      </c>
      <c r="B4115" s="590" t="s">
        <v>29</v>
      </c>
      <c r="C4115" s="590" t="s">
        <v>9760</v>
      </c>
      <c r="D4115" s="591" t="s">
        <v>10816</v>
      </c>
      <c r="E4115" s="591" t="s">
        <v>10816</v>
      </c>
      <c r="F4115" s="591" t="s">
        <v>10817</v>
      </c>
      <c r="G4115" s="591"/>
      <c r="H4115" s="591" t="s">
        <v>10816</v>
      </c>
      <c r="I4115" s="591">
        <v>10</v>
      </c>
    </row>
    <row r="4116" spans="1:9" ht="15.75">
      <c r="A4116" s="589" t="s">
        <v>9672</v>
      </c>
      <c r="B4116" s="590" t="s">
        <v>29</v>
      </c>
      <c r="C4116" s="590" t="s">
        <v>9761</v>
      </c>
      <c r="D4116" s="591" t="s">
        <v>10816</v>
      </c>
      <c r="E4116" s="591" t="s">
        <v>10816</v>
      </c>
      <c r="F4116" s="591" t="s">
        <v>10817</v>
      </c>
      <c r="G4116" s="591"/>
      <c r="H4116" s="591" t="s">
        <v>10817</v>
      </c>
      <c r="I4116" s="591"/>
    </row>
    <row r="4117" spans="1:9" ht="15.75">
      <c r="A4117" s="589" t="s">
        <v>9672</v>
      </c>
      <c r="B4117" s="590" t="s">
        <v>29</v>
      </c>
      <c r="C4117" s="590" t="s">
        <v>9762</v>
      </c>
      <c r="D4117" s="591" t="s">
        <v>10816</v>
      </c>
      <c r="E4117" s="591" t="s">
        <v>10816</v>
      </c>
      <c r="F4117" s="591" t="s">
        <v>10817</v>
      </c>
      <c r="G4117" s="591"/>
      <c r="H4117" s="591" t="s">
        <v>10816</v>
      </c>
      <c r="I4117" s="591">
        <v>10</v>
      </c>
    </row>
    <row r="4118" spans="1:9" ht="15.75">
      <c r="A4118" s="589" t="s">
        <v>9672</v>
      </c>
      <c r="B4118" s="590" t="s">
        <v>29</v>
      </c>
      <c r="C4118" s="590" t="s">
        <v>9763</v>
      </c>
      <c r="D4118" s="591" t="s">
        <v>10816</v>
      </c>
      <c r="E4118" s="591" t="s">
        <v>10816</v>
      </c>
      <c r="F4118" s="591" t="s">
        <v>10817</v>
      </c>
      <c r="G4118" s="591"/>
      <c r="H4118" s="591" t="s">
        <v>10816</v>
      </c>
      <c r="I4118" s="591">
        <v>10</v>
      </c>
    </row>
    <row r="4119" spans="1:9" ht="15.75">
      <c r="A4119" s="589" t="s">
        <v>9672</v>
      </c>
      <c r="B4119" s="590" t="s">
        <v>29</v>
      </c>
      <c r="C4119" s="590" t="s">
        <v>9764</v>
      </c>
      <c r="D4119" s="591" t="s">
        <v>10816</v>
      </c>
      <c r="E4119" s="591" t="s">
        <v>10816</v>
      </c>
      <c r="F4119" s="591" t="s">
        <v>10817</v>
      </c>
      <c r="G4119" s="591"/>
      <c r="H4119" s="591" t="s">
        <v>10817</v>
      </c>
      <c r="I4119" s="591"/>
    </row>
    <row r="4120" spans="1:9" ht="15.75">
      <c r="A4120" s="589" t="s">
        <v>9765</v>
      </c>
      <c r="B4120" s="590" t="s">
        <v>29</v>
      </c>
      <c r="C4120" s="590" t="s">
        <v>9766</v>
      </c>
      <c r="D4120" s="591" t="s">
        <v>10816</v>
      </c>
      <c r="E4120" s="591" t="s">
        <v>10816</v>
      </c>
      <c r="F4120" s="591" t="s">
        <v>10817</v>
      </c>
      <c r="G4120" s="591"/>
      <c r="H4120" s="591" t="s">
        <v>10816</v>
      </c>
      <c r="I4120" s="591">
        <v>10</v>
      </c>
    </row>
    <row r="4121" spans="1:9" ht="15.75">
      <c r="A4121" s="589" t="s">
        <v>9765</v>
      </c>
      <c r="B4121" s="590" t="s">
        <v>29</v>
      </c>
      <c r="C4121" s="590" t="s">
        <v>9767</v>
      </c>
      <c r="D4121" s="591" t="s">
        <v>10816</v>
      </c>
      <c r="E4121" s="591" t="s">
        <v>10816</v>
      </c>
      <c r="F4121" s="591" t="s">
        <v>10817</v>
      </c>
      <c r="G4121" s="591"/>
      <c r="H4121" s="591" t="s">
        <v>10816</v>
      </c>
      <c r="I4121" s="591">
        <v>10</v>
      </c>
    </row>
    <row r="4122" spans="1:9" ht="15.75">
      <c r="A4122" s="589" t="s">
        <v>9765</v>
      </c>
      <c r="B4122" s="590" t="s">
        <v>29</v>
      </c>
      <c r="C4122" s="590" t="s">
        <v>9768</v>
      </c>
      <c r="D4122" s="591" t="s">
        <v>10816</v>
      </c>
      <c r="E4122" s="591" t="s">
        <v>10816</v>
      </c>
      <c r="F4122" s="591" t="s">
        <v>10817</v>
      </c>
      <c r="G4122" s="591"/>
      <c r="H4122" s="591" t="s">
        <v>10816</v>
      </c>
      <c r="I4122" s="591">
        <v>10</v>
      </c>
    </row>
    <row r="4123" spans="1:9" ht="15.75">
      <c r="A4123" s="589" t="s">
        <v>9765</v>
      </c>
      <c r="B4123" s="590" t="s">
        <v>29</v>
      </c>
      <c r="C4123" s="590" t="s">
        <v>9769</v>
      </c>
      <c r="D4123" s="591" t="s">
        <v>10816</v>
      </c>
      <c r="E4123" s="591" t="s">
        <v>10816</v>
      </c>
      <c r="F4123" s="591" t="s">
        <v>10817</v>
      </c>
      <c r="G4123" s="591"/>
      <c r="H4123" s="591" t="s">
        <v>10817</v>
      </c>
      <c r="I4123" s="591"/>
    </row>
    <row r="4124" spans="1:9" ht="15.75">
      <c r="A4124" s="589" t="s">
        <v>9765</v>
      </c>
      <c r="B4124" s="590" t="s">
        <v>29</v>
      </c>
      <c r="C4124" s="590" t="s">
        <v>9770</v>
      </c>
      <c r="D4124" s="591" t="s">
        <v>10816</v>
      </c>
      <c r="E4124" s="591" t="s">
        <v>10816</v>
      </c>
      <c r="F4124" s="591" t="s">
        <v>10817</v>
      </c>
      <c r="G4124" s="591"/>
      <c r="H4124" s="591" t="s">
        <v>10816</v>
      </c>
      <c r="I4124" s="591">
        <v>10</v>
      </c>
    </row>
    <row r="4125" spans="1:9" ht="15.75">
      <c r="A4125" s="589" t="s">
        <v>9765</v>
      </c>
      <c r="B4125" s="590" t="s">
        <v>29</v>
      </c>
      <c r="C4125" s="590" t="s">
        <v>9771</v>
      </c>
      <c r="D4125" s="591" t="s">
        <v>10816</v>
      </c>
      <c r="E4125" s="591" t="s">
        <v>10816</v>
      </c>
      <c r="F4125" s="591" t="s">
        <v>10817</v>
      </c>
      <c r="G4125" s="591"/>
      <c r="H4125" s="591" t="s">
        <v>10816</v>
      </c>
      <c r="I4125" s="591">
        <v>10</v>
      </c>
    </row>
    <row r="4126" spans="1:9" ht="15.75">
      <c r="A4126" s="589" t="s">
        <v>9765</v>
      </c>
      <c r="B4126" s="590" t="s">
        <v>29</v>
      </c>
      <c r="C4126" s="590" t="s">
        <v>9772</v>
      </c>
      <c r="D4126" s="591" t="s">
        <v>10816</v>
      </c>
      <c r="E4126" s="591" t="s">
        <v>10816</v>
      </c>
      <c r="F4126" s="591" t="s">
        <v>10817</v>
      </c>
      <c r="G4126" s="591"/>
      <c r="H4126" s="591" t="s">
        <v>10817</v>
      </c>
      <c r="I4126" s="591"/>
    </row>
    <row r="4127" spans="1:9" ht="15.75">
      <c r="A4127" s="589" t="s">
        <v>9765</v>
      </c>
      <c r="B4127" s="590" t="s">
        <v>29</v>
      </c>
      <c r="C4127" s="590" t="s">
        <v>9773</v>
      </c>
      <c r="D4127" s="591" t="s">
        <v>10816</v>
      </c>
      <c r="E4127" s="591" t="s">
        <v>10816</v>
      </c>
      <c r="F4127" s="591" t="s">
        <v>10817</v>
      </c>
      <c r="G4127" s="591"/>
      <c r="H4127" s="591" t="s">
        <v>10816</v>
      </c>
      <c r="I4127" s="591">
        <v>10</v>
      </c>
    </row>
    <row r="4128" spans="1:9" ht="15.75">
      <c r="A4128" s="589" t="s">
        <v>9765</v>
      </c>
      <c r="B4128" s="590" t="s">
        <v>29</v>
      </c>
      <c r="C4128" s="590" t="s">
        <v>9774</v>
      </c>
      <c r="D4128" s="591" t="s">
        <v>10816</v>
      </c>
      <c r="E4128" s="591" t="s">
        <v>10816</v>
      </c>
      <c r="F4128" s="591" t="s">
        <v>10817</v>
      </c>
      <c r="G4128" s="591"/>
      <c r="H4128" s="591" t="s">
        <v>10817</v>
      </c>
      <c r="I4128" s="591"/>
    </row>
    <row r="4129" spans="1:9" ht="15.75">
      <c r="A4129" s="589" t="s">
        <v>9765</v>
      </c>
      <c r="B4129" s="590" t="s">
        <v>29</v>
      </c>
      <c r="C4129" s="590" t="s">
        <v>9775</v>
      </c>
      <c r="D4129" s="591" t="s">
        <v>10816</v>
      </c>
      <c r="E4129" s="591" t="s">
        <v>10816</v>
      </c>
      <c r="F4129" s="591" t="s">
        <v>10817</v>
      </c>
      <c r="G4129" s="591"/>
      <c r="H4129" s="591" t="s">
        <v>10816</v>
      </c>
      <c r="I4129" s="591">
        <v>10</v>
      </c>
    </row>
    <row r="4130" spans="1:9" ht="15.75">
      <c r="A4130" s="589" t="s">
        <v>9765</v>
      </c>
      <c r="B4130" s="590" t="s">
        <v>29</v>
      </c>
      <c r="C4130" s="590" t="s">
        <v>9776</v>
      </c>
      <c r="D4130" s="591" t="s">
        <v>10816</v>
      </c>
      <c r="E4130" s="591" t="s">
        <v>10816</v>
      </c>
      <c r="F4130" s="591" t="s">
        <v>10817</v>
      </c>
      <c r="G4130" s="591"/>
      <c r="H4130" s="591" t="s">
        <v>10817</v>
      </c>
      <c r="I4130" s="591"/>
    </row>
    <row r="4131" spans="1:9" ht="15.75">
      <c r="A4131" s="589" t="s">
        <v>9765</v>
      </c>
      <c r="B4131" s="590" t="s">
        <v>29</v>
      </c>
      <c r="C4131" s="590" t="s">
        <v>9777</v>
      </c>
      <c r="D4131" s="591" t="s">
        <v>10816</v>
      </c>
      <c r="E4131" s="591" t="s">
        <v>10816</v>
      </c>
      <c r="F4131" s="591" t="s">
        <v>10817</v>
      </c>
      <c r="G4131" s="591"/>
      <c r="H4131" s="591" t="s">
        <v>10816</v>
      </c>
      <c r="I4131" s="591">
        <v>10</v>
      </c>
    </row>
    <row r="4132" spans="1:9" ht="15.75">
      <c r="A4132" s="589" t="s">
        <v>9765</v>
      </c>
      <c r="B4132" s="590" t="s">
        <v>29</v>
      </c>
      <c r="C4132" s="590" t="s">
        <v>9778</v>
      </c>
      <c r="D4132" s="591" t="s">
        <v>10816</v>
      </c>
      <c r="E4132" s="591" t="s">
        <v>10816</v>
      </c>
      <c r="F4132" s="591" t="s">
        <v>10817</v>
      </c>
      <c r="G4132" s="591"/>
      <c r="H4132" s="591" t="s">
        <v>10816</v>
      </c>
      <c r="I4132" s="591">
        <v>10</v>
      </c>
    </row>
    <row r="4133" spans="1:9" ht="15.75">
      <c r="A4133" s="589" t="s">
        <v>9765</v>
      </c>
      <c r="B4133" s="590" t="s">
        <v>29</v>
      </c>
      <c r="C4133" s="590" t="s">
        <v>9779</v>
      </c>
      <c r="D4133" s="591" t="s">
        <v>10816</v>
      </c>
      <c r="E4133" s="591" t="s">
        <v>10816</v>
      </c>
      <c r="F4133" s="591" t="s">
        <v>10817</v>
      </c>
      <c r="G4133" s="591"/>
      <c r="H4133" s="591" t="s">
        <v>10816</v>
      </c>
      <c r="I4133" s="591">
        <v>10</v>
      </c>
    </row>
    <row r="4134" spans="1:9" ht="15.75">
      <c r="A4134" s="589" t="s">
        <v>9765</v>
      </c>
      <c r="B4134" s="590" t="s">
        <v>29</v>
      </c>
      <c r="C4134" s="590" t="s">
        <v>9780</v>
      </c>
      <c r="D4134" s="591" t="s">
        <v>10816</v>
      </c>
      <c r="E4134" s="591" t="s">
        <v>10816</v>
      </c>
      <c r="F4134" s="591" t="s">
        <v>10817</v>
      </c>
      <c r="G4134" s="591"/>
      <c r="H4134" s="591" t="s">
        <v>10816</v>
      </c>
      <c r="I4134" s="591">
        <v>10</v>
      </c>
    </row>
    <row r="4135" spans="1:9" ht="15.75">
      <c r="A4135" s="589" t="s">
        <v>9765</v>
      </c>
      <c r="B4135" s="590" t="s">
        <v>29</v>
      </c>
      <c r="C4135" s="590" t="s">
        <v>9781</v>
      </c>
      <c r="D4135" s="591" t="s">
        <v>10816</v>
      </c>
      <c r="E4135" s="591" t="s">
        <v>10816</v>
      </c>
      <c r="F4135" s="591" t="s">
        <v>10817</v>
      </c>
      <c r="G4135" s="591"/>
      <c r="H4135" s="591" t="s">
        <v>10816</v>
      </c>
      <c r="I4135" s="591">
        <v>10</v>
      </c>
    </row>
    <row r="4136" spans="1:9" ht="15.75">
      <c r="A4136" s="589" t="s">
        <v>9765</v>
      </c>
      <c r="B4136" s="590" t="s">
        <v>29</v>
      </c>
      <c r="C4136" s="590" t="s">
        <v>9782</v>
      </c>
      <c r="D4136" s="591" t="s">
        <v>10816</v>
      </c>
      <c r="E4136" s="591" t="s">
        <v>10816</v>
      </c>
      <c r="F4136" s="591" t="s">
        <v>10817</v>
      </c>
      <c r="G4136" s="591"/>
      <c r="H4136" s="591" t="s">
        <v>10816</v>
      </c>
      <c r="I4136" s="591">
        <v>10</v>
      </c>
    </row>
    <row r="4137" spans="1:9" ht="15.75">
      <c r="A4137" s="589" t="s">
        <v>9765</v>
      </c>
      <c r="B4137" s="590" t="s">
        <v>29</v>
      </c>
      <c r="C4137" s="590" t="s">
        <v>9783</v>
      </c>
      <c r="D4137" s="591" t="s">
        <v>10816</v>
      </c>
      <c r="E4137" s="591" t="s">
        <v>10816</v>
      </c>
      <c r="F4137" s="591" t="s">
        <v>10817</v>
      </c>
      <c r="G4137" s="591"/>
      <c r="H4137" s="591" t="s">
        <v>10816</v>
      </c>
      <c r="I4137" s="591">
        <v>10</v>
      </c>
    </row>
    <row r="4138" spans="1:9" ht="15.75">
      <c r="A4138" s="589" t="s">
        <v>9765</v>
      </c>
      <c r="B4138" s="590" t="s">
        <v>29</v>
      </c>
      <c r="C4138" s="590" t="s">
        <v>9784</v>
      </c>
      <c r="D4138" s="591" t="s">
        <v>10816</v>
      </c>
      <c r="E4138" s="591" t="s">
        <v>10816</v>
      </c>
      <c r="F4138" s="591" t="s">
        <v>10817</v>
      </c>
      <c r="G4138" s="591"/>
      <c r="H4138" s="591" t="s">
        <v>10816</v>
      </c>
      <c r="I4138" s="591">
        <v>10</v>
      </c>
    </row>
    <row r="4139" spans="1:9" ht="15.75">
      <c r="A4139" s="589" t="s">
        <v>9765</v>
      </c>
      <c r="B4139" s="590" t="s">
        <v>29</v>
      </c>
      <c r="C4139" s="590" t="s">
        <v>9785</v>
      </c>
      <c r="D4139" s="591" t="s">
        <v>10816</v>
      </c>
      <c r="E4139" s="591" t="s">
        <v>10816</v>
      </c>
      <c r="F4139" s="591" t="s">
        <v>10817</v>
      </c>
      <c r="G4139" s="591"/>
      <c r="H4139" s="591" t="s">
        <v>10816</v>
      </c>
      <c r="I4139" s="591">
        <v>10</v>
      </c>
    </row>
    <row r="4140" spans="1:9" ht="15.75">
      <c r="A4140" s="589" t="s">
        <v>9765</v>
      </c>
      <c r="B4140" s="590" t="s">
        <v>29</v>
      </c>
      <c r="C4140" s="590" t="s">
        <v>9786</v>
      </c>
      <c r="D4140" s="591" t="s">
        <v>10816</v>
      </c>
      <c r="E4140" s="591" t="s">
        <v>10816</v>
      </c>
      <c r="F4140" s="591" t="s">
        <v>10817</v>
      </c>
      <c r="G4140" s="591"/>
      <c r="H4140" s="591" t="s">
        <v>10816</v>
      </c>
      <c r="I4140" s="591">
        <v>10</v>
      </c>
    </row>
    <row r="4141" spans="1:9" ht="15.75">
      <c r="A4141" s="589" t="s">
        <v>9765</v>
      </c>
      <c r="B4141" s="590" t="s">
        <v>29</v>
      </c>
      <c r="C4141" s="590" t="s">
        <v>9787</v>
      </c>
      <c r="D4141" s="591" t="s">
        <v>10816</v>
      </c>
      <c r="E4141" s="591" t="s">
        <v>10816</v>
      </c>
      <c r="F4141" s="591" t="s">
        <v>10817</v>
      </c>
      <c r="G4141" s="591"/>
      <c r="H4141" s="591" t="s">
        <v>10816</v>
      </c>
      <c r="I4141" s="591">
        <v>10</v>
      </c>
    </row>
    <row r="4142" spans="1:9" ht="15.75">
      <c r="A4142" s="589" t="s">
        <v>9765</v>
      </c>
      <c r="B4142" s="590" t="s">
        <v>29</v>
      </c>
      <c r="C4142" s="590" t="s">
        <v>9788</v>
      </c>
      <c r="D4142" s="591" t="s">
        <v>10816</v>
      </c>
      <c r="E4142" s="591" t="s">
        <v>10816</v>
      </c>
      <c r="F4142" s="591" t="s">
        <v>10817</v>
      </c>
      <c r="G4142" s="591"/>
      <c r="H4142" s="591" t="s">
        <v>10816</v>
      </c>
      <c r="I4142" s="591">
        <v>10</v>
      </c>
    </row>
    <row r="4143" spans="1:9" ht="15.75">
      <c r="A4143" s="589" t="s">
        <v>9765</v>
      </c>
      <c r="B4143" s="590" t="s">
        <v>29</v>
      </c>
      <c r="C4143" s="590" t="s">
        <v>9789</v>
      </c>
      <c r="D4143" s="591" t="s">
        <v>10816</v>
      </c>
      <c r="E4143" s="591" t="s">
        <v>10816</v>
      </c>
      <c r="F4143" s="591" t="s">
        <v>10817</v>
      </c>
      <c r="G4143" s="591"/>
      <c r="H4143" s="591" t="s">
        <v>10816</v>
      </c>
      <c r="I4143" s="591">
        <v>10</v>
      </c>
    </row>
    <row r="4144" spans="1:9" ht="15.75">
      <c r="A4144" s="589" t="s">
        <v>9765</v>
      </c>
      <c r="B4144" s="590" t="s">
        <v>29</v>
      </c>
      <c r="C4144" s="590" t="s">
        <v>9790</v>
      </c>
      <c r="D4144" s="591" t="s">
        <v>10816</v>
      </c>
      <c r="E4144" s="591" t="s">
        <v>10816</v>
      </c>
      <c r="F4144" s="591" t="s">
        <v>10817</v>
      </c>
      <c r="G4144" s="591"/>
      <c r="H4144" s="591" t="s">
        <v>10816</v>
      </c>
      <c r="I4144" s="591">
        <v>10</v>
      </c>
    </row>
    <row r="4145" spans="1:9" ht="15.75">
      <c r="A4145" s="589" t="s">
        <v>9765</v>
      </c>
      <c r="B4145" s="590" t="s">
        <v>29</v>
      </c>
      <c r="C4145" s="590" t="s">
        <v>9791</v>
      </c>
      <c r="D4145" s="591" t="s">
        <v>10816</v>
      </c>
      <c r="E4145" s="591" t="s">
        <v>10816</v>
      </c>
      <c r="F4145" s="591" t="s">
        <v>10817</v>
      </c>
      <c r="G4145" s="591"/>
      <c r="H4145" s="591" t="s">
        <v>10816</v>
      </c>
      <c r="I4145" s="591">
        <v>10</v>
      </c>
    </row>
    <row r="4146" spans="1:9" ht="15.75">
      <c r="A4146" s="589" t="s">
        <v>9765</v>
      </c>
      <c r="B4146" s="590" t="s">
        <v>29</v>
      </c>
      <c r="C4146" s="590" t="s">
        <v>9792</v>
      </c>
      <c r="D4146" s="591" t="s">
        <v>10816</v>
      </c>
      <c r="E4146" s="591" t="s">
        <v>10816</v>
      </c>
      <c r="F4146" s="591" t="s">
        <v>10817</v>
      </c>
      <c r="G4146" s="591"/>
      <c r="H4146" s="591" t="s">
        <v>10816</v>
      </c>
      <c r="I4146" s="591">
        <v>10</v>
      </c>
    </row>
    <row r="4147" spans="1:9" ht="15.75">
      <c r="A4147" s="589" t="s">
        <v>9765</v>
      </c>
      <c r="B4147" s="590" t="s">
        <v>29</v>
      </c>
      <c r="C4147" s="590" t="s">
        <v>9793</v>
      </c>
      <c r="D4147" s="591" t="s">
        <v>10816</v>
      </c>
      <c r="E4147" s="591" t="s">
        <v>10816</v>
      </c>
      <c r="F4147" s="591" t="s">
        <v>10817</v>
      </c>
      <c r="G4147" s="591"/>
      <c r="H4147" s="591" t="s">
        <v>10816</v>
      </c>
      <c r="I4147" s="591">
        <v>10</v>
      </c>
    </row>
    <row r="4148" spans="1:9" ht="15.75">
      <c r="A4148" s="589" t="s">
        <v>9765</v>
      </c>
      <c r="B4148" s="590" t="s">
        <v>29</v>
      </c>
      <c r="C4148" s="590" t="s">
        <v>9794</v>
      </c>
      <c r="D4148" s="591" t="s">
        <v>10816</v>
      </c>
      <c r="E4148" s="591" t="s">
        <v>10816</v>
      </c>
      <c r="F4148" s="591" t="s">
        <v>10817</v>
      </c>
      <c r="G4148" s="591"/>
      <c r="H4148" s="591" t="s">
        <v>10816</v>
      </c>
      <c r="I4148" s="591">
        <v>10</v>
      </c>
    </row>
    <row r="4149" spans="1:9" ht="15.75">
      <c r="A4149" s="589" t="s">
        <v>9765</v>
      </c>
      <c r="B4149" s="590" t="s">
        <v>29</v>
      </c>
      <c r="C4149" s="590" t="s">
        <v>9795</v>
      </c>
      <c r="D4149" s="591" t="s">
        <v>10816</v>
      </c>
      <c r="E4149" s="591" t="s">
        <v>10816</v>
      </c>
      <c r="F4149" s="591" t="s">
        <v>10817</v>
      </c>
      <c r="G4149" s="591"/>
      <c r="H4149" s="591" t="s">
        <v>10816</v>
      </c>
      <c r="I4149" s="591">
        <v>10</v>
      </c>
    </row>
    <row r="4150" spans="1:9" ht="15.75">
      <c r="A4150" s="589" t="s">
        <v>9765</v>
      </c>
      <c r="B4150" s="590" t="s">
        <v>29</v>
      </c>
      <c r="C4150" s="590" t="s">
        <v>9796</v>
      </c>
      <c r="D4150" s="591" t="s">
        <v>10816</v>
      </c>
      <c r="E4150" s="591" t="s">
        <v>10816</v>
      </c>
      <c r="F4150" s="591" t="s">
        <v>10817</v>
      </c>
      <c r="G4150" s="591"/>
      <c r="H4150" s="591" t="s">
        <v>10817</v>
      </c>
      <c r="I4150" s="591"/>
    </row>
    <row r="4151" spans="1:9" ht="15.75">
      <c r="A4151" s="589" t="s">
        <v>9765</v>
      </c>
      <c r="B4151" s="590" t="s">
        <v>29</v>
      </c>
      <c r="C4151" s="590" t="s">
        <v>9797</v>
      </c>
      <c r="D4151" s="591" t="s">
        <v>10816</v>
      </c>
      <c r="E4151" s="591" t="s">
        <v>10816</v>
      </c>
      <c r="F4151" s="591" t="s">
        <v>10817</v>
      </c>
      <c r="G4151" s="591"/>
      <c r="H4151" s="591" t="s">
        <v>10816</v>
      </c>
      <c r="I4151" s="591">
        <v>10</v>
      </c>
    </row>
    <row r="4152" spans="1:9" ht="15.75">
      <c r="A4152" s="589" t="s">
        <v>9765</v>
      </c>
      <c r="B4152" s="590" t="s">
        <v>29</v>
      </c>
      <c r="C4152" s="590" t="s">
        <v>9798</v>
      </c>
      <c r="D4152" s="591" t="s">
        <v>10816</v>
      </c>
      <c r="E4152" s="591" t="s">
        <v>10816</v>
      </c>
      <c r="F4152" s="591" t="s">
        <v>10817</v>
      </c>
      <c r="G4152" s="591"/>
      <c r="H4152" s="591" t="s">
        <v>10816</v>
      </c>
      <c r="I4152" s="591">
        <v>10</v>
      </c>
    </row>
    <row r="4153" spans="1:9" ht="15.75">
      <c r="A4153" s="589" t="s">
        <v>9765</v>
      </c>
      <c r="B4153" s="590" t="s">
        <v>29</v>
      </c>
      <c r="C4153" s="590" t="s">
        <v>9799</v>
      </c>
      <c r="D4153" s="591" t="s">
        <v>10816</v>
      </c>
      <c r="E4153" s="591" t="s">
        <v>10816</v>
      </c>
      <c r="F4153" s="591" t="s">
        <v>10817</v>
      </c>
      <c r="G4153" s="591"/>
      <c r="H4153" s="591" t="s">
        <v>10817</v>
      </c>
      <c r="I4153" s="591"/>
    </row>
    <row r="4154" spans="1:9" ht="15.75">
      <c r="A4154" s="589" t="s">
        <v>9765</v>
      </c>
      <c r="B4154" s="590" t="s">
        <v>29</v>
      </c>
      <c r="C4154" s="590" t="s">
        <v>9800</v>
      </c>
      <c r="D4154" s="591" t="s">
        <v>10816</v>
      </c>
      <c r="E4154" s="591" t="s">
        <v>10816</v>
      </c>
      <c r="F4154" s="591" t="s">
        <v>10817</v>
      </c>
      <c r="G4154" s="591"/>
      <c r="H4154" s="591" t="s">
        <v>10816</v>
      </c>
      <c r="I4154" s="591">
        <v>10</v>
      </c>
    </row>
    <row r="4155" spans="1:9" ht="15.75">
      <c r="A4155" s="589" t="s">
        <v>9765</v>
      </c>
      <c r="B4155" s="590" t="s">
        <v>29</v>
      </c>
      <c r="C4155" s="590" t="s">
        <v>9801</v>
      </c>
      <c r="D4155" s="591" t="s">
        <v>10816</v>
      </c>
      <c r="E4155" s="591" t="s">
        <v>10816</v>
      </c>
      <c r="F4155" s="591" t="s">
        <v>10817</v>
      </c>
      <c r="G4155" s="591"/>
      <c r="H4155" s="591" t="s">
        <v>10817</v>
      </c>
      <c r="I4155" s="591"/>
    </row>
    <row r="4156" spans="1:9" ht="15.75">
      <c r="A4156" s="589" t="s">
        <v>9765</v>
      </c>
      <c r="B4156" s="590" t="s">
        <v>29</v>
      </c>
      <c r="C4156" s="590" t="s">
        <v>9802</v>
      </c>
      <c r="D4156" s="591" t="s">
        <v>10816</v>
      </c>
      <c r="E4156" s="591" t="s">
        <v>10816</v>
      </c>
      <c r="F4156" s="591" t="s">
        <v>10817</v>
      </c>
      <c r="G4156" s="591"/>
      <c r="H4156" s="591" t="s">
        <v>10816</v>
      </c>
      <c r="I4156" s="591">
        <v>10</v>
      </c>
    </row>
    <row r="4157" spans="1:9" ht="15.75">
      <c r="A4157" s="589" t="s">
        <v>9765</v>
      </c>
      <c r="B4157" s="590" t="s">
        <v>29</v>
      </c>
      <c r="C4157" s="590" t="s">
        <v>9803</v>
      </c>
      <c r="D4157" s="591" t="s">
        <v>10816</v>
      </c>
      <c r="E4157" s="591" t="s">
        <v>10816</v>
      </c>
      <c r="F4157" s="591" t="s">
        <v>10817</v>
      </c>
      <c r="G4157" s="591"/>
      <c r="H4157" s="591" t="s">
        <v>10817</v>
      </c>
      <c r="I4157" s="591"/>
    </row>
    <row r="4158" spans="1:9" ht="15.75">
      <c r="A4158" s="589" t="s">
        <v>9765</v>
      </c>
      <c r="B4158" s="590" t="s">
        <v>29</v>
      </c>
      <c r="C4158" s="590" t="s">
        <v>9804</v>
      </c>
      <c r="D4158" s="591" t="s">
        <v>10816</v>
      </c>
      <c r="E4158" s="591" t="s">
        <v>10816</v>
      </c>
      <c r="F4158" s="591" t="s">
        <v>10817</v>
      </c>
      <c r="G4158" s="591"/>
      <c r="H4158" s="591" t="s">
        <v>10816</v>
      </c>
      <c r="I4158" s="591">
        <v>10</v>
      </c>
    </row>
    <row r="4159" spans="1:9" ht="15.75">
      <c r="A4159" s="589" t="s">
        <v>9765</v>
      </c>
      <c r="B4159" s="590" t="s">
        <v>29</v>
      </c>
      <c r="C4159" s="590" t="s">
        <v>9805</v>
      </c>
      <c r="D4159" s="591" t="s">
        <v>10816</v>
      </c>
      <c r="E4159" s="591" t="s">
        <v>10816</v>
      </c>
      <c r="F4159" s="591" t="s">
        <v>10817</v>
      </c>
      <c r="G4159" s="591"/>
      <c r="H4159" s="591" t="s">
        <v>10816</v>
      </c>
      <c r="I4159" s="591">
        <v>10</v>
      </c>
    </row>
    <row r="4160" spans="1:9" ht="15.75">
      <c r="A4160" s="589" t="s">
        <v>9765</v>
      </c>
      <c r="B4160" s="590" t="s">
        <v>29</v>
      </c>
      <c r="C4160" s="590" t="s">
        <v>9806</v>
      </c>
      <c r="D4160" s="591" t="s">
        <v>10816</v>
      </c>
      <c r="E4160" s="591" t="s">
        <v>10816</v>
      </c>
      <c r="F4160" s="591" t="s">
        <v>10817</v>
      </c>
      <c r="G4160" s="591"/>
      <c r="H4160" s="591" t="s">
        <v>10816</v>
      </c>
      <c r="I4160" s="591">
        <v>10</v>
      </c>
    </row>
    <row r="4161" spans="1:9" ht="15.75">
      <c r="A4161" s="589" t="s">
        <v>9765</v>
      </c>
      <c r="B4161" s="590" t="s">
        <v>29</v>
      </c>
      <c r="C4161" s="590" t="s">
        <v>9807</v>
      </c>
      <c r="D4161" s="591" t="s">
        <v>10816</v>
      </c>
      <c r="E4161" s="591" t="s">
        <v>10816</v>
      </c>
      <c r="F4161" s="591" t="s">
        <v>10817</v>
      </c>
      <c r="G4161" s="591"/>
      <c r="H4161" s="591" t="s">
        <v>10816</v>
      </c>
      <c r="I4161" s="591">
        <v>10</v>
      </c>
    </row>
    <row r="4162" spans="1:9" ht="15.75">
      <c r="A4162" s="589" t="s">
        <v>9765</v>
      </c>
      <c r="B4162" s="590" t="s">
        <v>29</v>
      </c>
      <c r="C4162" s="590" t="s">
        <v>9808</v>
      </c>
      <c r="D4162" s="591" t="s">
        <v>10816</v>
      </c>
      <c r="E4162" s="591" t="s">
        <v>10816</v>
      </c>
      <c r="F4162" s="591" t="s">
        <v>10817</v>
      </c>
      <c r="G4162" s="591"/>
      <c r="H4162" s="591" t="s">
        <v>10816</v>
      </c>
      <c r="I4162" s="591">
        <v>10</v>
      </c>
    </row>
    <row r="4163" spans="1:9" ht="15.75">
      <c r="A4163" s="589" t="s">
        <v>9765</v>
      </c>
      <c r="B4163" s="590" t="s">
        <v>29</v>
      </c>
      <c r="C4163" s="590" t="s">
        <v>9809</v>
      </c>
      <c r="D4163" s="591" t="s">
        <v>10816</v>
      </c>
      <c r="E4163" s="591" t="s">
        <v>10816</v>
      </c>
      <c r="F4163" s="591" t="s">
        <v>10817</v>
      </c>
      <c r="G4163" s="591"/>
      <c r="H4163" s="591" t="s">
        <v>10816</v>
      </c>
      <c r="I4163" s="591">
        <v>10</v>
      </c>
    </row>
    <row r="4164" spans="1:9" ht="15.75">
      <c r="A4164" s="589" t="s">
        <v>9765</v>
      </c>
      <c r="B4164" s="590" t="s">
        <v>29</v>
      </c>
      <c r="C4164" s="590" t="s">
        <v>9810</v>
      </c>
      <c r="D4164" s="591" t="s">
        <v>10816</v>
      </c>
      <c r="E4164" s="591" t="s">
        <v>10816</v>
      </c>
      <c r="F4164" s="591" t="s">
        <v>10817</v>
      </c>
      <c r="G4164" s="591"/>
      <c r="H4164" s="591" t="s">
        <v>10816</v>
      </c>
      <c r="I4164" s="591">
        <v>10</v>
      </c>
    </row>
    <row r="4165" spans="1:9" ht="15.75">
      <c r="A4165" s="589" t="s">
        <v>9765</v>
      </c>
      <c r="B4165" s="590" t="s">
        <v>29</v>
      </c>
      <c r="C4165" s="590" t="s">
        <v>9811</v>
      </c>
      <c r="D4165" s="591" t="s">
        <v>10816</v>
      </c>
      <c r="E4165" s="591" t="s">
        <v>10816</v>
      </c>
      <c r="F4165" s="591" t="s">
        <v>10817</v>
      </c>
      <c r="G4165" s="591"/>
      <c r="H4165" s="591" t="s">
        <v>10816</v>
      </c>
      <c r="I4165" s="591">
        <v>18</v>
      </c>
    </row>
    <row r="4166" spans="1:9" ht="15.75">
      <c r="A4166" s="589" t="s">
        <v>9765</v>
      </c>
      <c r="B4166" s="590" t="s">
        <v>29</v>
      </c>
      <c r="C4166" s="590" t="s">
        <v>9812</v>
      </c>
      <c r="D4166" s="591" t="s">
        <v>10816</v>
      </c>
      <c r="E4166" s="591" t="s">
        <v>10816</v>
      </c>
      <c r="F4166" s="591" t="s">
        <v>10817</v>
      </c>
      <c r="G4166" s="591"/>
      <c r="H4166" s="591" t="s">
        <v>10816</v>
      </c>
      <c r="I4166" s="591">
        <v>18</v>
      </c>
    </row>
    <row r="4167" spans="1:9" ht="15.75">
      <c r="A4167" s="589" t="s">
        <v>9765</v>
      </c>
      <c r="B4167" s="590" t="s">
        <v>29</v>
      </c>
      <c r="C4167" s="590" t="s">
        <v>9813</v>
      </c>
      <c r="D4167" s="591" t="s">
        <v>10816</v>
      </c>
      <c r="E4167" s="591" t="s">
        <v>10816</v>
      </c>
      <c r="F4167" s="591" t="s">
        <v>10817</v>
      </c>
      <c r="G4167" s="591"/>
      <c r="H4167" s="591" t="s">
        <v>10816</v>
      </c>
      <c r="I4167" s="591">
        <v>33</v>
      </c>
    </row>
    <row r="4168" spans="1:9" ht="15.75">
      <c r="A4168" s="589" t="s">
        <v>9765</v>
      </c>
      <c r="B4168" s="590" t="s">
        <v>29</v>
      </c>
      <c r="C4168" s="590" t="s">
        <v>9814</v>
      </c>
      <c r="D4168" s="591" t="s">
        <v>10816</v>
      </c>
      <c r="E4168" s="591" t="s">
        <v>10816</v>
      </c>
      <c r="F4168" s="591" t="s">
        <v>10817</v>
      </c>
      <c r="G4168" s="591"/>
      <c r="H4168" s="591" t="s">
        <v>10816</v>
      </c>
      <c r="I4168" s="591">
        <v>33</v>
      </c>
    </row>
    <row r="4169" spans="1:9" ht="15.75">
      <c r="A4169" s="589" t="s">
        <v>9765</v>
      </c>
      <c r="B4169" s="590" t="s">
        <v>29</v>
      </c>
      <c r="C4169" s="590" t="s">
        <v>9815</v>
      </c>
      <c r="D4169" s="591" t="s">
        <v>10816</v>
      </c>
      <c r="E4169" s="591" t="s">
        <v>10816</v>
      </c>
      <c r="F4169" s="591" t="s">
        <v>10817</v>
      </c>
      <c r="G4169" s="591"/>
      <c r="H4169" s="591" t="s">
        <v>10816</v>
      </c>
      <c r="I4169" s="591">
        <v>33</v>
      </c>
    </row>
    <row r="4170" spans="1:9" ht="15.75">
      <c r="A4170" s="589" t="s">
        <v>9765</v>
      </c>
      <c r="B4170" s="590" t="s">
        <v>29</v>
      </c>
      <c r="C4170" s="590" t="s">
        <v>9816</v>
      </c>
      <c r="D4170" s="591" t="s">
        <v>10816</v>
      </c>
      <c r="E4170" s="591" t="s">
        <v>10816</v>
      </c>
      <c r="F4170" s="591" t="s">
        <v>10817</v>
      </c>
      <c r="G4170" s="591"/>
      <c r="H4170" s="591" t="s">
        <v>10816</v>
      </c>
      <c r="I4170" s="591">
        <v>33</v>
      </c>
    </row>
    <row r="4171" spans="1:9" ht="15.75">
      <c r="A4171" s="589" t="s">
        <v>9765</v>
      </c>
      <c r="B4171" s="590" t="s">
        <v>29</v>
      </c>
      <c r="C4171" s="590" t="s">
        <v>9817</v>
      </c>
      <c r="D4171" s="591" t="s">
        <v>10816</v>
      </c>
      <c r="E4171" s="591" t="s">
        <v>10816</v>
      </c>
      <c r="F4171" s="591" t="s">
        <v>10817</v>
      </c>
      <c r="G4171" s="591"/>
      <c r="H4171" s="591" t="s">
        <v>10816</v>
      </c>
      <c r="I4171" s="591">
        <v>33</v>
      </c>
    </row>
    <row r="4172" spans="1:9" ht="15.75">
      <c r="A4172" s="589" t="s">
        <v>9765</v>
      </c>
      <c r="B4172" s="590" t="s">
        <v>29</v>
      </c>
      <c r="C4172" s="590" t="s">
        <v>9818</v>
      </c>
      <c r="D4172" s="591" t="s">
        <v>10816</v>
      </c>
      <c r="E4172" s="591" t="s">
        <v>10816</v>
      </c>
      <c r="F4172" s="591" t="s">
        <v>10817</v>
      </c>
      <c r="G4172" s="591"/>
      <c r="H4172" s="591" t="s">
        <v>10816</v>
      </c>
      <c r="I4172" s="591">
        <v>33</v>
      </c>
    </row>
    <row r="4173" spans="1:9" ht="15.75">
      <c r="A4173" s="589" t="s">
        <v>9765</v>
      </c>
      <c r="B4173" s="590" t="s">
        <v>29</v>
      </c>
      <c r="C4173" s="590" t="s">
        <v>9819</v>
      </c>
      <c r="D4173" s="591" t="s">
        <v>10816</v>
      </c>
      <c r="E4173" s="591" t="s">
        <v>10816</v>
      </c>
      <c r="F4173" s="591" t="s">
        <v>10817</v>
      </c>
      <c r="G4173" s="591"/>
      <c r="H4173" s="591" t="s">
        <v>10816</v>
      </c>
      <c r="I4173" s="591">
        <v>33</v>
      </c>
    </row>
    <row r="4174" spans="1:9" ht="15.75">
      <c r="A4174" s="589" t="s">
        <v>9765</v>
      </c>
      <c r="B4174" s="590" t="s">
        <v>29</v>
      </c>
      <c r="C4174" s="590" t="s">
        <v>9820</v>
      </c>
      <c r="D4174" s="591" t="s">
        <v>10816</v>
      </c>
      <c r="E4174" s="591" t="s">
        <v>10816</v>
      </c>
      <c r="F4174" s="591" t="s">
        <v>10817</v>
      </c>
      <c r="G4174" s="591"/>
      <c r="H4174" s="591" t="s">
        <v>10816</v>
      </c>
      <c r="I4174" s="591">
        <v>33</v>
      </c>
    </row>
    <row r="4175" spans="1:9" ht="15.75">
      <c r="A4175" s="589" t="s">
        <v>9765</v>
      </c>
      <c r="B4175" s="590" t="s">
        <v>29</v>
      </c>
      <c r="C4175" s="590" t="s">
        <v>9821</v>
      </c>
      <c r="D4175" s="591" t="s">
        <v>10816</v>
      </c>
      <c r="E4175" s="591" t="s">
        <v>10816</v>
      </c>
      <c r="F4175" s="591" t="s">
        <v>10817</v>
      </c>
      <c r="G4175" s="591"/>
      <c r="H4175" s="591" t="s">
        <v>10816</v>
      </c>
      <c r="I4175" s="591">
        <v>21</v>
      </c>
    </row>
    <row r="4176" spans="1:9" ht="15.75">
      <c r="A4176" s="589" t="s">
        <v>9765</v>
      </c>
      <c r="B4176" s="590" t="s">
        <v>29</v>
      </c>
      <c r="C4176" s="590" t="s">
        <v>9822</v>
      </c>
      <c r="D4176" s="591" t="s">
        <v>10816</v>
      </c>
      <c r="E4176" s="591" t="s">
        <v>10816</v>
      </c>
      <c r="F4176" s="591" t="s">
        <v>10817</v>
      </c>
      <c r="G4176" s="591"/>
      <c r="H4176" s="591" t="s">
        <v>10816</v>
      </c>
      <c r="I4176" s="591">
        <v>21</v>
      </c>
    </row>
    <row r="4177" spans="1:9" ht="15.75">
      <c r="A4177" s="589" t="s">
        <v>9765</v>
      </c>
      <c r="B4177" s="590" t="s">
        <v>29</v>
      </c>
      <c r="C4177" s="590" t="s">
        <v>9823</v>
      </c>
      <c r="D4177" s="591" t="s">
        <v>10816</v>
      </c>
      <c r="E4177" s="591" t="s">
        <v>10816</v>
      </c>
      <c r="F4177" s="591" t="s">
        <v>10817</v>
      </c>
      <c r="G4177" s="591"/>
      <c r="H4177" s="591" t="s">
        <v>10816</v>
      </c>
      <c r="I4177" s="591">
        <v>21</v>
      </c>
    </row>
    <row r="4178" spans="1:9" ht="15.75">
      <c r="A4178" s="589" t="s">
        <v>9765</v>
      </c>
      <c r="B4178" s="590" t="s">
        <v>29</v>
      </c>
      <c r="C4178" s="590" t="s">
        <v>9824</v>
      </c>
      <c r="D4178" s="591" t="s">
        <v>10816</v>
      </c>
      <c r="E4178" s="591" t="s">
        <v>10816</v>
      </c>
      <c r="F4178" s="591" t="s">
        <v>10817</v>
      </c>
      <c r="G4178" s="591"/>
      <c r="H4178" s="591" t="s">
        <v>10816</v>
      </c>
      <c r="I4178" s="591">
        <v>21</v>
      </c>
    </row>
    <row r="4179" spans="1:9" ht="15.75">
      <c r="A4179" s="589" t="s">
        <v>9765</v>
      </c>
      <c r="B4179" s="590" t="s">
        <v>29</v>
      </c>
      <c r="C4179" s="590" t="s">
        <v>9825</v>
      </c>
      <c r="D4179" s="591" t="s">
        <v>10816</v>
      </c>
      <c r="E4179" s="591" t="s">
        <v>10816</v>
      </c>
      <c r="F4179" s="591" t="s">
        <v>10817</v>
      </c>
      <c r="G4179" s="591"/>
      <c r="H4179" s="591" t="s">
        <v>10816</v>
      </c>
      <c r="I4179" s="591">
        <v>21</v>
      </c>
    </row>
    <row r="4180" spans="1:9" ht="15.75">
      <c r="A4180" s="589" t="s">
        <v>9765</v>
      </c>
      <c r="B4180" s="590" t="s">
        <v>29</v>
      </c>
      <c r="C4180" s="590" t="s">
        <v>9826</v>
      </c>
      <c r="D4180" s="591" t="s">
        <v>10816</v>
      </c>
      <c r="E4180" s="591" t="s">
        <v>10816</v>
      </c>
      <c r="F4180" s="591" t="s">
        <v>10817</v>
      </c>
      <c r="G4180" s="591"/>
      <c r="H4180" s="591" t="s">
        <v>10816</v>
      </c>
      <c r="I4180" s="591">
        <v>46</v>
      </c>
    </row>
    <row r="4181" spans="1:9" ht="15.75">
      <c r="A4181" s="589" t="s">
        <v>9765</v>
      </c>
      <c r="B4181" s="590" t="s">
        <v>29</v>
      </c>
      <c r="C4181" s="590" t="s">
        <v>9827</v>
      </c>
      <c r="D4181" s="591" t="s">
        <v>10816</v>
      </c>
      <c r="E4181" s="591" t="s">
        <v>10816</v>
      </c>
      <c r="F4181" s="591" t="s">
        <v>10817</v>
      </c>
      <c r="G4181" s="591"/>
      <c r="H4181" s="591" t="s">
        <v>10816</v>
      </c>
      <c r="I4181" s="591">
        <v>21</v>
      </c>
    </row>
    <row r="4182" spans="1:9" ht="15.75">
      <c r="A4182" s="589" t="s">
        <v>9765</v>
      </c>
      <c r="B4182" s="590" t="s">
        <v>29</v>
      </c>
      <c r="C4182" s="590" t="s">
        <v>9828</v>
      </c>
      <c r="D4182" s="591" t="s">
        <v>10816</v>
      </c>
      <c r="E4182" s="591" t="s">
        <v>10816</v>
      </c>
      <c r="F4182" s="591" t="s">
        <v>10817</v>
      </c>
      <c r="G4182" s="591"/>
      <c r="H4182" s="591" t="s">
        <v>10816</v>
      </c>
      <c r="I4182" s="591">
        <v>21</v>
      </c>
    </row>
    <row r="4183" spans="1:9" ht="15.75">
      <c r="A4183" s="589" t="s">
        <v>9765</v>
      </c>
      <c r="B4183" s="590" t="s">
        <v>29</v>
      </c>
      <c r="C4183" s="590" t="s">
        <v>9829</v>
      </c>
      <c r="D4183" s="591" t="s">
        <v>10816</v>
      </c>
      <c r="E4183" s="591" t="s">
        <v>10816</v>
      </c>
      <c r="F4183" s="591" t="s">
        <v>10817</v>
      </c>
      <c r="G4183" s="591"/>
      <c r="H4183" s="591" t="s">
        <v>10816</v>
      </c>
      <c r="I4183" s="591">
        <v>21</v>
      </c>
    </row>
    <row r="4184" spans="1:9" ht="15.75">
      <c r="A4184" s="589" t="s">
        <v>9765</v>
      </c>
      <c r="B4184" s="590" t="s">
        <v>29</v>
      </c>
      <c r="C4184" s="590" t="s">
        <v>9830</v>
      </c>
      <c r="D4184" s="591" t="s">
        <v>10816</v>
      </c>
      <c r="E4184" s="591" t="s">
        <v>10816</v>
      </c>
      <c r="F4184" s="591" t="s">
        <v>10817</v>
      </c>
      <c r="G4184" s="591"/>
      <c r="H4184" s="591" t="s">
        <v>10816</v>
      </c>
      <c r="I4184" s="591">
        <v>21</v>
      </c>
    </row>
    <row r="4185" spans="1:9" ht="15.75">
      <c r="A4185" s="589" t="s">
        <v>9831</v>
      </c>
      <c r="B4185" s="590" t="s">
        <v>29</v>
      </c>
      <c r="C4185" s="590" t="s">
        <v>9832</v>
      </c>
      <c r="D4185" s="591" t="s">
        <v>10816</v>
      </c>
      <c r="E4185" s="591" t="s">
        <v>10816</v>
      </c>
      <c r="F4185" s="591" t="s">
        <v>10817</v>
      </c>
      <c r="G4185" s="591"/>
      <c r="H4185" s="591" t="s">
        <v>10816</v>
      </c>
      <c r="I4185" s="591">
        <v>10</v>
      </c>
    </row>
    <row r="4186" spans="1:9" ht="15.75">
      <c r="A4186" s="589" t="s">
        <v>9831</v>
      </c>
      <c r="B4186" s="590" t="s">
        <v>29</v>
      </c>
      <c r="C4186" s="590" t="s">
        <v>9833</v>
      </c>
      <c r="D4186" s="591" t="s">
        <v>10816</v>
      </c>
      <c r="E4186" s="591" t="s">
        <v>10816</v>
      </c>
      <c r="F4186" s="591" t="s">
        <v>10817</v>
      </c>
      <c r="G4186" s="591"/>
      <c r="H4186" s="591" t="s">
        <v>10816</v>
      </c>
      <c r="I4186" s="591">
        <v>10</v>
      </c>
    </row>
    <row r="4187" spans="1:9" ht="15.75">
      <c r="A4187" s="589" t="s">
        <v>9831</v>
      </c>
      <c r="B4187" s="590" t="s">
        <v>29</v>
      </c>
      <c r="C4187" s="590" t="s">
        <v>9834</v>
      </c>
      <c r="D4187" s="591" t="s">
        <v>10816</v>
      </c>
      <c r="E4187" s="591" t="s">
        <v>10816</v>
      </c>
      <c r="F4187" s="591" t="s">
        <v>10817</v>
      </c>
      <c r="G4187" s="591"/>
      <c r="H4187" s="591" t="s">
        <v>10816</v>
      </c>
      <c r="I4187" s="591">
        <v>10</v>
      </c>
    </row>
    <row r="4188" spans="1:9" ht="15.75">
      <c r="A4188" s="589" t="s">
        <v>9831</v>
      </c>
      <c r="B4188" s="590" t="s">
        <v>29</v>
      </c>
      <c r="C4188" s="590" t="s">
        <v>9835</v>
      </c>
      <c r="D4188" s="591" t="s">
        <v>10816</v>
      </c>
      <c r="E4188" s="591" t="s">
        <v>10816</v>
      </c>
      <c r="F4188" s="591" t="s">
        <v>10817</v>
      </c>
      <c r="G4188" s="591"/>
      <c r="H4188" s="591" t="s">
        <v>10817</v>
      </c>
      <c r="I4188" s="591"/>
    </row>
    <row r="4189" spans="1:9" ht="15.75">
      <c r="A4189" s="589" t="s">
        <v>9831</v>
      </c>
      <c r="B4189" s="590" t="s">
        <v>29</v>
      </c>
      <c r="C4189" s="590" t="s">
        <v>9836</v>
      </c>
      <c r="D4189" s="591" t="s">
        <v>10816</v>
      </c>
      <c r="E4189" s="591" t="s">
        <v>10816</v>
      </c>
      <c r="F4189" s="591" t="s">
        <v>10817</v>
      </c>
      <c r="G4189" s="591"/>
      <c r="H4189" s="591" t="s">
        <v>10816</v>
      </c>
      <c r="I4189" s="591">
        <v>10</v>
      </c>
    </row>
    <row r="4190" spans="1:9" ht="15.75">
      <c r="A4190" s="589" t="s">
        <v>9831</v>
      </c>
      <c r="B4190" s="590" t="s">
        <v>29</v>
      </c>
      <c r="C4190" s="590" t="s">
        <v>9837</v>
      </c>
      <c r="D4190" s="591" t="s">
        <v>10816</v>
      </c>
      <c r="E4190" s="591" t="s">
        <v>10816</v>
      </c>
      <c r="F4190" s="591" t="s">
        <v>10817</v>
      </c>
      <c r="G4190" s="591"/>
      <c r="H4190" s="591" t="s">
        <v>10816</v>
      </c>
      <c r="I4190" s="591">
        <v>10</v>
      </c>
    </row>
    <row r="4191" spans="1:9" ht="15.75">
      <c r="A4191" s="589" t="s">
        <v>9831</v>
      </c>
      <c r="B4191" s="590" t="s">
        <v>29</v>
      </c>
      <c r="C4191" s="590" t="s">
        <v>9838</v>
      </c>
      <c r="D4191" s="591" t="s">
        <v>10816</v>
      </c>
      <c r="E4191" s="591" t="s">
        <v>10816</v>
      </c>
      <c r="F4191" s="591" t="s">
        <v>10817</v>
      </c>
      <c r="G4191" s="591"/>
      <c r="H4191" s="591" t="s">
        <v>10817</v>
      </c>
      <c r="I4191" s="591"/>
    </row>
    <row r="4192" spans="1:9" ht="15.75">
      <c r="A4192" s="589" t="s">
        <v>9831</v>
      </c>
      <c r="B4192" s="590" t="s">
        <v>29</v>
      </c>
      <c r="C4192" s="590" t="s">
        <v>9839</v>
      </c>
      <c r="D4192" s="591" t="s">
        <v>10816</v>
      </c>
      <c r="E4192" s="591" t="s">
        <v>10816</v>
      </c>
      <c r="F4192" s="591" t="s">
        <v>10817</v>
      </c>
      <c r="G4192" s="591"/>
      <c r="H4192" s="591" t="s">
        <v>10816</v>
      </c>
      <c r="I4192" s="591">
        <v>10</v>
      </c>
    </row>
    <row r="4193" spans="1:9" ht="15.75">
      <c r="A4193" s="589" t="s">
        <v>9831</v>
      </c>
      <c r="B4193" s="590" t="s">
        <v>29</v>
      </c>
      <c r="C4193" s="590" t="s">
        <v>9840</v>
      </c>
      <c r="D4193" s="591" t="s">
        <v>10816</v>
      </c>
      <c r="E4193" s="591" t="s">
        <v>10816</v>
      </c>
      <c r="F4193" s="591" t="s">
        <v>10817</v>
      </c>
      <c r="G4193" s="591"/>
      <c r="H4193" s="591" t="s">
        <v>10817</v>
      </c>
      <c r="I4193" s="591"/>
    </row>
    <row r="4194" spans="1:9" ht="15.75">
      <c r="A4194" s="589" t="s">
        <v>9831</v>
      </c>
      <c r="B4194" s="590" t="s">
        <v>29</v>
      </c>
      <c r="C4194" s="590" t="s">
        <v>9841</v>
      </c>
      <c r="D4194" s="591" t="s">
        <v>10816</v>
      </c>
      <c r="E4194" s="591" t="s">
        <v>10816</v>
      </c>
      <c r="F4194" s="591" t="s">
        <v>10817</v>
      </c>
      <c r="G4194" s="591"/>
      <c r="H4194" s="591" t="s">
        <v>10816</v>
      </c>
      <c r="I4194" s="591">
        <v>10</v>
      </c>
    </row>
    <row r="4195" spans="1:9" ht="15.75">
      <c r="A4195" s="589" t="s">
        <v>9831</v>
      </c>
      <c r="B4195" s="590" t="s">
        <v>29</v>
      </c>
      <c r="C4195" s="590" t="s">
        <v>9842</v>
      </c>
      <c r="D4195" s="591" t="s">
        <v>10816</v>
      </c>
      <c r="E4195" s="591" t="s">
        <v>10816</v>
      </c>
      <c r="F4195" s="591" t="s">
        <v>10817</v>
      </c>
      <c r="G4195" s="591"/>
      <c r="H4195" s="591" t="s">
        <v>10817</v>
      </c>
      <c r="I4195" s="591"/>
    </row>
    <row r="4196" spans="1:9" ht="15.75">
      <c r="A4196" s="589" t="s">
        <v>9831</v>
      </c>
      <c r="B4196" s="590" t="s">
        <v>29</v>
      </c>
      <c r="C4196" s="590" t="s">
        <v>9843</v>
      </c>
      <c r="D4196" s="591" t="s">
        <v>10816</v>
      </c>
      <c r="E4196" s="591" t="s">
        <v>10816</v>
      </c>
      <c r="F4196" s="591" t="s">
        <v>10817</v>
      </c>
      <c r="G4196" s="591"/>
      <c r="H4196" s="591" t="s">
        <v>10816</v>
      </c>
      <c r="I4196" s="591">
        <v>10</v>
      </c>
    </row>
    <row r="4197" spans="1:9" ht="15.75">
      <c r="A4197" s="589" t="s">
        <v>9831</v>
      </c>
      <c r="B4197" s="590" t="s">
        <v>29</v>
      </c>
      <c r="C4197" s="590" t="s">
        <v>9844</v>
      </c>
      <c r="D4197" s="591" t="s">
        <v>10816</v>
      </c>
      <c r="E4197" s="591" t="s">
        <v>10816</v>
      </c>
      <c r="F4197" s="591" t="s">
        <v>10817</v>
      </c>
      <c r="G4197" s="591"/>
      <c r="H4197" s="591" t="s">
        <v>10816</v>
      </c>
      <c r="I4197" s="591">
        <v>10</v>
      </c>
    </row>
    <row r="4198" spans="1:9" ht="15.75">
      <c r="A4198" s="589" t="s">
        <v>9831</v>
      </c>
      <c r="B4198" s="590" t="s">
        <v>29</v>
      </c>
      <c r="C4198" s="590" t="s">
        <v>9845</v>
      </c>
      <c r="D4198" s="591" t="s">
        <v>10816</v>
      </c>
      <c r="E4198" s="591" t="s">
        <v>10816</v>
      </c>
      <c r="F4198" s="591" t="s">
        <v>10817</v>
      </c>
      <c r="G4198" s="591"/>
      <c r="H4198" s="591" t="s">
        <v>10816</v>
      </c>
      <c r="I4198" s="591">
        <v>10</v>
      </c>
    </row>
    <row r="4199" spans="1:9" ht="15.75">
      <c r="A4199" s="589" t="s">
        <v>9831</v>
      </c>
      <c r="B4199" s="590" t="s">
        <v>29</v>
      </c>
      <c r="C4199" s="590" t="s">
        <v>9846</v>
      </c>
      <c r="D4199" s="591" t="s">
        <v>10816</v>
      </c>
      <c r="E4199" s="591" t="s">
        <v>10816</v>
      </c>
      <c r="F4199" s="591" t="s">
        <v>10817</v>
      </c>
      <c r="G4199" s="591"/>
      <c r="H4199" s="591" t="s">
        <v>10816</v>
      </c>
      <c r="I4199" s="591">
        <v>10</v>
      </c>
    </row>
    <row r="4200" spans="1:9" ht="15.75">
      <c r="A4200" s="589" t="s">
        <v>9831</v>
      </c>
      <c r="B4200" s="590" t="s">
        <v>29</v>
      </c>
      <c r="C4200" s="590" t="s">
        <v>9847</v>
      </c>
      <c r="D4200" s="591" t="s">
        <v>10816</v>
      </c>
      <c r="E4200" s="591" t="s">
        <v>10816</v>
      </c>
      <c r="F4200" s="591" t="s">
        <v>10817</v>
      </c>
      <c r="G4200" s="591"/>
      <c r="H4200" s="591" t="s">
        <v>10816</v>
      </c>
      <c r="I4200" s="591">
        <v>10</v>
      </c>
    </row>
    <row r="4201" spans="1:9" ht="15.75">
      <c r="A4201" s="589" t="s">
        <v>9831</v>
      </c>
      <c r="B4201" s="590" t="s">
        <v>29</v>
      </c>
      <c r="C4201" s="590" t="s">
        <v>9848</v>
      </c>
      <c r="D4201" s="591" t="s">
        <v>10816</v>
      </c>
      <c r="E4201" s="591" t="s">
        <v>10816</v>
      </c>
      <c r="F4201" s="591" t="s">
        <v>10817</v>
      </c>
      <c r="G4201" s="591"/>
      <c r="H4201" s="591" t="s">
        <v>10816</v>
      </c>
      <c r="I4201" s="591">
        <v>10</v>
      </c>
    </row>
    <row r="4202" spans="1:9" ht="15.75">
      <c r="A4202" s="589" t="s">
        <v>9831</v>
      </c>
      <c r="B4202" s="590" t="s">
        <v>29</v>
      </c>
      <c r="C4202" s="590" t="s">
        <v>9849</v>
      </c>
      <c r="D4202" s="591" t="s">
        <v>10816</v>
      </c>
      <c r="E4202" s="591" t="s">
        <v>10816</v>
      </c>
      <c r="F4202" s="591" t="s">
        <v>10817</v>
      </c>
      <c r="G4202" s="591"/>
      <c r="H4202" s="591" t="s">
        <v>10816</v>
      </c>
      <c r="I4202" s="591">
        <v>10</v>
      </c>
    </row>
    <row r="4203" spans="1:9" ht="15.75">
      <c r="A4203" s="589" t="s">
        <v>9831</v>
      </c>
      <c r="B4203" s="590" t="s">
        <v>29</v>
      </c>
      <c r="C4203" s="590" t="s">
        <v>9850</v>
      </c>
      <c r="D4203" s="591" t="s">
        <v>10816</v>
      </c>
      <c r="E4203" s="591" t="s">
        <v>10816</v>
      </c>
      <c r="F4203" s="591" t="s">
        <v>10817</v>
      </c>
      <c r="G4203" s="591"/>
      <c r="H4203" s="591" t="s">
        <v>10816</v>
      </c>
      <c r="I4203" s="591">
        <v>10</v>
      </c>
    </row>
    <row r="4204" spans="1:9" ht="15.75">
      <c r="A4204" s="589" t="s">
        <v>9831</v>
      </c>
      <c r="B4204" s="590" t="s">
        <v>29</v>
      </c>
      <c r="C4204" s="590" t="s">
        <v>9851</v>
      </c>
      <c r="D4204" s="591" t="s">
        <v>10816</v>
      </c>
      <c r="E4204" s="591" t="s">
        <v>10816</v>
      </c>
      <c r="F4204" s="591" t="s">
        <v>10817</v>
      </c>
      <c r="G4204" s="591"/>
      <c r="H4204" s="591" t="s">
        <v>10816</v>
      </c>
      <c r="I4204" s="591">
        <v>10</v>
      </c>
    </row>
    <row r="4205" spans="1:9" ht="15.75">
      <c r="A4205" s="589" t="s">
        <v>9831</v>
      </c>
      <c r="B4205" s="590" t="s">
        <v>29</v>
      </c>
      <c r="C4205" s="590" t="s">
        <v>9852</v>
      </c>
      <c r="D4205" s="591" t="s">
        <v>10816</v>
      </c>
      <c r="E4205" s="591" t="s">
        <v>10816</v>
      </c>
      <c r="F4205" s="591" t="s">
        <v>10817</v>
      </c>
      <c r="G4205" s="591"/>
      <c r="H4205" s="591" t="s">
        <v>10816</v>
      </c>
      <c r="I4205" s="591">
        <v>10</v>
      </c>
    </row>
    <row r="4206" spans="1:9" ht="15.75">
      <c r="A4206" s="589" t="s">
        <v>9831</v>
      </c>
      <c r="B4206" s="590" t="s">
        <v>29</v>
      </c>
      <c r="C4206" s="590" t="s">
        <v>9853</v>
      </c>
      <c r="D4206" s="591" t="s">
        <v>10816</v>
      </c>
      <c r="E4206" s="591" t="s">
        <v>10816</v>
      </c>
      <c r="F4206" s="591" t="s">
        <v>10817</v>
      </c>
      <c r="G4206" s="591"/>
      <c r="H4206" s="591" t="s">
        <v>10816</v>
      </c>
      <c r="I4206" s="591">
        <v>10</v>
      </c>
    </row>
    <row r="4207" spans="1:9" ht="15.75">
      <c r="A4207" s="589" t="s">
        <v>9831</v>
      </c>
      <c r="B4207" s="590" t="s">
        <v>29</v>
      </c>
      <c r="C4207" s="590" t="s">
        <v>9854</v>
      </c>
      <c r="D4207" s="591" t="s">
        <v>10816</v>
      </c>
      <c r="E4207" s="591" t="s">
        <v>10816</v>
      </c>
      <c r="F4207" s="591" t="s">
        <v>10817</v>
      </c>
      <c r="G4207" s="591"/>
      <c r="H4207" s="591" t="s">
        <v>10816</v>
      </c>
      <c r="I4207" s="591">
        <v>10</v>
      </c>
    </row>
    <row r="4208" spans="1:9" ht="15.75">
      <c r="A4208" s="589" t="s">
        <v>9831</v>
      </c>
      <c r="B4208" s="590" t="s">
        <v>29</v>
      </c>
      <c r="C4208" s="590" t="s">
        <v>9855</v>
      </c>
      <c r="D4208" s="591" t="s">
        <v>10816</v>
      </c>
      <c r="E4208" s="591" t="s">
        <v>10816</v>
      </c>
      <c r="F4208" s="591" t="s">
        <v>10817</v>
      </c>
      <c r="G4208" s="591"/>
      <c r="H4208" s="591" t="s">
        <v>10816</v>
      </c>
      <c r="I4208" s="591">
        <v>10</v>
      </c>
    </row>
    <row r="4209" spans="1:9" ht="15.75">
      <c r="A4209" s="589" t="s">
        <v>9831</v>
      </c>
      <c r="B4209" s="590" t="s">
        <v>29</v>
      </c>
      <c r="C4209" s="590" t="s">
        <v>9856</v>
      </c>
      <c r="D4209" s="591" t="s">
        <v>10816</v>
      </c>
      <c r="E4209" s="591" t="s">
        <v>10816</v>
      </c>
      <c r="F4209" s="591" t="s">
        <v>10817</v>
      </c>
      <c r="G4209" s="591"/>
      <c r="H4209" s="591" t="s">
        <v>10816</v>
      </c>
      <c r="I4209" s="591">
        <v>10</v>
      </c>
    </row>
    <row r="4210" spans="1:9" ht="15.75">
      <c r="A4210" s="589" t="s">
        <v>9831</v>
      </c>
      <c r="B4210" s="590" t="s">
        <v>29</v>
      </c>
      <c r="C4210" s="590" t="s">
        <v>9857</v>
      </c>
      <c r="D4210" s="591" t="s">
        <v>10816</v>
      </c>
      <c r="E4210" s="591" t="s">
        <v>10816</v>
      </c>
      <c r="F4210" s="591" t="s">
        <v>10817</v>
      </c>
      <c r="G4210" s="591"/>
      <c r="H4210" s="591" t="s">
        <v>10816</v>
      </c>
      <c r="I4210" s="591">
        <v>10</v>
      </c>
    </row>
    <row r="4211" spans="1:9" ht="15.75">
      <c r="A4211" s="589" t="s">
        <v>9831</v>
      </c>
      <c r="B4211" s="590" t="s">
        <v>29</v>
      </c>
      <c r="C4211" s="590" t="s">
        <v>9858</v>
      </c>
      <c r="D4211" s="591" t="s">
        <v>10816</v>
      </c>
      <c r="E4211" s="591" t="s">
        <v>10816</v>
      </c>
      <c r="F4211" s="591" t="s">
        <v>10817</v>
      </c>
      <c r="G4211" s="591"/>
      <c r="H4211" s="591" t="s">
        <v>10816</v>
      </c>
      <c r="I4211" s="591">
        <v>10</v>
      </c>
    </row>
    <row r="4212" spans="1:9" ht="15.75">
      <c r="A4212" s="589" t="s">
        <v>9831</v>
      </c>
      <c r="B4212" s="590" t="s">
        <v>29</v>
      </c>
      <c r="C4212" s="590" t="s">
        <v>9859</v>
      </c>
      <c r="D4212" s="591" t="s">
        <v>10816</v>
      </c>
      <c r="E4212" s="591" t="s">
        <v>10816</v>
      </c>
      <c r="F4212" s="591" t="s">
        <v>10817</v>
      </c>
      <c r="G4212" s="591"/>
      <c r="H4212" s="591" t="s">
        <v>10816</v>
      </c>
      <c r="I4212" s="591">
        <v>10</v>
      </c>
    </row>
    <row r="4213" spans="1:9" ht="15.75">
      <c r="A4213" s="589" t="s">
        <v>9831</v>
      </c>
      <c r="B4213" s="590" t="s">
        <v>29</v>
      </c>
      <c r="C4213" s="590" t="s">
        <v>9860</v>
      </c>
      <c r="D4213" s="591" t="s">
        <v>10816</v>
      </c>
      <c r="E4213" s="591" t="s">
        <v>10816</v>
      </c>
      <c r="F4213" s="591" t="s">
        <v>10817</v>
      </c>
      <c r="G4213" s="591"/>
      <c r="H4213" s="591" t="s">
        <v>10816</v>
      </c>
      <c r="I4213" s="591">
        <v>10</v>
      </c>
    </row>
    <row r="4214" spans="1:9" ht="15.75">
      <c r="A4214" s="589" t="s">
        <v>9831</v>
      </c>
      <c r="B4214" s="590" t="s">
        <v>29</v>
      </c>
      <c r="C4214" s="590" t="s">
        <v>9861</v>
      </c>
      <c r="D4214" s="591" t="s">
        <v>10816</v>
      </c>
      <c r="E4214" s="591" t="s">
        <v>10816</v>
      </c>
      <c r="F4214" s="591" t="s">
        <v>10817</v>
      </c>
      <c r="G4214" s="591"/>
      <c r="H4214" s="591" t="s">
        <v>10816</v>
      </c>
      <c r="I4214" s="591">
        <v>10</v>
      </c>
    </row>
    <row r="4215" spans="1:9" ht="15.75">
      <c r="A4215" s="589" t="s">
        <v>9831</v>
      </c>
      <c r="B4215" s="590" t="s">
        <v>29</v>
      </c>
      <c r="C4215" s="590" t="s">
        <v>9862</v>
      </c>
      <c r="D4215" s="591" t="s">
        <v>10816</v>
      </c>
      <c r="E4215" s="591" t="s">
        <v>10816</v>
      </c>
      <c r="F4215" s="591" t="s">
        <v>10817</v>
      </c>
      <c r="G4215" s="591"/>
      <c r="H4215" s="591" t="s">
        <v>10817</v>
      </c>
      <c r="I4215" s="591"/>
    </row>
    <row r="4216" spans="1:9" ht="15.75">
      <c r="A4216" s="589" t="s">
        <v>9831</v>
      </c>
      <c r="B4216" s="590" t="s">
        <v>29</v>
      </c>
      <c r="C4216" s="590" t="s">
        <v>9863</v>
      </c>
      <c r="D4216" s="591" t="s">
        <v>10816</v>
      </c>
      <c r="E4216" s="591" t="s">
        <v>10816</v>
      </c>
      <c r="F4216" s="591" t="s">
        <v>10817</v>
      </c>
      <c r="G4216" s="591"/>
      <c r="H4216" s="591" t="s">
        <v>10816</v>
      </c>
      <c r="I4216" s="591">
        <v>10</v>
      </c>
    </row>
    <row r="4217" spans="1:9" ht="15.75">
      <c r="A4217" s="589" t="s">
        <v>9831</v>
      </c>
      <c r="B4217" s="590" t="s">
        <v>29</v>
      </c>
      <c r="C4217" s="590" t="s">
        <v>9864</v>
      </c>
      <c r="D4217" s="591" t="s">
        <v>10816</v>
      </c>
      <c r="E4217" s="591" t="s">
        <v>10816</v>
      </c>
      <c r="F4217" s="591" t="s">
        <v>10817</v>
      </c>
      <c r="G4217" s="591"/>
      <c r="H4217" s="591" t="s">
        <v>10816</v>
      </c>
      <c r="I4217" s="591">
        <v>10</v>
      </c>
    </row>
    <row r="4218" spans="1:9" ht="15.75">
      <c r="A4218" s="589" t="s">
        <v>9831</v>
      </c>
      <c r="B4218" s="590" t="s">
        <v>29</v>
      </c>
      <c r="C4218" s="590" t="s">
        <v>9865</v>
      </c>
      <c r="D4218" s="591" t="s">
        <v>10816</v>
      </c>
      <c r="E4218" s="591" t="s">
        <v>10816</v>
      </c>
      <c r="F4218" s="591" t="s">
        <v>10817</v>
      </c>
      <c r="G4218" s="591"/>
      <c r="H4218" s="591" t="s">
        <v>10817</v>
      </c>
      <c r="I4218" s="591"/>
    </row>
    <row r="4219" spans="1:9" ht="15.75">
      <c r="A4219" s="589" t="s">
        <v>9831</v>
      </c>
      <c r="B4219" s="590" t="s">
        <v>29</v>
      </c>
      <c r="C4219" s="590" t="s">
        <v>9866</v>
      </c>
      <c r="D4219" s="591" t="s">
        <v>10816</v>
      </c>
      <c r="E4219" s="591" t="s">
        <v>10816</v>
      </c>
      <c r="F4219" s="591" t="s">
        <v>10817</v>
      </c>
      <c r="G4219" s="591"/>
      <c r="H4219" s="591" t="s">
        <v>10816</v>
      </c>
      <c r="I4219" s="591">
        <v>10</v>
      </c>
    </row>
    <row r="4220" spans="1:9" ht="15.75">
      <c r="A4220" s="589" t="s">
        <v>9831</v>
      </c>
      <c r="B4220" s="590" t="s">
        <v>29</v>
      </c>
      <c r="C4220" s="590" t="s">
        <v>9867</v>
      </c>
      <c r="D4220" s="591" t="s">
        <v>10816</v>
      </c>
      <c r="E4220" s="591" t="s">
        <v>10816</v>
      </c>
      <c r="F4220" s="591" t="s">
        <v>10817</v>
      </c>
      <c r="G4220" s="591"/>
      <c r="H4220" s="591" t="s">
        <v>10817</v>
      </c>
      <c r="I4220" s="591"/>
    </row>
    <row r="4221" spans="1:9" ht="15.75">
      <c r="A4221" s="589" t="s">
        <v>9831</v>
      </c>
      <c r="B4221" s="590" t="s">
        <v>29</v>
      </c>
      <c r="C4221" s="590" t="s">
        <v>9868</v>
      </c>
      <c r="D4221" s="591" t="s">
        <v>10816</v>
      </c>
      <c r="E4221" s="591" t="s">
        <v>10816</v>
      </c>
      <c r="F4221" s="591" t="s">
        <v>10817</v>
      </c>
      <c r="G4221" s="591"/>
      <c r="H4221" s="591" t="s">
        <v>10816</v>
      </c>
      <c r="I4221" s="591">
        <v>10</v>
      </c>
    </row>
    <row r="4222" spans="1:9" ht="15.75">
      <c r="A4222" s="589" t="s">
        <v>9831</v>
      </c>
      <c r="B4222" s="590" t="s">
        <v>29</v>
      </c>
      <c r="C4222" s="590" t="s">
        <v>9869</v>
      </c>
      <c r="D4222" s="591" t="s">
        <v>10816</v>
      </c>
      <c r="E4222" s="591" t="s">
        <v>10816</v>
      </c>
      <c r="F4222" s="591" t="s">
        <v>10817</v>
      </c>
      <c r="G4222" s="591"/>
      <c r="H4222" s="591" t="s">
        <v>10817</v>
      </c>
      <c r="I4222" s="591"/>
    </row>
    <row r="4223" spans="1:9" ht="15.75">
      <c r="A4223" s="589" t="s">
        <v>9831</v>
      </c>
      <c r="B4223" s="590" t="s">
        <v>29</v>
      </c>
      <c r="C4223" s="590" t="s">
        <v>9870</v>
      </c>
      <c r="D4223" s="591" t="s">
        <v>10816</v>
      </c>
      <c r="E4223" s="591" t="s">
        <v>10816</v>
      </c>
      <c r="F4223" s="591" t="s">
        <v>10817</v>
      </c>
      <c r="G4223" s="591"/>
      <c r="H4223" s="591" t="s">
        <v>10816</v>
      </c>
      <c r="I4223" s="591">
        <v>10</v>
      </c>
    </row>
    <row r="4224" spans="1:9" ht="15.75">
      <c r="A4224" s="589" t="s">
        <v>9831</v>
      </c>
      <c r="B4224" s="590" t="s">
        <v>29</v>
      </c>
      <c r="C4224" s="590" t="s">
        <v>9871</v>
      </c>
      <c r="D4224" s="591" t="s">
        <v>10816</v>
      </c>
      <c r="E4224" s="591" t="s">
        <v>10816</v>
      </c>
      <c r="F4224" s="591" t="s">
        <v>10817</v>
      </c>
      <c r="G4224" s="591"/>
      <c r="H4224" s="591" t="s">
        <v>10816</v>
      </c>
      <c r="I4224" s="591">
        <v>10</v>
      </c>
    </row>
    <row r="4225" spans="1:9" ht="15.75">
      <c r="A4225" s="589" t="s">
        <v>9831</v>
      </c>
      <c r="B4225" s="590" t="s">
        <v>29</v>
      </c>
      <c r="C4225" s="590" t="s">
        <v>9872</v>
      </c>
      <c r="D4225" s="591" t="s">
        <v>10816</v>
      </c>
      <c r="E4225" s="591" t="s">
        <v>10816</v>
      </c>
      <c r="F4225" s="591" t="s">
        <v>10817</v>
      </c>
      <c r="G4225" s="591"/>
      <c r="H4225" s="591" t="s">
        <v>10816</v>
      </c>
      <c r="I4225" s="591">
        <v>10</v>
      </c>
    </row>
    <row r="4226" spans="1:9" ht="15.75">
      <c r="A4226" s="589" t="s">
        <v>9831</v>
      </c>
      <c r="B4226" s="590" t="s">
        <v>29</v>
      </c>
      <c r="C4226" s="590" t="s">
        <v>9873</v>
      </c>
      <c r="D4226" s="591" t="s">
        <v>10816</v>
      </c>
      <c r="E4226" s="591" t="s">
        <v>10816</v>
      </c>
      <c r="F4226" s="591" t="s">
        <v>10817</v>
      </c>
      <c r="G4226" s="591"/>
      <c r="H4226" s="591" t="s">
        <v>10816</v>
      </c>
      <c r="I4226" s="591">
        <v>10</v>
      </c>
    </row>
    <row r="4227" spans="1:9" ht="15.75">
      <c r="A4227" s="589" t="s">
        <v>9831</v>
      </c>
      <c r="B4227" s="590" t="s">
        <v>29</v>
      </c>
      <c r="C4227" s="590" t="s">
        <v>9874</v>
      </c>
      <c r="D4227" s="591" t="s">
        <v>10816</v>
      </c>
      <c r="E4227" s="591" t="s">
        <v>10816</v>
      </c>
      <c r="F4227" s="591" t="s">
        <v>10817</v>
      </c>
      <c r="G4227" s="591"/>
      <c r="H4227" s="591" t="s">
        <v>10816</v>
      </c>
      <c r="I4227" s="591">
        <v>10</v>
      </c>
    </row>
    <row r="4228" spans="1:9" ht="15.75">
      <c r="A4228" s="589" t="s">
        <v>9831</v>
      </c>
      <c r="B4228" s="590" t="s">
        <v>29</v>
      </c>
      <c r="C4228" s="590" t="s">
        <v>9875</v>
      </c>
      <c r="D4228" s="591" t="s">
        <v>10816</v>
      </c>
      <c r="E4228" s="591" t="s">
        <v>10816</v>
      </c>
      <c r="F4228" s="591" t="s">
        <v>10817</v>
      </c>
      <c r="G4228" s="591"/>
      <c r="H4228" s="591" t="s">
        <v>10816</v>
      </c>
      <c r="I4228" s="591">
        <v>10</v>
      </c>
    </row>
    <row r="4229" spans="1:9" ht="15.75">
      <c r="A4229" s="589" t="s">
        <v>9831</v>
      </c>
      <c r="B4229" s="590" t="s">
        <v>29</v>
      </c>
      <c r="C4229" s="590" t="s">
        <v>9876</v>
      </c>
      <c r="D4229" s="591" t="s">
        <v>10816</v>
      </c>
      <c r="E4229" s="591" t="s">
        <v>10816</v>
      </c>
      <c r="F4229" s="591" t="s">
        <v>10817</v>
      </c>
      <c r="G4229" s="591"/>
      <c r="H4229" s="591" t="s">
        <v>10816</v>
      </c>
      <c r="I4229" s="591">
        <v>10</v>
      </c>
    </row>
    <row r="4230" spans="1:9" ht="15.75">
      <c r="A4230" s="589" t="s">
        <v>9831</v>
      </c>
      <c r="B4230" s="590" t="s">
        <v>29</v>
      </c>
      <c r="C4230" s="590" t="s">
        <v>9877</v>
      </c>
      <c r="D4230" s="591" t="s">
        <v>10816</v>
      </c>
      <c r="E4230" s="591" t="s">
        <v>10816</v>
      </c>
      <c r="F4230" s="591" t="s">
        <v>10817</v>
      </c>
      <c r="G4230" s="591"/>
      <c r="H4230" s="591" t="s">
        <v>10816</v>
      </c>
      <c r="I4230" s="591">
        <v>18</v>
      </c>
    </row>
    <row r="4231" spans="1:9" ht="15.75">
      <c r="A4231" s="589" t="s">
        <v>9831</v>
      </c>
      <c r="B4231" s="590" t="s">
        <v>29</v>
      </c>
      <c r="C4231" s="590" t="s">
        <v>9878</v>
      </c>
      <c r="D4231" s="591" t="s">
        <v>10816</v>
      </c>
      <c r="E4231" s="591" t="s">
        <v>10816</v>
      </c>
      <c r="F4231" s="591" t="s">
        <v>10817</v>
      </c>
      <c r="G4231" s="591"/>
      <c r="H4231" s="591" t="s">
        <v>10816</v>
      </c>
      <c r="I4231" s="591">
        <v>18</v>
      </c>
    </row>
    <row r="4232" spans="1:9" ht="15.75">
      <c r="A4232" s="589" t="s">
        <v>9831</v>
      </c>
      <c r="B4232" s="590" t="s">
        <v>29</v>
      </c>
      <c r="C4232" s="590" t="s">
        <v>9879</v>
      </c>
      <c r="D4232" s="591" t="s">
        <v>10816</v>
      </c>
      <c r="E4232" s="591" t="s">
        <v>10816</v>
      </c>
      <c r="F4232" s="591" t="s">
        <v>10817</v>
      </c>
      <c r="G4232" s="591"/>
      <c r="H4232" s="591" t="s">
        <v>10816</v>
      </c>
      <c r="I4232" s="591">
        <v>33</v>
      </c>
    </row>
    <row r="4233" spans="1:9" ht="15.75">
      <c r="A4233" s="589" t="s">
        <v>9831</v>
      </c>
      <c r="B4233" s="590" t="s">
        <v>29</v>
      </c>
      <c r="C4233" s="590" t="s">
        <v>9880</v>
      </c>
      <c r="D4233" s="591" t="s">
        <v>10816</v>
      </c>
      <c r="E4233" s="591" t="s">
        <v>10816</v>
      </c>
      <c r="F4233" s="591" t="s">
        <v>10817</v>
      </c>
      <c r="G4233" s="591"/>
      <c r="H4233" s="591" t="s">
        <v>10816</v>
      </c>
      <c r="I4233" s="591">
        <v>33</v>
      </c>
    </row>
    <row r="4234" spans="1:9" ht="15.75">
      <c r="A4234" s="589" t="s">
        <v>9831</v>
      </c>
      <c r="B4234" s="590" t="s">
        <v>29</v>
      </c>
      <c r="C4234" s="590" t="s">
        <v>9881</v>
      </c>
      <c r="D4234" s="591" t="s">
        <v>10816</v>
      </c>
      <c r="E4234" s="591" t="s">
        <v>10816</v>
      </c>
      <c r="F4234" s="591" t="s">
        <v>10817</v>
      </c>
      <c r="G4234" s="591"/>
      <c r="H4234" s="591" t="s">
        <v>10816</v>
      </c>
      <c r="I4234" s="591">
        <v>33</v>
      </c>
    </row>
    <row r="4235" spans="1:9" ht="15.75">
      <c r="A4235" s="589" t="s">
        <v>9831</v>
      </c>
      <c r="B4235" s="590" t="s">
        <v>29</v>
      </c>
      <c r="C4235" s="590" t="s">
        <v>9882</v>
      </c>
      <c r="D4235" s="591" t="s">
        <v>10816</v>
      </c>
      <c r="E4235" s="591" t="s">
        <v>10816</v>
      </c>
      <c r="F4235" s="591" t="s">
        <v>10817</v>
      </c>
      <c r="G4235" s="591"/>
      <c r="H4235" s="591" t="s">
        <v>10816</v>
      </c>
      <c r="I4235" s="591">
        <v>33</v>
      </c>
    </row>
    <row r="4236" spans="1:9" ht="15.75">
      <c r="A4236" s="589" t="s">
        <v>9831</v>
      </c>
      <c r="B4236" s="590" t="s">
        <v>29</v>
      </c>
      <c r="C4236" s="590" t="s">
        <v>9883</v>
      </c>
      <c r="D4236" s="591" t="s">
        <v>10816</v>
      </c>
      <c r="E4236" s="591" t="s">
        <v>10816</v>
      </c>
      <c r="F4236" s="591" t="s">
        <v>10817</v>
      </c>
      <c r="G4236" s="591"/>
      <c r="H4236" s="591" t="s">
        <v>10816</v>
      </c>
      <c r="I4236" s="591">
        <v>33</v>
      </c>
    </row>
    <row r="4237" spans="1:9" ht="15.75">
      <c r="A4237" s="589" t="s">
        <v>9831</v>
      </c>
      <c r="B4237" s="590" t="s">
        <v>29</v>
      </c>
      <c r="C4237" s="590" t="s">
        <v>9884</v>
      </c>
      <c r="D4237" s="591" t="s">
        <v>10816</v>
      </c>
      <c r="E4237" s="591" t="s">
        <v>10816</v>
      </c>
      <c r="F4237" s="591" t="s">
        <v>10817</v>
      </c>
      <c r="G4237" s="591"/>
      <c r="H4237" s="591" t="s">
        <v>10816</v>
      </c>
      <c r="I4237" s="591">
        <v>33</v>
      </c>
    </row>
    <row r="4238" spans="1:9" ht="15.75">
      <c r="A4238" s="589" t="s">
        <v>9831</v>
      </c>
      <c r="B4238" s="590" t="s">
        <v>29</v>
      </c>
      <c r="C4238" s="590" t="s">
        <v>9885</v>
      </c>
      <c r="D4238" s="591" t="s">
        <v>10816</v>
      </c>
      <c r="E4238" s="591" t="s">
        <v>10816</v>
      </c>
      <c r="F4238" s="591" t="s">
        <v>10817</v>
      </c>
      <c r="G4238" s="591"/>
      <c r="H4238" s="591" t="s">
        <v>10816</v>
      </c>
      <c r="I4238" s="591">
        <v>33</v>
      </c>
    </row>
    <row r="4239" spans="1:9" ht="15.75">
      <c r="A4239" s="589" t="s">
        <v>9831</v>
      </c>
      <c r="B4239" s="590" t="s">
        <v>29</v>
      </c>
      <c r="C4239" s="590" t="s">
        <v>9886</v>
      </c>
      <c r="D4239" s="591" t="s">
        <v>10816</v>
      </c>
      <c r="E4239" s="591" t="s">
        <v>10816</v>
      </c>
      <c r="F4239" s="591" t="s">
        <v>10817</v>
      </c>
      <c r="G4239" s="591"/>
      <c r="H4239" s="591" t="s">
        <v>10816</v>
      </c>
      <c r="I4239" s="591">
        <v>33</v>
      </c>
    </row>
    <row r="4240" spans="1:9" ht="15.75">
      <c r="A4240" s="589" t="s">
        <v>9831</v>
      </c>
      <c r="B4240" s="590" t="s">
        <v>29</v>
      </c>
      <c r="C4240" s="590" t="s">
        <v>9887</v>
      </c>
      <c r="D4240" s="591" t="s">
        <v>10816</v>
      </c>
      <c r="E4240" s="591" t="s">
        <v>10816</v>
      </c>
      <c r="F4240" s="591" t="s">
        <v>10817</v>
      </c>
      <c r="G4240" s="591"/>
      <c r="H4240" s="591" t="s">
        <v>10816</v>
      </c>
      <c r="I4240" s="591">
        <v>21</v>
      </c>
    </row>
    <row r="4241" spans="1:9" ht="15.75">
      <c r="A4241" s="589" t="s">
        <v>9831</v>
      </c>
      <c r="B4241" s="590" t="s">
        <v>29</v>
      </c>
      <c r="C4241" s="590" t="s">
        <v>9888</v>
      </c>
      <c r="D4241" s="591" t="s">
        <v>10816</v>
      </c>
      <c r="E4241" s="591" t="s">
        <v>10816</v>
      </c>
      <c r="F4241" s="591" t="s">
        <v>10817</v>
      </c>
      <c r="G4241" s="591"/>
      <c r="H4241" s="591" t="s">
        <v>10816</v>
      </c>
      <c r="I4241" s="591">
        <v>21</v>
      </c>
    </row>
    <row r="4242" spans="1:9" ht="15.75">
      <c r="A4242" s="589" t="s">
        <v>9831</v>
      </c>
      <c r="B4242" s="590" t="s">
        <v>29</v>
      </c>
      <c r="C4242" s="590" t="s">
        <v>9889</v>
      </c>
      <c r="D4242" s="591" t="s">
        <v>10816</v>
      </c>
      <c r="E4242" s="591" t="s">
        <v>10816</v>
      </c>
      <c r="F4242" s="591" t="s">
        <v>10817</v>
      </c>
      <c r="G4242" s="591"/>
      <c r="H4242" s="591" t="s">
        <v>10816</v>
      </c>
      <c r="I4242" s="591">
        <v>21</v>
      </c>
    </row>
    <row r="4243" spans="1:9" ht="15.75">
      <c r="A4243" s="589" t="s">
        <v>9831</v>
      </c>
      <c r="B4243" s="590" t="s">
        <v>29</v>
      </c>
      <c r="C4243" s="590" t="s">
        <v>9890</v>
      </c>
      <c r="D4243" s="591" t="s">
        <v>10816</v>
      </c>
      <c r="E4243" s="591" t="s">
        <v>10816</v>
      </c>
      <c r="F4243" s="591" t="s">
        <v>10817</v>
      </c>
      <c r="G4243" s="591"/>
      <c r="H4243" s="591" t="s">
        <v>10816</v>
      </c>
      <c r="I4243" s="591">
        <v>21</v>
      </c>
    </row>
    <row r="4244" spans="1:9" ht="15.75">
      <c r="A4244" s="589" t="s">
        <v>9831</v>
      </c>
      <c r="B4244" s="590" t="s">
        <v>29</v>
      </c>
      <c r="C4244" s="590" t="s">
        <v>9891</v>
      </c>
      <c r="D4244" s="591" t="s">
        <v>10816</v>
      </c>
      <c r="E4244" s="591" t="s">
        <v>10816</v>
      </c>
      <c r="F4244" s="591" t="s">
        <v>10817</v>
      </c>
      <c r="G4244" s="591"/>
      <c r="H4244" s="591" t="s">
        <v>10816</v>
      </c>
      <c r="I4244" s="591">
        <v>21</v>
      </c>
    </row>
    <row r="4245" spans="1:9" ht="15.75">
      <c r="A4245" s="589" t="s">
        <v>9831</v>
      </c>
      <c r="B4245" s="590" t="s">
        <v>29</v>
      </c>
      <c r="C4245" s="590" t="s">
        <v>9892</v>
      </c>
      <c r="D4245" s="591" t="s">
        <v>10816</v>
      </c>
      <c r="E4245" s="591" t="s">
        <v>10816</v>
      </c>
      <c r="F4245" s="591" t="s">
        <v>10817</v>
      </c>
      <c r="G4245" s="591"/>
      <c r="H4245" s="591" t="s">
        <v>10816</v>
      </c>
      <c r="I4245" s="591">
        <v>46</v>
      </c>
    </row>
    <row r="4246" spans="1:9" ht="15.75">
      <c r="A4246" s="589" t="s">
        <v>9831</v>
      </c>
      <c r="B4246" s="590" t="s">
        <v>29</v>
      </c>
      <c r="C4246" s="590" t="s">
        <v>9893</v>
      </c>
      <c r="D4246" s="591" t="s">
        <v>10816</v>
      </c>
      <c r="E4246" s="591" t="s">
        <v>10816</v>
      </c>
      <c r="F4246" s="591" t="s">
        <v>10817</v>
      </c>
      <c r="G4246" s="591"/>
      <c r="H4246" s="591" t="s">
        <v>10816</v>
      </c>
      <c r="I4246" s="591">
        <v>21</v>
      </c>
    </row>
    <row r="4247" spans="1:9" ht="15.75">
      <c r="A4247" s="589" t="s">
        <v>9831</v>
      </c>
      <c r="B4247" s="590" t="s">
        <v>29</v>
      </c>
      <c r="C4247" s="590" t="s">
        <v>9894</v>
      </c>
      <c r="D4247" s="591" t="s">
        <v>10816</v>
      </c>
      <c r="E4247" s="591" t="s">
        <v>10816</v>
      </c>
      <c r="F4247" s="591" t="s">
        <v>10817</v>
      </c>
      <c r="G4247" s="591"/>
      <c r="H4247" s="591" t="s">
        <v>10816</v>
      </c>
      <c r="I4247" s="591">
        <v>21</v>
      </c>
    </row>
    <row r="4248" spans="1:9" ht="15.75">
      <c r="A4248" s="589" t="s">
        <v>9831</v>
      </c>
      <c r="B4248" s="590" t="s">
        <v>29</v>
      </c>
      <c r="C4248" s="590" t="s">
        <v>9895</v>
      </c>
      <c r="D4248" s="591" t="s">
        <v>10816</v>
      </c>
      <c r="E4248" s="591" t="s">
        <v>10816</v>
      </c>
      <c r="F4248" s="591" t="s">
        <v>10817</v>
      </c>
      <c r="G4248" s="591"/>
      <c r="H4248" s="591" t="s">
        <v>10816</v>
      </c>
      <c r="I4248" s="591">
        <v>21</v>
      </c>
    </row>
    <row r="4249" spans="1:9" ht="15.75">
      <c r="A4249" s="589" t="s">
        <v>9831</v>
      </c>
      <c r="B4249" s="590" t="s">
        <v>29</v>
      </c>
      <c r="C4249" s="590" t="s">
        <v>9896</v>
      </c>
      <c r="D4249" s="591" t="s">
        <v>10816</v>
      </c>
      <c r="E4249" s="591" t="s">
        <v>10816</v>
      </c>
      <c r="F4249" s="591" t="s">
        <v>10817</v>
      </c>
      <c r="G4249" s="591"/>
      <c r="H4249" s="591" t="s">
        <v>10816</v>
      </c>
      <c r="I4249" s="591">
        <v>21</v>
      </c>
    </row>
    <row r="4250" spans="1:9" ht="15.75">
      <c r="A4250" s="589" t="s">
        <v>9897</v>
      </c>
      <c r="B4250" s="590" t="s">
        <v>8031</v>
      </c>
      <c r="C4250" s="590" t="s">
        <v>9898</v>
      </c>
      <c r="D4250" s="591" t="s">
        <v>10816</v>
      </c>
      <c r="E4250" s="591" t="s">
        <v>10816</v>
      </c>
      <c r="F4250" s="591" t="s">
        <v>10816</v>
      </c>
      <c r="G4250" s="591">
        <v>98</v>
      </c>
      <c r="H4250" s="591" t="s">
        <v>10817</v>
      </c>
      <c r="I4250" s="591"/>
    </row>
    <row r="4251" spans="1:9" ht="15.75">
      <c r="A4251" s="589" t="s">
        <v>9897</v>
      </c>
      <c r="B4251" s="590" t="s">
        <v>8031</v>
      </c>
      <c r="C4251" s="590" t="s">
        <v>9899</v>
      </c>
      <c r="D4251" s="591" t="s">
        <v>10816</v>
      </c>
      <c r="E4251" s="591" t="s">
        <v>10816</v>
      </c>
      <c r="F4251" s="591" t="s">
        <v>10816</v>
      </c>
      <c r="G4251" s="591">
        <v>98</v>
      </c>
      <c r="H4251" s="591" t="s">
        <v>10817</v>
      </c>
      <c r="I4251" s="591"/>
    </row>
    <row r="4252" spans="1:9" ht="15.75">
      <c r="A4252" s="589" t="s">
        <v>9897</v>
      </c>
      <c r="B4252" s="590" t="s">
        <v>8031</v>
      </c>
      <c r="C4252" s="590" t="s">
        <v>9900</v>
      </c>
      <c r="D4252" s="591" t="s">
        <v>10816</v>
      </c>
      <c r="E4252" s="591" t="s">
        <v>10816</v>
      </c>
      <c r="F4252" s="591" t="s">
        <v>10816</v>
      </c>
      <c r="G4252" s="591">
        <v>98</v>
      </c>
      <c r="H4252" s="591" t="s">
        <v>10817</v>
      </c>
      <c r="I4252" s="591"/>
    </row>
    <row r="4253" spans="1:9" ht="15.75">
      <c r="A4253" s="589" t="s">
        <v>9897</v>
      </c>
      <c r="B4253" s="590" t="s">
        <v>8031</v>
      </c>
      <c r="C4253" s="590" t="s">
        <v>9901</v>
      </c>
      <c r="D4253" s="591" t="s">
        <v>10816</v>
      </c>
      <c r="E4253" s="591" t="s">
        <v>10816</v>
      </c>
      <c r="F4253" s="591" t="s">
        <v>10816</v>
      </c>
      <c r="G4253" s="591">
        <v>98</v>
      </c>
      <c r="H4253" s="591" t="s">
        <v>10817</v>
      </c>
      <c r="I4253" s="591"/>
    </row>
    <row r="4254" spans="1:9" ht="15.75">
      <c r="A4254" s="589" t="s">
        <v>9897</v>
      </c>
      <c r="B4254" s="590" t="s">
        <v>8031</v>
      </c>
      <c r="C4254" s="590" t="s">
        <v>9902</v>
      </c>
      <c r="D4254" s="591" t="s">
        <v>10816</v>
      </c>
      <c r="E4254" s="591" t="s">
        <v>10816</v>
      </c>
      <c r="F4254" s="591" t="s">
        <v>10816</v>
      </c>
      <c r="G4254" s="591">
        <v>98</v>
      </c>
      <c r="H4254" s="591" t="s">
        <v>10817</v>
      </c>
      <c r="I4254" s="591"/>
    </row>
    <row r="4255" spans="1:9" ht="15.75">
      <c r="A4255" s="589" t="s">
        <v>9897</v>
      </c>
      <c r="B4255" s="590" t="s">
        <v>8031</v>
      </c>
      <c r="C4255" s="590" t="s">
        <v>9903</v>
      </c>
      <c r="D4255" s="591" t="s">
        <v>10816</v>
      </c>
      <c r="E4255" s="591" t="s">
        <v>10816</v>
      </c>
      <c r="F4255" s="591" t="s">
        <v>10816</v>
      </c>
      <c r="G4255" s="591">
        <v>98</v>
      </c>
      <c r="H4255" s="591" t="s">
        <v>10817</v>
      </c>
      <c r="I4255" s="591"/>
    </row>
    <row r="4256" spans="1:9" ht="15.75">
      <c r="A4256" s="589" t="s">
        <v>9897</v>
      </c>
      <c r="B4256" s="590" t="s">
        <v>8031</v>
      </c>
      <c r="C4256" s="590" t="s">
        <v>9904</v>
      </c>
      <c r="D4256" s="591" t="s">
        <v>10816</v>
      </c>
      <c r="E4256" s="591" t="s">
        <v>10816</v>
      </c>
      <c r="F4256" s="591" t="s">
        <v>10816</v>
      </c>
      <c r="G4256" s="591">
        <v>98</v>
      </c>
      <c r="H4256" s="591" t="s">
        <v>10817</v>
      </c>
      <c r="I4256" s="591"/>
    </row>
    <row r="4257" spans="1:9" ht="15.75">
      <c r="A4257" s="589" t="s">
        <v>9897</v>
      </c>
      <c r="B4257" s="590" t="s">
        <v>8031</v>
      </c>
      <c r="C4257" s="590" t="s">
        <v>672</v>
      </c>
      <c r="D4257" s="591" t="s">
        <v>10816</v>
      </c>
      <c r="E4257" s="591" t="s">
        <v>10816</v>
      </c>
      <c r="F4257" s="591" t="s">
        <v>10816</v>
      </c>
      <c r="G4257" s="591">
        <v>98</v>
      </c>
      <c r="H4257" s="591" t="s">
        <v>10817</v>
      </c>
      <c r="I4257" s="591"/>
    </row>
    <row r="4258" spans="1:9" ht="15.75">
      <c r="A4258" s="589" t="s">
        <v>9897</v>
      </c>
      <c r="B4258" s="590" t="s">
        <v>29</v>
      </c>
      <c r="C4258" s="590" t="s">
        <v>9905</v>
      </c>
      <c r="D4258" s="591" t="s">
        <v>10816</v>
      </c>
      <c r="E4258" s="591" t="s">
        <v>10816</v>
      </c>
      <c r="F4258" s="591" t="s">
        <v>10816</v>
      </c>
      <c r="G4258" s="591">
        <v>95</v>
      </c>
      <c r="H4258" s="591" t="s">
        <v>10817</v>
      </c>
      <c r="I4258" s="591"/>
    </row>
    <row r="4259" spans="1:9" ht="15.75">
      <c r="A4259" s="589" t="s">
        <v>9897</v>
      </c>
      <c r="B4259" s="590" t="s">
        <v>29</v>
      </c>
      <c r="C4259" s="590" t="s">
        <v>9906</v>
      </c>
      <c r="D4259" s="591" t="s">
        <v>10816</v>
      </c>
      <c r="E4259" s="591" t="s">
        <v>10816</v>
      </c>
      <c r="F4259" s="591" t="s">
        <v>10816</v>
      </c>
      <c r="G4259" s="591">
        <v>95</v>
      </c>
      <c r="H4259" s="591" t="s">
        <v>10817</v>
      </c>
      <c r="I4259" s="591"/>
    </row>
    <row r="4260" spans="1:9" ht="15.75">
      <c r="A4260" s="589" t="s">
        <v>9897</v>
      </c>
      <c r="B4260" s="590" t="s">
        <v>29</v>
      </c>
      <c r="C4260" s="590" t="s">
        <v>9907</v>
      </c>
      <c r="D4260" s="591" t="s">
        <v>10816</v>
      </c>
      <c r="E4260" s="591" t="s">
        <v>10816</v>
      </c>
      <c r="F4260" s="591" t="s">
        <v>10816</v>
      </c>
      <c r="G4260" s="591">
        <v>95</v>
      </c>
      <c r="H4260" s="591" t="s">
        <v>10817</v>
      </c>
      <c r="I4260" s="591"/>
    </row>
    <row r="4261" spans="1:9" ht="15.75">
      <c r="A4261" s="589" t="s">
        <v>9897</v>
      </c>
      <c r="B4261" s="590" t="s">
        <v>29</v>
      </c>
      <c r="C4261" s="590" t="s">
        <v>9908</v>
      </c>
      <c r="D4261" s="591" t="s">
        <v>10816</v>
      </c>
      <c r="E4261" s="591" t="s">
        <v>10816</v>
      </c>
      <c r="F4261" s="591" t="s">
        <v>10816</v>
      </c>
      <c r="G4261" s="591">
        <v>95</v>
      </c>
      <c r="H4261" s="591" t="s">
        <v>10817</v>
      </c>
      <c r="I4261" s="591"/>
    </row>
    <row r="4262" spans="1:9" ht="15.75">
      <c r="A4262" s="589" t="s">
        <v>9897</v>
      </c>
      <c r="B4262" s="590" t="s">
        <v>29</v>
      </c>
      <c r="C4262" s="590" t="s">
        <v>621</v>
      </c>
      <c r="D4262" s="591" t="s">
        <v>10816</v>
      </c>
      <c r="E4262" s="591" t="s">
        <v>10816</v>
      </c>
      <c r="F4262" s="591" t="s">
        <v>10816</v>
      </c>
      <c r="G4262" s="591">
        <v>95</v>
      </c>
      <c r="H4262" s="591" t="s">
        <v>10817</v>
      </c>
      <c r="I4262" s="591"/>
    </row>
    <row r="4263" spans="1:9" ht="15.75">
      <c r="A4263" s="589" t="s">
        <v>9897</v>
      </c>
      <c r="B4263" s="590" t="s">
        <v>29</v>
      </c>
      <c r="C4263" s="590" t="s">
        <v>9909</v>
      </c>
      <c r="D4263" s="591" t="s">
        <v>10816</v>
      </c>
      <c r="E4263" s="591" t="s">
        <v>10816</v>
      </c>
      <c r="F4263" s="591" t="s">
        <v>10816</v>
      </c>
      <c r="G4263" s="591">
        <v>98</v>
      </c>
      <c r="H4263" s="591" t="s">
        <v>10817</v>
      </c>
      <c r="I4263" s="591"/>
    </row>
    <row r="4264" spans="1:9" ht="15.75">
      <c r="A4264" s="589" t="s">
        <v>9897</v>
      </c>
      <c r="B4264" s="590" t="s">
        <v>29</v>
      </c>
      <c r="C4264" s="590" t="s">
        <v>9910</v>
      </c>
      <c r="D4264" s="591" t="s">
        <v>10816</v>
      </c>
      <c r="E4264" s="591" t="s">
        <v>10816</v>
      </c>
      <c r="F4264" s="591" t="s">
        <v>10816</v>
      </c>
      <c r="G4264" s="591">
        <v>98</v>
      </c>
      <c r="H4264" s="591" t="s">
        <v>10817</v>
      </c>
      <c r="I4264" s="591"/>
    </row>
    <row r="4265" spans="1:9" ht="15.75">
      <c r="A4265" s="589" t="s">
        <v>9897</v>
      </c>
      <c r="B4265" s="590" t="s">
        <v>29</v>
      </c>
      <c r="C4265" s="590" t="s">
        <v>9911</v>
      </c>
      <c r="D4265" s="591" t="s">
        <v>10816</v>
      </c>
      <c r="E4265" s="591" t="s">
        <v>10816</v>
      </c>
      <c r="F4265" s="591" t="s">
        <v>10816</v>
      </c>
      <c r="G4265" s="591">
        <v>98</v>
      </c>
      <c r="H4265" s="591" t="s">
        <v>10817</v>
      </c>
      <c r="I4265" s="591"/>
    </row>
    <row r="4266" spans="1:9" ht="15.75">
      <c r="A4266" s="589" t="s">
        <v>9897</v>
      </c>
      <c r="B4266" s="590" t="s">
        <v>29</v>
      </c>
      <c r="C4266" s="590" t="s">
        <v>9912</v>
      </c>
      <c r="D4266" s="591" t="s">
        <v>10816</v>
      </c>
      <c r="E4266" s="591" t="s">
        <v>10816</v>
      </c>
      <c r="F4266" s="591" t="s">
        <v>10816</v>
      </c>
      <c r="G4266" s="591">
        <v>98</v>
      </c>
      <c r="H4266" s="591" t="s">
        <v>10817</v>
      </c>
      <c r="I4266" s="591"/>
    </row>
    <row r="4267" spans="1:9" ht="15.75">
      <c r="A4267" s="589" t="s">
        <v>9897</v>
      </c>
      <c r="B4267" s="590" t="s">
        <v>29</v>
      </c>
      <c r="C4267" s="590" t="s">
        <v>9913</v>
      </c>
      <c r="D4267" s="591" t="s">
        <v>10816</v>
      </c>
      <c r="E4267" s="591" t="s">
        <v>10816</v>
      </c>
      <c r="F4267" s="591" t="s">
        <v>10816</v>
      </c>
      <c r="G4267" s="591">
        <v>98</v>
      </c>
      <c r="H4267" s="591" t="s">
        <v>10817</v>
      </c>
      <c r="I4267" s="591"/>
    </row>
    <row r="4268" spans="1:9" ht="15.75">
      <c r="A4268" s="589" t="s">
        <v>9897</v>
      </c>
      <c r="B4268" s="590" t="s">
        <v>29</v>
      </c>
      <c r="C4268" s="590" t="s">
        <v>9914</v>
      </c>
      <c r="D4268" s="591" t="s">
        <v>10816</v>
      </c>
      <c r="E4268" s="591" t="s">
        <v>10816</v>
      </c>
      <c r="F4268" s="591" t="s">
        <v>10816</v>
      </c>
      <c r="G4268" s="591">
        <v>98</v>
      </c>
      <c r="H4268" s="591" t="s">
        <v>10817</v>
      </c>
      <c r="I4268" s="591"/>
    </row>
    <row r="4269" spans="1:9" ht="15.75">
      <c r="A4269" s="589" t="s">
        <v>9897</v>
      </c>
      <c r="B4269" s="590" t="s">
        <v>29</v>
      </c>
      <c r="C4269" s="590" t="s">
        <v>9915</v>
      </c>
      <c r="D4269" s="591" t="s">
        <v>10816</v>
      </c>
      <c r="E4269" s="591" t="s">
        <v>10816</v>
      </c>
      <c r="F4269" s="591" t="s">
        <v>10816</v>
      </c>
      <c r="G4269" s="591">
        <v>98</v>
      </c>
      <c r="H4269" s="591" t="s">
        <v>10817</v>
      </c>
      <c r="I4269" s="591"/>
    </row>
    <row r="4270" spans="1:9" ht="15.75">
      <c r="A4270" s="589" t="s">
        <v>9897</v>
      </c>
      <c r="B4270" s="590" t="s">
        <v>29</v>
      </c>
      <c r="C4270" s="590" t="s">
        <v>9916</v>
      </c>
      <c r="D4270" s="591" t="s">
        <v>10816</v>
      </c>
      <c r="E4270" s="591" t="s">
        <v>10816</v>
      </c>
      <c r="F4270" s="591" t="s">
        <v>10816</v>
      </c>
      <c r="G4270" s="591">
        <v>98</v>
      </c>
      <c r="H4270" s="591" t="s">
        <v>10817</v>
      </c>
      <c r="I4270" s="591"/>
    </row>
    <row r="4271" spans="1:9" ht="15.75">
      <c r="A4271" s="589" t="s">
        <v>9897</v>
      </c>
      <c r="B4271" s="590" t="s">
        <v>29</v>
      </c>
      <c r="C4271" s="590" t="s">
        <v>9917</v>
      </c>
      <c r="D4271" s="591" t="s">
        <v>10816</v>
      </c>
      <c r="E4271" s="591" t="s">
        <v>10816</v>
      </c>
      <c r="F4271" s="591" t="s">
        <v>10816</v>
      </c>
      <c r="G4271" s="591">
        <v>98</v>
      </c>
      <c r="H4271" s="591" t="s">
        <v>10817</v>
      </c>
      <c r="I4271" s="591"/>
    </row>
    <row r="4272" spans="1:9" ht="15.75">
      <c r="A4272" s="589" t="s">
        <v>9897</v>
      </c>
      <c r="B4272" s="590" t="s">
        <v>29</v>
      </c>
      <c r="C4272" s="590" t="s">
        <v>9918</v>
      </c>
      <c r="D4272" s="591" t="s">
        <v>10816</v>
      </c>
      <c r="E4272" s="591" t="s">
        <v>10816</v>
      </c>
      <c r="F4272" s="591" t="s">
        <v>10816</v>
      </c>
      <c r="G4272" s="591">
        <v>98</v>
      </c>
      <c r="H4272" s="591" t="s">
        <v>10817</v>
      </c>
      <c r="I4272" s="591"/>
    </row>
    <row r="4273" spans="1:9" ht="15.75">
      <c r="A4273" s="589" t="s">
        <v>9897</v>
      </c>
      <c r="B4273" s="590" t="s">
        <v>29</v>
      </c>
      <c r="C4273" s="590" t="s">
        <v>9919</v>
      </c>
      <c r="D4273" s="591" t="s">
        <v>10816</v>
      </c>
      <c r="E4273" s="591" t="s">
        <v>10816</v>
      </c>
      <c r="F4273" s="591" t="s">
        <v>10816</v>
      </c>
      <c r="G4273" s="591">
        <v>98</v>
      </c>
      <c r="H4273" s="591" t="s">
        <v>10817</v>
      </c>
      <c r="I4273" s="591"/>
    </row>
    <row r="4274" spans="1:9" ht="15.75">
      <c r="A4274" s="589" t="s">
        <v>9897</v>
      </c>
      <c r="B4274" s="590" t="s">
        <v>29</v>
      </c>
      <c r="C4274" s="590" t="s">
        <v>656</v>
      </c>
      <c r="D4274" s="591" t="s">
        <v>10816</v>
      </c>
      <c r="E4274" s="591" t="s">
        <v>10816</v>
      </c>
      <c r="F4274" s="591" t="s">
        <v>10816</v>
      </c>
      <c r="G4274" s="591">
        <v>98</v>
      </c>
      <c r="H4274" s="591" t="s">
        <v>10817</v>
      </c>
      <c r="I4274" s="591"/>
    </row>
    <row r="4275" spans="1:9" ht="15.75">
      <c r="A4275" s="589" t="s">
        <v>9897</v>
      </c>
      <c r="B4275" s="590" t="s">
        <v>29</v>
      </c>
      <c r="C4275" s="590" t="s">
        <v>9920</v>
      </c>
      <c r="D4275" s="591" t="s">
        <v>10816</v>
      </c>
      <c r="E4275" s="591" t="s">
        <v>10816</v>
      </c>
      <c r="F4275" s="591" t="s">
        <v>10816</v>
      </c>
      <c r="G4275" s="591">
        <v>95</v>
      </c>
      <c r="H4275" s="591" t="s">
        <v>10817</v>
      </c>
      <c r="I4275" s="591"/>
    </row>
    <row r="4276" spans="1:9" ht="15.75">
      <c r="A4276" s="589" t="s">
        <v>9897</v>
      </c>
      <c r="B4276" s="590" t="s">
        <v>29</v>
      </c>
      <c r="C4276" s="590" t="s">
        <v>9921</v>
      </c>
      <c r="D4276" s="591" t="s">
        <v>10816</v>
      </c>
      <c r="E4276" s="591" t="s">
        <v>10816</v>
      </c>
      <c r="F4276" s="591" t="s">
        <v>10816</v>
      </c>
      <c r="G4276" s="591">
        <v>95</v>
      </c>
      <c r="H4276" s="591" t="s">
        <v>10817</v>
      </c>
      <c r="I4276" s="591"/>
    </row>
    <row r="4277" spans="1:9" ht="15.75">
      <c r="A4277" s="589" t="s">
        <v>9897</v>
      </c>
      <c r="B4277" s="590" t="s">
        <v>29</v>
      </c>
      <c r="C4277" s="590" t="s">
        <v>9922</v>
      </c>
      <c r="D4277" s="591" t="s">
        <v>10816</v>
      </c>
      <c r="E4277" s="591" t="s">
        <v>10816</v>
      </c>
      <c r="F4277" s="591" t="s">
        <v>10816</v>
      </c>
      <c r="G4277" s="591">
        <v>95</v>
      </c>
      <c r="H4277" s="591" t="s">
        <v>10817</v>
      </c>
      <c r="I4277" s="591"/>
    </row>
    <row r="4278" spans="1:9" ht="15.75">
      <c r="A4278" s="589" t="s">
        <v>9897</v>
      </c>
      <c r="B4278" s="590" t="s">
        <v>29</v>
      </c>
      <c r="C4278" s="590" t="s">
        <v>9923</v>
      </c>
      <c r="D4278" s="591" t="s">
        <v>10816</v>
      </c>
      <c r="E4278" s="591" t="s">
        <v>10816</v>
      </c>
      <c r="F4278" s="591" t="s">
        <v>10816</v>
      </c>
      <c r="G4278" s="591">
        <v>95</v>
      </c>
      <c r="H4278" s="591" t="s">
        <v>10817</v>
      </c>
      <c r="I4278" s="591"/>
    </row>
    <row r="4279" spans="1:9" ht="15.75">
      <c r="A4279" s="589" t="s">
        <v>9897</v>
      </c>
      <c r="B4279" s="590" t="s">
        <v>29</v>
      </c>
      <c r="C4279" s="590" t="s">
        <v>9924</v>
      </c>
      <c r="D4279" s="591" t="s">
        <v>10816</v>
      </c>
      <c r="E4279" s="591" t="s">
        <v>10816</v>
      </c>
      <c r="F4279" s="591" t="s">
        <v>10816</v>
      </c>
      <c r="G4279" s="591">
        <v>95</v>
      </c>
      <c r="H4279" s="591" t="s">
        <v>10817</v>
      </c>
      <c r="I4279" s="591"/>
    </row>
    <row r="4280" spans="1:9" ht="15.75">
      <c r="A4280" s="589" t="s">
        <v>9897</v>
      </c>
      <c r="B4280" s="590" t="s">
        <v>29</v>
      </c>
      <c r="C4280" s="590" t="s">
        <v>9925</v>
      </c>
      <c r="D4280" s="591" t="s">
        <v>10816</v>
      </c>
      <c r="E4280" s="591" t="s">
        <v>10816</v>
      </c>
      <c r="F4280" s="591" t="s">
        <v>10816</v>
      </c>
      <c r="G4280" s="591">
        <v>95</v>
      </c>
      <c r="H4280" s="591" t="s">
        <v>10817</v>
      </c>
      <c r="I4280" s="591"/>
    </row>
    <row r="4281" spans="1:9" ht="15.75">
      <c r="A4281" s="589" t="s">
        <v>9897</v>
      </c>
      <c r="B4281" s="590" t="s">
        <v>29</v>
      </c>
      <c r="C4281" s="590" t="s">
        <v>9926</v>
      </c>
      <c r="D4281" s="591" t="s">
        <v>10816</v>
      </c>
      <c r="E4281" s="591" t="s">
        <v>10816</v>
      </c>
      <c r="F4281" s="591" t="s">
        <v>10816</v>
      </c>
      <c r="G4281" s="591">
        <v>95</v>
      </c>
      <c r="H4281" s="591" t="s">
        <v>10817</v>
      </c>
      <c r="I4281" s="591"/>
    </row>
    <row r="4282" spans="1:9" ht="15.75">
      <c r="A4282" s="589" t="s">
        <v>9897</v>
      </c>
      <c r="B4282" s="590" t="s">
        <v>29</v>
      </c>
      <c r="C4282" s="590" t="s">
        <v>9927</v>
      </c>
      <c r="D4282" s="591" t="s">
        <v>10816</v>
      </c>
      <c r="E4282" s="591" t="s">
        <v>10816</v>
      </c>
      <c r="F4282" s="591" t="s">
        <v>10816</v>
      </c>
      <c r="G4282" s="591">
        <v>95</v>
      </c>
      <c r="H4282" s="591" t="s">
        <v>10817</v>
      </c>
      <c r="I4282" s="591"/>
    </row>
    <row r="4283" spans="1:9" ht="15.75">
      <c r="A4283" s="589" t="s">
        <v>9897</v>
      </c>
      <c r="B4283" s="590" t="s">
        <v>29</v>
      </c>
      <c r="C4283" s="590" t="s">
        <v>632</v>
      </c>
      <c r="D4283" s="591" t="s">
        <v>10816</v>
      </c>
      <c r="E4283" s="591" t="s">
        <v>10816</v>
      </c>
      <c r="F4283" s="591" t="s">
        <v>10816</v>
      </c>
      <c r="G4283" s="591">
        <v>95</v>
      </c>
      <c r="H4283" s="591" t="s">
        <v>10817</v>
      </c>
      <c r="I4283" s="591"/>
    </row>
    <row r="4284" spans="1:9" ht="15.75">
      <c r="A4284" s="589" t="s">
        <v>9897</v>
      </c>
      <c r="B4284" s="590" t="s">
        <v>29</v>
      </c>
      <c r="C4284" s="590" t="s">
        <v>9928</v>
      </c>
      <c r="D4284" s="591" t="s">
        <v>10816</v>
      </c>
      <c r="E4284" s="591" t="s">
        <v>10816</v>
      </c>
      <c r="F4284" s="591" t="s">
        <v>10816</v>
      </c>
      <c r="G4284" s="591">
        <v>95</v>
      </c>
      <c r="H4284" s="591" t="s">
        <v>10817</v>
      </c>
      <c r="I4284" s="591"/>
    </row>
    <row r="4285" spans="1:9" ht="15.75">
      <c r="A4285" s="589" t="s">
        <v>9897</v>
      </c>
      <c r="B4285" s="590" t="s">
        <v>29</v>
      </c>
      <c r="C4285" s="590" t="s">
        <v>9929</v>
      </c>
      <c r="D4285" s="591" t="s">
        <v>10816</v>
      </c>
      <c r="E4285" s="591" t="s">
        <v>10816</v>
      </c>
      <c r="F4285" s="591" t="s">
        <v>10816</v>
      </c>
      <c r="G4285" s="591">
        <v>95</v>
      </c>
      <c r="H4285" s="591" t="s">
        <v>10817</v>
      </c>
      <c r="I4285" s="591"/>
    </row>
    <row r="4286" spans="1:9" ht="15.75">
      <c r="A4286" s="589" t="s">
        <v>9897</v>
      </c>
      <c r="B4286" s="590" t="s">
        <v>29</v>
      </c>
      <c r="C4286" s="590" t="s">
        <v>9930</v>
      </c>
      <c r="D4286" s="591" t="s">
        <v>10816</v>
      </c>
      <c r="E4286" s="591" t="s">
        <v>10816</v>
      </c>
      <c r="F4286" s="591" t="s">
        <v>10816</v>
      </c>
      <c r="G4286" s="591">
        <v>98</v>
      </c>
      <c r="H4286" s="591" t="s">
        <v>10817</v>
      </c>
      <c r="I4286" s="591"/>
    </row>
    <row r="4287" spans="1:9" ht="15.75">
      <c r="A4287" s="589" t="s">
        <v>9897</v>
      </c>
      <c r="B4287" s="590" t="s">
        <v>29</v>
      </c>
      <c r="C4287" s="590" t="s">
        <v>9931</v>
      </c>
      <c r="D4287" s="591" t="s">
        <v>10816</v>
      </c>
      <c r="E4287" s="591" t="s">
        <v>10816</v>
      </c>
      <c r="F4287" s="591" t="s">
        <v>10816</v>
      </c>
      <c r="G4287" s="591">
        <v>98</v>
      </c>
      <c r="H4287" s="591" t="s">
        <v>10817</v>
      </c>
      <c r="I4287" s="591"/>
    </row>
    <row r="4288" spans="1:9" ht="15.75">
      <c r="A4288" s="589" t="s">
        <v>9897</v>
      </c>
      <c r="B4288" s="590" t="s">
        <v>29</v>
      </c>
      <c r="C4288" s="590" t="s">
        <v>9932</v>
      </c>
      <c r="D4288" s="591" t="s">
        <v>10816</v>
      </c>
      <c r="E4288" s="591" t="s">
        <v>10816</v>
      </c>
      <c r="F4288" s="591" t="s">
        <v>10816</v>
      </c>
      <c r="G4288" s="591">
        <v>98</v>
      </c>
      <c r="H4288" s="591" t="s">
        <v>10817</v>
      </c>
      <c r="I4288" s="591"/>
    </row>
    <row r="4289" spans="1:9" ht="15.75">
      <c r="A4289" s="589" t="s">
        <v>9897</v>
      </c>
      <c r="B4289" s="590" t="s">
        <v>29</v>
      </c>
      <c r="C4289" s="590" t="s">
        <v>9933</v>
      </c>
      <c r="D4289" s="591" t="s">
        <v>10816</v>
      </c>
      <c r="E4289" s="591" t="s">
        <v>10816</v>
      </c>
      <c r="F4289" s="591" t="s">
        <v>10816</v>
      </c>
      <c r="G4289" s="591">
        <v>98</v>
      </c>
      <c r="H4289" s="591" t="s">
        <v>10817</v>
      </c>
      <c r="I4289" s="591"/>
    </row>
    <row r="4290" spans="1:9" ht="15.75">
      <c r="A4290" s="589" t="s">
        <v>9897</v>
      </c>
      <c r="B4290" s="590" t="s">
        <v>29</v>
      </c>
      <c r="C4290" s="590" t="s">
        <v>650</v>
      </c>
      <c r="D4290" s="591" t="s">
        <v>10816</v>
      </c>
      <c r="E4290" s="591" t="s">
        <v>10816</v>
      </c>
      <c r="F4290" s="591" t="s">
        <v>10816</v>
      </c>
      <c r="G4290" s="591">
        <v>98</v>
      </c>
      <c r="H4290" s="591" t="s">
        <v>10817</v>
      </c>
      <c r="I4290" s="591"/>
    </row>
    <row r="4291" spans="1:9" ht="15.75">
      <c r="A4291" s="589" t="s">
        <v>9934</v>
      </c>
      <c r="B4291" s="590" t="s">
        <v>29</v>
      </c>
      <c r="C4291" s="590" t="s">
        <v>9935</v>
      </c>
      <c r="D4291" s="591" t="s">
        <v>10816</v>
      </c>
      <c r="E4291" s="591" t="s">
        <v>10816</v>
      </c>
      <c r="F4291" s="591" t="s">
        <v>10816</v>
      </c>
      <c r="G4291" s="591">
        <v>95</v>
      </c>
      <c r="H4291" s="591" t="s">
        <v>10817</v>
      </c>
      <c r="I4291" s="591"/>
    </row>
    <row r="4292" spans="1:9" ht="15.75">
      <c r="A4292" s="589" t="s">
        <v>9934</v>
      </c>
      <c r="B4292" s="590" t="s">
        <v>29</v>
      </c>
      <c r="C4292" s="590" t="s">
        <v>9936</v>
      </c>
      <c r="D4292" s="591" t="s">
        <v>10816</v>
      </c>
      <c r="E4292" s="591" t="s">
        <v>10816</v>
      </c>
      <c r="F4292" s="591" t="s">
        <v>10816</v>
      </c>
      <c r="G4292" s="591">
        <v>98</v>
      </c>
      <c r="H4292" s="591" t="s">
        <v>10817</v>
      </c>
      <c r="I4292" s="591"/>
    </row>
    <row r="4293" spans="1:9" ht="15.75">
      <c r="A4293" s="589" t="s">
        <v>9934</v>
      </c>
      <c r="B4293" s="590" t="s">
        <v>29</v>
      </c>
      <c r="C4293" s="590" t="s">
        <v>9937</v>
      </c>
      <c r="D4293" s="591" t="s">
        <v>10816</v>
      </c>
      <c r="E4293" s="591" t="s">
        <v>10816</v>
      </c>
      <c r="F4293" s="591" t="s">
        <v>10816</v>
      </c>
      <c r="G4293" s="591">
        <v>98</v>
      </c>
      <c r="H4293" s="591" t="s">
        <v>10817</v>
      </c>
      <c r="I4293" s="591"/>
    </row>
    <row r="4294" spans="1:9" ht="15.75">
      <c r="A4294" s="589" t="s">
        <v>9934</v>
      </c>
      <c r="B4294" s="590" t="s">
        <v>29</v>
      </c>
      <c r="C4294" s="590" t="s">
        <v>9938</v>
      </c>
      <c r="D4294" s="591" t="s">
        <v>10816</v>
      </c>
      <c r="E4294" s="591" t="s">
        <v>10816</v>
      </c>
      <c r="F4294" s="591" t="s">
        <v>10816</v>
      </c>
      <c r="G4294" s="591">
        <v>98</v>
      </c>
      <c r="H4294" s="591" t="s">
        <v>10817</v>
      </c>
      <c r="I4294" s="591"/>
    </row>
    <row r="4295" spans="1:9" ht="15.75">
      <c r="A4295" s="589" t="s">
        <v>9934</v>
      </c>
      <c r="B4295" s="590" t="s">
        <v>29</v>
      </c>
      <c r="C4295" s="590" t="s">
        <v>9939</v>
      </c>
      <c r="D4295" s="591" t="s">
        <v>10816</v>
      </c>
      <c r="E4295" s="591" t="s">
        <v>10816</v>
      </c>
      <c r="F4295" s="591" t="s">
        <v>10816</v>
      </c>
      <c r="G4295" s="591">
        <v>98</v>
      </c>
      <c r="H4295" s="591" t="s">
        <v>10817</v>
      </c>
      <c r="I4295" s="591"/>
    </row>
    <row r="4296" spans="1:9" ht="15.75">
      <c r="A4296" s="589" t="s">
        <v>9934</v>
      </c>
      <c r="B4296" s="590" t="s">
        <v>29</v>
      </c>
      <c r="C4296" s="590" t="s">
        <v>9940</v>
      </c>
      <c r="D4296" s="591" t="s">
        <v>10816</v>
      </c>
      <c r="E4296" s="591" t="s">
        <v>10816</v>
      </c>
      <c r="F4296" s="591" t="s">
        <v>10816</v>
      </c>
      <c r="G4296" s="591">
        <v>95</v>
      </c>
      <c r="H4296" s="591" t="s">
        <v>10817</v>
      </c>
      <c r="I4296" s="591"/>
    </row>
    <row r="4297" spans="1:9" ht="15.75">
      <c r="A4297" s="589" t="s">
        <v>9934</v>
      </c>
      <c r="B4297" s="590" t="s">
        <v>29</v>
      </c>
      <c r="C4297" s="590" t="s">
        <v>9941</v>
      </c>
      <c r="D4297" s="591" t="s">
        <v>10816</v>
      </c>
      <c r="E4297" s="591" t="s">
        <v>10816</v>
      </c>
      <c r="F4297" s="591" t="s">
        <v>10816</v>
      </c>
      <c r="G4297" s="591">
        <v>95</v>
      </c>
      <c r="H4297" s="591" t="s">
        <v>10817</v>
      </c>
      <c r="I4297" s="591"/>
    </row>
    <row r="4298" spans="1:9" ht="15.75">
      <c r="A4298" s="589" t="s">
        <v>9934</v>
      </c>
      <c r="B4298" s="590" t="s">
        <v>29</v>
      </c>
      <c r="C4298" s="590" t="s">
        <v>680</v>
      </c>
      <c r="D4298" s="591" t="s">
        <v>10816</v>
      </c>
      <c r="E4298" s="591" t="s">
        <v>10816</v>
      </c>
      <c r="F4298" s="591" t="s">
        <v>10816</v>
      </c>
      <c r="G4298" s="591">
        <v>95</v>
      </c>
      <c r="H4298" s="591" t="s">
        <v>10817</v>
      </c>
      <c r="I4298" s="591"/>
    </row>
    <row r="4299" spans="1:9" ht="15.75">
      <c r="A4299" s="589" t="s">
        <v>9934</v>
      </c>
      <c r="B4299" s="590" t="s">
        <v>29</v>
      </c>
      <c r="C4299" s="590" t="s">
        <v>9942</v>
      </c>
      <c r="D4299" s="591" t="s">
        <v>10816</v>
      </c>
      <c r="E4299" s="591" t="s">
        <v>10816</v>
      </c>
      <c r="F4299" s="591" t="s">
        <v>10816</v>
      </c>
      <c r="G4299" s="591">
        <v>95</v>
      </c>
      <c r="H4299" s="591" t="s">
        <v>10817</v>
      </c>
      <c r="I4299" s="591"/>
    </row>
    <row r="4300" spans="1:9" ht="15.75">
      <c r="A4300" s="589" t="s">
        <v>9934</v>
      </c>
      <c r="B4300" s="590" t="s">
        <v>29</v>
      </c>
      <c r="C4300" s="590" t="s">
        <v>9943</v>
      </c>
      <c r="D4300" s="591" t="s">
        <v>10816</v>
      </c>
      <c r="E4300" s="591" t="s">
        <v>10816</v>
      </c>
      <c r="F4300" s="591" t="s">
        <v>10816</v>
      </c>
      <c r="G4300" s="591">
        <v>95</v>
      </c>
      <c r="H4300" s="591" t="s">
        <v>10817</v>
      </c>
      <c r="I4300" s="591"/>
    </row>
    <row r="4301" spans="1:9" ht="15.75">
      <c r="A4301" s="589" t="s">
        <v>9934</v>
      </c>
      <c r="B4301" s="590" t="s">
        <v>29</v>
      </c>
      <c r="C4301" s="590" t="s">
        <v>9944</v>
      </c>
      <c r="D4301" s="591" t="s">
        <v>10816</v>
      </c>
      <c r="E4301" s="591" t="s">
        <v>10816</v>
      </c>
      <c r="F4301" s="591" t="s">
        <v>10816</v>
      </c>
      <c r="G4301" s="591">
        <v>95</v>
      </c>
      <c r="H4301" s="591" t="s">
        <v>10817</v>
      </c>
      <c r="I4301" s="591"/>
    </row>
    <row r="4302" spans="1:9" ht="15.75">
      <c r="A4302" s="589" t="s">
        <v>9934</v>
      </c>
      <c r="B4302" s="590" t="s">
        <v>29</v>
      </c>
      <c r="C4302" s="590" t="s">
        <v>9945</v>
      </c>
      <c r="D4302" s="591" t="s">
        <v>10816</v>
      </c>
      <c r="E4302" s="591" t="s">
        <v>10816</v>
      </c>
      <c r="F4302" s="591" t="s">
        <v>10816</v>
      </c>
      <c r="G4302" s="591">
        <v>95</v>
      </c>
      <c r="H4302" s="591" t="s">
        <v>10817</v>
      </c>
      <c r="I4302" s="591"/>
    </row>
    <row r="4303" spans="1:9" ht="15.75">
      <c r="A4303" s="589" t="s">
        <v>9934</v>
      </c>
      <c r="B4303" s="590" t="s">
        <v>29</v>
      </c>
      <c r="C4303" s="590" t="s">
        <v>9946</v>
      </c>
      <c r="D4303" s="591" t="s">
        <v>10816</v>
      </c>
      <c r="E4303" s="591" t="s">
        <v>10816</v>
      </c>
      <c r="F4303" s="591" t="s">
        <v>10816</v>
      </c>
      <c r="G4303" s="591">
        <v>95</v>
      </c>
      <c r="H4303" s="591" t="s">
        <v>10817</v>
      </c>
      <c r="I4303" s="591"/>
    </row>
    <row r="4304" spans="1:9" ht="15.75">
      <c r="A4304" s="589" t="s">
        <v>9934</v>
      </c>
      <c r="B4304" s="590" t="s">
        <v>29</v>
      </c>
      <c r="C4304" s="590" t="s">
        <v>679</v>
      </c>
      <c r="D4304" s="591" t="s">
        <v>10816</v>
      </c>
      <c r="E4304" s="591" t="s">
        <v>10816</v>
      </c>
      <c r="F4304" s="591" t="s">
        <v>10816</v>
      </c>
      <c r="G4304" s="591">
        <v>95</v>
      </c>
      <c r="H4304" s="591" t="s">
        <v>10817</v>
      </c>
      <c r="I4304" s="591"/>
    </row>
    <row r="4305" spans="1:9" ht="15.75">
      <c r="A4305" s="589" t="s">
        <v>9934</v>
      </c>
      <c r="B4305" s="590" t="s">
        <v>29</v>
      </c>
      <c r="C4305" s="590" t="s">
        <v>9947</v>
      </c>
      <c r="D4305" s="591" t="s">
        <v>10816</v>
      </c>
      <c r="E4305" s="591" t="s">
        <v>10816</v>
      </c>
      <c r="F4305" s="591" t="s">
        <v>10816</v>
      </c>
      <c r="G4305" s="591">
        <v>95</v>
      </c>
      <c r="H4305" s="591" t="s">
        <v>10817</v>
      </c>
      <c r="I4305" s="591"/>
    </row>
    <row r="4306" spans="1:9" ht="15.75">
      <c r="A4306" s="589" t="s">
        <v>9934</v>
      </c>
      <c r="B4306" s="590" t="s">
        <v>29</v>
      </c>
      <c r="C4306" s="590" t="s">
        <v>9948</v>
      </c>
      <c r="D4306" s="591" t="s">
        <v>10816</v>
      </c>
      <c r="E4306" s="591" t="s">
        <v>10816</v>
      </c>
      <c r="F4306" s="591" t="s">
        <v>10816</v>
      </c>
      <c r="G4306" s="591">
        <v>95</v>
      </c>
      <c r="H4306" s="591" t="s">
        <v>10817</v>
      </c>
      <c r="I4306" s="591"/>
    </row>
    <row r="4307" spans="1:9" ht="15.75">
      <c r="A4307" s="589" t="s">
        <v>9949</v>
      </c>
      <c r="B4307" s="590" t="s">
        <v>6323</v>
      </c>
      <c r="C4307" s="590" t="s">
        <v>1239</v>
      </c>
      <c r="D4307" s="591" t="s">
        <v>10816</v>
      </c>
      <c r="E4307" s="591" t="s">
        <v>10816</v>
      </c>
      <c r="F4307" s="591" t="s">
        <v>10816</v>
      </c>
      <c r="G4307" s="591">
        <v>35</v>
      </c>
      <c r="H4307" s="591" t="s">
        <v>10817</v>
      </c>
      <c r="I4307" s="591"/>
    </row>
    <row r="4308" spans="1:9" ht="15.75">
      <c r="A4308" s="589" t="s">
        <v>9949</v>
      </c>
      <c r="B4308" s="590" t="s">
        <v>6323</v>
      </c>
      <c r="C4308" s="590" t="s">
        <v>1242</v>
      </c>
      <c r="D4308" s="591" t="s">
        <v>10816</v>
      </c>
      <c r="E4308" s="591" t="s">
        <v>10816</v>
      </c>
      <c r="F4308" s="591" t="s">
        <v>10816</v>
      </c>
      <c r="G4308" s="591">
        <v>35</v>
      </c>
      <c r="H4308" s="591" t="s">
        <v>10817</v>
      </c>
      <c r="I4308" s="591"/>
    </row>
    <row r="4309" spans="1:9" ht="15.75">
      <c r="A4309" s="589" t="s">
        <v>9949</v>
      </c>
      <c r="B4309" s="590" t="s">
        <v>6323</v>
      </c>
      <c r="C4309" s="590" t="s">
        <v>1241</v>
      </c>
      <c r="D4309" s="591" t="s">
        <v>10816</v>
      </c>
      <c r="E4309" s="591" t="s">
        <v>10816</v>
      </c>
      <c r="F4309" s="591" t="s">
        <v>10816</v>
      </c>
      <c r="G4309" s="591">
        <v>35</v>
      </c>
      <c r="H4309" s="591" t="s">
        <v>10817</v>
      </c>
      <c r="I4309" s="591"/>
    </row>
    <row r="4310" spans="1:9" ht="15.75">
      <c r="A4310" s="589" t="s">
        <v>9949</v>
      </c>
      <c r="B4310" s="590" t="s">
        <v>6323</v>
      </c>
      <c r="C4310" s="590" t="s">
        <v>1234</v>
      </c>
      <c r="D4310" s="591" t="s">
        <v>10816</v>
      </c>
      <c r="E4310" s="591" t="s">
        <v>10816</v>
      </c>
      <c r="F4310" s="591" t="s">
        <v>10816</v>
      </c>
      <c r="G4310" s="591">
        <v>35</v>
      </c>
      <c r="H4310" s="591" t="s">
        <v>10817</v>
      </c>
      <c r="I4310" s="591"/>
    </row>
    <row r="4311" spans="1:9" ht="15.75">
      <c r="A4311" s="589" t="s">
        <v>9949</v>
      </c>
      <c r="B4311" s="590" t="s">
        <v>6323</v>
      </c>
      <c r="C4311" s="590" t="s">
        <v>1238</v>
      </c>
      <c r="D4311" s="591" t="s">
        <v>10816</v>
      </c>
      <c r="E4311" s="591" t="s">
        <v>10816</v>
      </c>
      <c r="F4311" s="591" t="s">
        <v>10816</v>
      </c>
      <c r="G4311" s="591">
        <v>35</v>
      </c>
      <c r="H4311" s="591" t="s">
        <v>10817</v>
      </c>
      <c r="I4311" s="591"/>
    </row>
    <row r="4312" spans="1:9" ht="15.75">
      <c r="A4312" s="589" t="s">
        <v>9949</v>
      </c>
      <c r="B4312" s="590" t="s">
        <v>6323</v>
      </c>
      <c r="C4312" s="590" t="s">
        <v>1237</v>
      </c>
      <c r="D4312" s="591" t="s">
        <v>10816</v>
      </c>
      <c r="E4312" s="591" t="s">
        <v>10816</v>
      </c>
      <c r="F4312" s="591" t="s">
        <v>10816</v>
      </c>
      <c r="G4312" s="591">
        <v>35</v>
      </c>
      <c r="H4312" s="591" t="s">
        <v>10817</v>
      </c>
      <c r="I4312" s="591"/>
    </row>
    <row r="4313" spans="1:9" ht="15.75">
      <c r="A4313" s="589" t="s">
        <v>9949</v>
      </c>
      <c r="B4313" s="590" t="s">
        <v>6323</v>
      </c>
      <c r="C4313" s="590" t="s">
        <v>1243</v>
      </c>
      <c r="D4313" s="591" t="s">
        <v>10816</v>
      </c>
      <c r="E4313" s="591" t="s">
        <v>10816</v>
      </c>
      <c r="F4313" s="591" t="s">
        <v>10816</v>
      </c>
      <c r="G4313" s="591">
        <v>35</v>
      </c>
      <c r="H4313" s="591" t="s">
        <v>10817</v>
      </c>
      <c r="I4313" s="591"/>
    </row>
    <row r="4314" spans="1:9" ht="15.75">
      <c r="A4314" s="589" t="s">
        <v>9949</v>
      </c>
      <c r="B4314" s="590" t="s">
        <v>6323</v>
      </c>
      <c r="C4314" s="590" t="s">
        <v>1246</v>
      </c>
      <c r="D4314" s="591" t="s">
        <v>10816</v>
      </c>
      <c r="E4314" s="591" t="s">
        <v>10816</v>
      </c>
      <c r="F4314" s="591" t="s">
        <v>10816</v>
      </c>
      <c r="G4314" s="591">
        <v>35</v>
      </c>
      <c r="H4314" s="591" t="s">
        <v>10817</v>
      </c>
      <c r="I4314" s="591"/>
    </row>
    <row r="4315" spans="1:9" ht="15.75">
      <c r="A4315" s="589" t="s">
        <v>9949</v>
      </c>
      <c r="B4315" s="590" t="s">
        <v>6323</v>
      </c>
      <c r="C4315" s="590" t="s">
        <v>1245</v>
      </c>
      <c r="D4315" s="591" t="s">
        <v>10816</v>
      </c>
      <c r="E4315" s="591" t="s">
        <v>10816</v>
      </c>
      <c r="F4315" s="591" t="s">
        <v>10816</v>
      </c>
      <c r="G4315" s="591">
        <v>35</v>
      </c>
      <c r="H4315" s="591" t="s">
        <v>10817</v>
      </c>
      <c r="I4315" s="591"/>
    </row>
    <row r="4316" spans="1:9" ht="15.75">
      <c r="A4316" s="589" t="s">
        <v>9949</v>
      </c>
      <c r="B4316" s="590" t="s">
        <v>6323</v>
      </c>
      <c r="C4316" s="590" t="s">
        <v>1247</v>
      </c>
      <c r="D4316" s="591" t="s">
        <v>10816</v>
      </c>
      <c r="E4316" s="591" t="s">
        <v>10816</v>
      </c>
      <c r="F4316" s="591" t="s">
        <v>10816</v>
      </c>
      <c r="G4316" s="591">
        <v>35</v>
      </c>
      <c r="H4316" s="591" t="s">
        <v>10817</v>
      </c>
      <c r="I4316" s="591"/>
    </row>
    <row r="4317" spans="1:9" ht="15.75">
      <c r="A4317" s="589" t="s">
        <v>9949</v>
      </c>
      <c r="B4317" s="590" t="s">
        <v>6323</v>
      </c>
      <c r="C4317" s="590" t="s">
        <v>1250</v>
      </c>
      <c r="D4317" s="591" t="s">
        <v>10816</v>
      </c>
      <c r="E4317" s="591" t="s">
        <v>10816</v>
      </c>
      <c r="F4317" s="591" t="s">
        <v>10816</v>
      </c>
      <c r="G4317" s="591">
        <v>35</v>
      </c>
      <c r="H4317" s="591" t="s">
        <v>10817</v>
      </c>
      <c r="I4317" s="591"/>
    </row>
    <row r="4318" spans="1:9" ht="15.75">
      <c r="A4318" s="589" t="s">
        <v>9949</v>
      </c>
      <c r="B4318" s="590" t="s">
        <v>6323</v>
      </c>
      <c r="C4318" s="590" t="s">
        <v>1249</v>
      </c>
      <c r="D4318" s="591" t="s">
        <v>10816</v>
      </c>
      <c r="E4318" s="591" t="s">
        <v>10816</v>
      </c>
      <c r="F4318" s="591" t="s">
        <v>10816</v>
      </c>
      <c r="G4318" s="591">
        <v>35</v>
      </c>
      <c r="H4318" s="591" t="s">
        <v>10817</v>
      </c>
      <c r="I4318" s="591"/>
    </row>
    <row r="4319" spans="1:9" ht="15.75">
      <c r="A4319" s="589" t="s">
        <v>9950</v>
      </c>
      <c r="B4319" s="590" t="s">
        <v>8031</v>
      </c>
      <c r="C4319" s="590" t="s">
        <v>772</v>
      </c>
      <c r="D4319" s="591" t="s">
        <v>10816</v>
      </c>
      <c r="E4319" s="591" t="s">
        <v>10816</v>
      </c>
      <c r="F4319" s="591" t="s">
        <v>10816</v>
      </c>
      <c r="G4319" s="591">
        <v>65</v>
      </c>
      <c r="H4319" s="591" t="s">
        <v>10817</v>
      </c>
      <c r="I4319" s="591"/>
    </row>
    <row r="4320" spans="1:9" ht="15.75">
      <c r="A4320" s="589" t="s">
        <v>9950</v>
      </c>
      <c r="B4320" s="590" t="s">
        <v>8031</v>
      </c>
      <c r="C4320" s="590" t="s">
        <v>778</v>
      </c>
      <c r="D4320" s="591" t="s">
        <v>10816</v>
      </c>
      <c r="E4320" s="591" t="s">
        <v>10816</v>
      </c>
      <c r="F4320" s="591" t="s">
        <v>10816</v>
      </c>
      <c r="G4320" s="591">
        <v>65</v>
      </c>
      <c r="H4320" s="591" t="s">
        <v>10817</v>
      </c>
      <c r="I4320" s="591"/>
    </row>
    <row r="4321" spans="1:9" ht="15.75">
      <c r="A4321" s="589" t="s">
        <v>9950</v>
      </c>
      <c r="B4321" s="590" t="s">
        <v>8031</v>
      </c>
      <c r="C4321" s="590" t="s">
        <v>775</v>
      </c>
      <c r="D4321" s="591" t="s">
        <v>10816</v>
      </c>
      <c r="E4321" s="591" t="s">
        <v>10816</v>
      </c>
      <c r="F4321" s="591" t="s">
        <v>10816</v>
      </c>
      <c r="G4321" s="591">
        <v>65</v>
      </c>
      <c r="H4321" s="591" t="s">
        <v>10817</v>
      </c>
      <c r="I4321" s="591"/>
    </row>
    <row r="4322" spans="1:9" ht="15.75">
      <c r="A4322" s="589" t="s">
        <v>9950</v>
      </c>
      <c r="B4322" s="590" t="s">
        <v>8031</v>
      </c>
      <c r="C4322" s="590" t="s">
        <v>779</v>
      </c>
      <c r="D4322" s="591" t="s">
        <v>10816</v>
      </c>
      <c r="E4322" s="591" t="s">
        <v>10816</v>
      </c>
      <c r="F4322" s="591" t="s">
        <v>10816</v>
      </c>
      <c r="G4322" s="591">
        <v>65</v>
      </c>
      <c r="H4322" s="591" t="s">
        <v>10817</v>
      </c>
      <c r="I4322" s="591"/>
    </row>
    <row r="4323" spans="1:9" ht="15.75">
      <c r="A4323" s="589" t="s">
        <v>9950</v>
      </c>
      <c r="B4323" s="590" t="s">
        <v>8031</v>
      </c>
      <c r="C4323" s="590" t="s">
        <v>780</v>
      </c>
      <c r="D4323" s="591" t="s">
        <v>10816</v>
      </c>
      <c r="E4323" s="591" t="s">
        <v>10816</v>
      </c>
      <c r="F4323" s="591" t="s">
        <v>10816</v>
      </c>
      <c r="G4323" s="591">
        <v>65</v>
      </c>
      <c r="H4323" s="591" t="s">
        <v>10817</v>
      </c>
      <c r="I4323" s="591"/>
    </row>
    <row r="4324" spans="1:9" ht="15.75">
      <c r="A4324" s="589" t="s">
        <v>9950</v>
      </c>
      <c r="B4324" s="590" t="s">
        <v>8031</v>
      </c>
      <c r="C4324" s="590" t="s">
        <v>784</v>
      </c>
      <c r="D4324" s="591" t="s">
        <v>10816</v>
      </c>
      <c r="E4324" s="591" t="s">
        <v>10816</v>
      </c>
      <c r="F4324" s="591" t="s">
        <v>10816</v>
      </c>
      <c r="G4324" s="591">
        <v>65</v>
      </c>
      <c r="H4324" s="591" t="s">
        <v>10817</v>
      </c>
      <c r="I4324" s="591"/>
    </row>
    <row r="4325" spans="1:9" ht="15.75">
      <c r="A4325" s="589" t="s">
        <v>9950</v>
      </c>
      <c r="B4325" s="590" t="s">
        <v>8031</v>
      </c>
      <c r="C4325" s="590" t="s">
        <v>781</v>
      </c>
      <c r="D4325" s="591" t="s">
        <v>10816</v>
      </c>
      <c r="E4325" s="591" t="s">
        <v>10816</v>
      </c>
      <c r="F4325" s="591" t="s">
        <v>10816</v>
      </c>
      <c r="G4325" s="591">
        <v>65</v>
      </c>
      <c r="H4325" s="591" t="s">
        <v>10817</v>
      </c>
      <c r="I4325" s="591"/>
    </row>
    <row r="4326" spans="1:9" ht="15.75">
      <c r="A4326" s="589" t="s">
        <v>9950</v>
      </c>
      <c r="B4326" s="590" t="s">
        <v>8031</v>
      </c>
      <c r="C4326" s="590" t="s">
        <v>785</v>
      </c>
      <c r="D4326" s="591" t="s">
        <v>10816</v>
      </c>
      <c r="E4326" s="591" t="s">
        <v>10816</v>
      </c>
      <c r="F4326" s="591" t="s">
        <v>10816</v>
      </c>
      <c r="G4326" s="591">
        <v>65</v>
      </c>
      <c r="H4326" s="591" t="s">
        <v>10817</v>
      </c>
      <c r="I4326" s="591"/>
    </row>
    <row r="4327" spans="1:9" ht="15.75">
      <c r="A4327" s="589" t="s">
        <v>9950</v>
      </c>
      <c r="B4327" s="590" t="s">
        <v>8031</v>
      </c>
      <c r="C4327" s="590" t="s">
        <v>786</v>
      </c>
      <c r="D4327" s="591" t="s">
        <v>10816</v>
      </c>
      <c r="E4327" s="591" t="s">
        <v>10816</v>
      </c>
      <c r="F4327" s="591" t="s">
        <v>10816</v>
      </c>
      <c r="G4327" s="591">
        <v>65</v>
      </c>
      <c r="H4327" s="591" t="s">
        <v>10817</v>
      </c>
      <c r="I4327" s="591"/>
    </row>
    <row r="4328" spans="1:9" ht="15.75">
      <c r="A4328" s="589" t="s">
        <v>9950</v>
      </c>
      <c r="B4328" s="590" t="s">
        <v>8031</v>
      </c>
      <c r="C4328" s="590" t="s">
        <v>789</v>
      </c>
      <c r="D4328" s="591" t="s">
        <v>10817</v>
      </c>
      <c r="E4328" s="591" t="s">
        <v>10816</v>
      </c>
      <c r="F4328" s="591" t="s">
        <v>10816</v>
      </c>
      <c r="G4328" s="591">
        <v>65</v>
      </c>
      <c r="H4328" s="591" t="s">
        <v>10817</v>
      </c>
      <c r="I4328" s="591"/>
    </row>
    <row r="4329" spans="1:9" ht="15.75">
      <c r="A4329" s="589" t="s">
        <v>9950</v>
      </c>
      <c r="B4329" s="590" t="s">
        <v>8031</v>
      </c>
      <c r="C4329" s="590" t="s">
        <v>791</v>
      </c>
      <c r="D4329" s="591" t="s">
        <v>10817</v>
      </c>
      <c r="E4329" s="591" t="s">
        <v>10816</v>
      </c>
      <c r="F4329" s="591" t="s">
        <v>10816</v>
      </c>
      <c r="G4329" s="591">
        <v>65</v>
      </c>
      <c r="H4329" s="591" t="s">
        <v>10817</v>
      </c>
      <c r="I4329" s="591"/>
    </row>
    <row r="4330" spans="1:9" ht="15.75">
      <c r="A4330" s="589" t="s">
        <v>9950</v>
      </c>
      <c r="B4330" s="590" t="s">
        <v>8031</v>
      </c>
      <c r="C4330" s="590" t="s">
        <v>787</v>
      </c>
      <c r="D4330" s="591" t="s">
        <v>10816</v>
      </c>
      <c r="E4330" s="591" t="s">
        <v>10816</v>
      </c>
      <c r="F4330" s="591" t="s">
        <v>10816</v>
      </c>
      <c r="G4330" s="591">
        <v>65</v>
      </c>
      <c r="H4330" s="591" t="s">
        <v>10817</v>
      </c>
      <c r="I4330" s="591"/>
    </row>
    <row r="4331" spans="1:9" ht="15.75">
      <c r="A4331" s="589" t="s">
        <v>9950</v>
      </c>
      <c r="B4331" s="590" t="s">
        <v>29</v>
      </c>
      <c r="C4331" s="590" t="s">
        <v>743</v>
      </c>
      <c r="D4331" s="591" t="s">
        <v>10816</v>
      </c>
      <c r="E4331" s="591" t="s">
        <v>10816</v>
      </c>
      <c r="F4331" s="591" t="s">
        <v>10816</v>
      </c>
      <c r="G4331" s="591">
        <v>65</v>
      </c>
      <c r="H4331" s="591" t="s">
        <v>10817</v>
      </c>
      <c r="I4331" s="591"/>
    </row>
    <row r="4332" spans="1:9" ht="15.75">
      <c r="A4332" s="589" t="s">
        <v>9950</v>
      </c>
      <c r="B4332" s="590" t="s">
        <v>29</v>
      </c>
      <c r="C4332" s="590" t="s">
        <v>746</v>
      </c>
      <c r="D4332" s="591" t="s">
        <v>10816</v>
      </c>
      <c r="E4332" s="591" t="s">
        <v>10816</v>
      </c>
      <c r="F4332" s="591" t="s">
        <v>10816</v>
      </c>
      <c r="G4332" s="591">
        <v>65</v>
      </c>
      <c r="H4332" s="591" t="s">
        <v>10817</v>
      </c>
      <c r="I4332" s="591"/>
    </row>
    <row r="4333" spans="1:9" ht="15.75">
      <c r="A4333" s="589" t="s">
        <v>9950</v>
      </c>
      <c r="B4333" s="590" t="s">
        <v>29</v>
      </c>
      <c r="C4333" s="590" t="s">
        <v>749</v>
      </c>
      <c r="D4333" s="591" t="s">
        <v>10816</v>
      </c>
      <c r="E4333" s="591" t="s">
        <v>10816</v>
      </c>
      <c r="F4333" s="591" t="s">
        <v>10816</v>
      </c>
      <c r="G4333" s="591">
        <v>65</v>
      </c>
      <c r="H4333" s="591" t="s">
        <v>10817</v>
      </c>
      <c r="I4333" s="591"/>
    </row>
    <row r="4334" spans="1:9" ht="15.75">
      <c r="A4334" s="589" t="s">
        <v>9950</v>
      </c>
      <c r="B4334" s="590" t="s">
        <v>29</v>
      </c>
      <c r="C4334" s="590" t="s">
        <v>751</v>
      </c>
      <c r="D4334" s="591" t="s">
        <v>10816</v>
      </c>
      <c r="E4334" s="591" t="s">
        <v>10816</v>
      </c>
      <c r="F4334" s="591" t="s">
        <v>10816</v>
      </c>
      <c r="G4334" s="591">
        <v>65</v>
      </c>
      <c r="H4334" s="591" t="s">
        <v>10817</v>
      </c>
      <c r="I4334" s="591"/>
    </row>
    <row r="4335" spans="1:9" ht="15.75">
      <c r="A4335" s="589" t="s">
        <v>9950</v>
      </c>
      <c r="B4335" s="590" t="s">
        <v>29</v>
      </c>
      <c r="C4335" s="590" t="s">
        <v>753</v>
      </c>
      <c r="D4335" s="591" t="s">
        <v>10816</v>
      </c>
      <c r="E4335" s="591" t="s">
        <v>10816</v>
      </c>
      <c r="F4335" s="591" t="s">
        <v>10816</v>
      </c>
      <c r="G4335" s="591">
        <v>65</v>
      </c>
      <c r="H4335" s="591" t="s">
        <v>10817</v>
      </c>
      <c r="I4335" s="591"/>
    </row>
    <row r="4336" spans="1:9" ht="15.75">
      <c r="A4336" s="589" t="s">
        <v>9950</v>
      </c>
      <c r="B4336" s="590" t="s">
        <v>29</v>
      </c>
      <c r="C4336" s="590" t="s">
        <v>757</v>
      </c>
      <c r="D4336" s="591" t="s">
        <v>10816</v>
      </c>
      <c r="E4336" s="591" t="s">
        <v>10816</v>
      </c>
      <c r="F4336" s="591" t="s">
        <v>10816</v>
      </c>
      <c r="G4336" s="591">
        <v>65</v>
      </c>
      <c r="H4336" s="591" t="s">
        <v>10817</v>
      </c>
      <c r="I4336" s="591"/>
    </row>
    <row r="4337" spans="1:9" ht="15.75">
      <c r="A4337" s="589" t="s">
        <v>9950</v>
      </c>
      <c r="B4337" s="590" t="s">
        <v>29</v>
      </c>
      <c r="C4337" s="590" t="s">
        <v>759</v>
      </c>
      <c r="D4337" s="591" t="s">
        <v>10816</v>
      </c>
      <c r="E4337" s="591" t="s">
        <v>10816</v>
      </c>
      <c r="F4337" s="591" t="s">
        <v>10816</v>
      </c>
      <c r="G4337" s="591">
        <v>65</v>
      </c>
      <c r="H4337" s="591" t="s">
        <v>10817</v>
      </c>
      <c r="I4337" s="591"/>
    </row>
    <row r="4338" spans="1:9" ht="15.75">
      <c r="A4338" s="589" t="s">
        <v>9950</v>
      </c>
      <c r="B4338" s="590" t="s">
        <v>29</v>
      </c>
      <c r="C4338" s="590" t="s">
        <v>761</v>
      </c>
      <c r="D4338" s="591" t="s">
        <v>10816</v>
      </c>
      <c r="E4338" s="591" t="s">
        <v>10816</v>
      </c>
      <c r="F4338" s="591" t="s">
        <v>10816</v>
      </c>
      <c r="G4338" s="591">
        <v>65</v>
      </c>
      <c r="H4338" s="591" t="s">
        <v>10817</v>
      </c>
      <c r="I4338" s="591"/>
    </row>
    <row r="4339" spans="1:9" ht="15.75">
      <c r="A4339" s="589" t="s">
        <v>9950</v>
      </c>
      <c r="B4339" s="590" t="s">
        <v>29</v>
      </c>
      <c r="C4339" s="590" t="s">
        <v>763</v>
      </c>
      <c r="D4339" s="591" t="s">
        <v>10816</v>
      </c>
      <c r="E4339" s="591" t="s">
        <v>10816</v>
      </c>
      <c r="F4339" s="591" t="s">
        <v>10816</v>
      </c>
      <c r="G4339" s="591">
        <v>65</v>
      </c>
      <c r="H4339" s="591" t="s">
        <v>10817</v>
      </c>
      <c r="I4339" s="591"/>
    </row>
    <row r="4340" spans="1:9" ht="15.75">
      <c r="A4340" s="589" t="s">
        <v>9950</v>
      </c>
      <c r="B4340" s="590" t="s">
        <v>29</v>
      </c>
      <c r="C4340" s="590" t="s">
        <v>730</v>
      </c>
      <c r="D4340" s="591" t="s">
        <v>10816</v>
      </c>
      <c r="E4340" s="591" t="s">
        <v>10816</v>
      </c>
      <c r="F4340" s="591" t="s">
        <v>10816</v>
      </c>
      <c r="G4340" s="591">
        <v>158</v>
      </c>
      <c r="H4340" s="591" t="s">
        <v>10817</v>
      </c>
      <c r="I4340" s="591"/>
    </row>
    <row r="4341" spans="1:9" ht="15.75">
      <c r="A4341" s="589" t="s">
        <v>9950</v>
      </c>
      <c r="B4341" s="590" t="s">
        <v>29</v>
      </c>
      <c r="C4341" s="590" t="s">
        <v>732</v>
      </c>
      <c r="D4341" s="591" t="s">
        <v>10816</v>
      </c>
      <c r="E4341" s="591" t="s">
        <v>10816</v>
      </c>
      <c r="F4341" s="591" t="s">
        <v>10816</v>
      </c>
      <c r="G4341" s="591">
        <v>158</v>
      </c>
      <c r="H4341" s="591" t="s">
        <v>10817</v>
      </c>
      <c r="I4341" s="591"/>
    </row>
    <row r="4342" spans="1:9" ht="15.75">
      <c r="A4342" s="589" t="s">
        <v>9950</v>
      </c>
      <c r="B4342" s="590" t="s">
        <v>29</v>
      </c>
      <c r="C4342" s="590" t="s">
        <v>734</v>
      </c>
      <c r="D4342" s="591" t="s">
        <v>10816</v>
      </c>
      <c r="E4342" s="591" t="s">
        <v>10816</v>
      </c>
      <c r="F4342" s="591" t="s">
        <v>10816</v>
      </c>
      <c r="G4342" s="591">
        <v>158</v>
      </c>
      <c r="H4342" s="591" t="s">
        <v>10817</v>
      </c>
      <c r="I4342" s="591"/>
    </row>
    <row r="4343" spans="1:9" ht="15.75">
      <c r="A4343" s="589" t="s">
        <v>9950</v>
      </c>
      <c r="B4343" s="590" t="s">
        <v>29</v>
      </c>
      <c r="C4343" s="590" t="s">
        <v>736</v>
      </c>
      <c r="D4343" s="591" t="s">
        <v>10816</v>
      </c>
      <c r="E4343" s="591" t="s">
        <v>10816</v>
      </c>
      <c r="F4343" s="591" t="s">
        <v>10816</v>
      </c>
      <c r="G4343" s="591">
        <v>158</v>
      </c>
      <c r="H4343" s="591" t="s">
        <v>10817</v>
      </c>
      <c r="I4343" s="591"/>
    </row>
    <row r="4344" spans="1:9" ht="15.75">
      <c r="A4344" s="589" t="s">
        <v>9950</v>
      </c>
      <c r="B4344" s="590" t="s">
        <v>29</v>
      </c>
      <c r="C4344" s="590" t="s">
        <v>767</v>
      </c>
      <c r="D4344" s="591" t="s">
        <v>10816</v>
      </c>
      <c r="E4344" s="591" t="s">
        <v>10816</v>
      </c>
      <c r="F4344" s="591" t="s">
        <v>10816</v>
      </c>
      <c r="G4344" s="591">
        <v>65</v>
      </c>
      <c r="H4344" s="591" t="s">
        <v>10817</v>
      </c>
      <c r="I4344" s="591"/>
    </row>
    <row r="4345" spans="1:9" ht="15.75">
      <c r="A4345" s="589" t="s">
        <v>9950</v>
      </c>
      <c r="B4345" s="590" t="s">
        <v>29</v>
      </c>
      <c r="C4345" s="590" t="s">
        <v>769</v>
      </c>
      <c r="D4345" s="591" t="s">
        <v>10816</v>
      </c>
      <c r="E4345" s="591" t="s">
        <v>10816</v>
      </c>
      <c r="F4345" s="591" t="s">
        <v>10816</v>
      </c>
      <c r="G4345" s="591">
        <v>65</v>
      </c>
      <c r="H4345" s="591" t="s">
        <v>10817</v>
      </c>
      <c r="I4345" s="591"/>
    </row>
    <row r="4346" spans="1:9" ht="15.75">
      <c r="A4346" s="589" t="s">
        <v>9950</v>
      </c>
      <c r="B4346" s="590" t="s">
        <v>29</v>
      </c>
      <c r="C4346" s="590" t="s">
        <v>771</v>
      </c>
      <c r="D4346" s="591" t="s">
        <v>10816</v>
      </c>
      <c r="E4346" s="591" t="s">
        <v>10816</v>
      </c>
      <c r="F4346" s="591" t="s">
        <v>10816</v>
      </c>
      <c r="G4346" s="591">
        <v>65</v>
      </c>
      <c r="H4346" s="591" t="s">
        <v>10817</v>
      </c>
      <c r="I4346" s="591"/>
    </row>
    <row r="4347" spans="1:9" ht="15.75">
      <c r="A4347" s="589" t="s">
        <v>9950</v>
      </c>
      <c r="B4347" s="590" t="s">
        <v>29</v>
      </c>
      <c r="C4347" s="590" t="s">
        <v>713</v>
      </c>
      <c r="D4347" s="591" t="s">
        <v>10816</v>
      </c>
      <c r="E4347" s="591" t="s">
        <v>10816</v>
      </c>
      <c r="F4347" s="591" t="s">
        <v>10816</v>
      </c>
      <c r="G4347" s="591">
        <v>158</v>
      </c>
      <c r="H4347" s="591" t="s">
        <v>10817</v>
      </c>
      <c r="I4347" s="591"/>
    </row>
    <row r="4348" spans="1:9" ht="15.75">
      <c r="A4348" s="589" t="s">
        <v>9950</v>
      </c>
      <c r="B4348" s="590" t="s">
        <v>29</v>
      </c>
      <c r="C4348" s="590" t="s">
        <v>715</v>
      </c>
      <c r="D4348" s="591" t="s">
        <v>10816</v>
      </c>
      <c r="E4348" s="591" t="s">
        <v>10816</v>
      </c>
      <c r="F4348" s="591" t="s">
        <v>10816</v>
      </c>
      <c r="G4348" s="591">
        <v>158</v>
      </c>
      <c r="H4348" s="591" t="s">
        <v>10817</v>
      </c>
      <c r="I4348" s="591"/>
    </row>
    <row r="4349" spans="1:9" ht="15.75">
      <c r="A4349" s="589" t="s">
        <v>9950</v>
      </c>
      <c r="B4349" s="590" t="s">
        <v>29</v>
      </c>
      <c r="C4349" s="590" t="s">
        <v>717</v>
      </c>
      <c r="D4349" s="591" t="s">
        <v>10816</v>
      </c>
      <c r="E4349" s="591" t="s">
        <v>10816</v>
      </c>
      <c r="F4349" s="591" t="s">
        <v>10816</v>
      </c>
      <c r="G4349" s="591">
        <v>158</v>
      </c>
      <c r="H4349" s="591" t="s">
        <v>10817</v>
      </c>
      <c r="I4349" s="591"/>
    </row>
    <row r="4350" spans="1:9" ht="15.75">
      <c r="A4350" s="589" t="s">
        <v>9950</v>
      </c>
      <c r="B4350" s="590" t="s">
        <v>29</v>
      </c>
      <c r="C4350" s="590" t="s">
        <v>719</v>
      </c>
      <c r="D4350" s="591" t="s">
        <v>10816</v>
      </c>
      <c r="E4350" s="591" t="s">
        <v>10816</v>
      </c>
      <c r="F4350" s="591" t="s">
        <v>10816</v>
      </c>
      <c r="G4350" s="591">
        <v>158</v>
      </c>
      <c r="H4350" s="591" t="s">
        <v>10817</v>
      </c>
      <c r="I4350" s="591"/>
    </row>
    <row r="4351" spans="1:9" ht="15.75">
      <c r="A4351" s="589" t="s">
        <v>9950</v>
      </c>
      <c r="B4351" s="590" t="s">
        <v>29</v>
      </c>
      <c r="C4351" s="590" t="s">
        <v>683</v>
      </c>
      <c r="D4351" s="591" t="s">
        <v>10816</v>
      </c>
      <c r="E4351" s="591" t="s">
        <v>10816</v>
      </c>
      <c r="F4351" s="591" t="s">
        <v>10816</v>
      </c>
      <c r="G4351" s="591">
        <v>158</v>
      </c>
      <c r="H4351" s="591" t="s">
        <v>10817</v>
      </c>
      <c r="I4351" s="591"/>
    </row>
    <row r="4352" spans="1:9" ht="15.75">
      <c r="A4352" s="589" t="s">
        <v>9950</v>
      </c>
      <c r="B4352" s="590" t="s">
        <v>29</v>
      </c>
      <c r="C4352" s="590" t="s">
        <v>685</v>
      </c>
      <c r="D4352" s="591" t="s">
        <v>10816</v>
      </c>
      <c r="E4352" s="591" t="s">
        <v>10816</v>
      </c>
      <c r="F4352" s="591" t="s">
        <v>10816</v>
      </c>
      <c r="G4352" s="591">
        <v>158</v>
      </c>
      <c r="H4352" s="591" t="s">
        <v>10817</v>
      </c>
      <c r="I4352" s="591"/>
    </row>
    <row r="4353" spans="1:9" ht="15.75">
      <c r="A4353" s="589" t="s">
        <v>9950</v>
      </c>
      <c r="B4353" s="590" t="s">
        <v>29</v>
      </c>
      <c r="C4353" s="590" t="s">
        <v>687</v>
      </c>
      <c r="D4353" s="591" t="s">
        <v>10816</v>
      </c>
      <c r="E4353" s="591" t="s">
        <v>10816</v>
      </c>
      <c r="F4353" s="591" t="s">
        <v>10816</v>
      </c>
      <c r="G4353" s="591">
        <v>158</v>
      </c>
      <c r="H4353" s="591" t="s">
        <v>10817</v>
      </c>
      <c r="I4353" s="591"/>
    </row>
    <row r="4354" spans="1:9" ht="15.75">
      <c r="A4354" s="589" t="s">
        <v>9950</v>
      </c>
      <c r="B4354" s="590" t="s">
        <v>29</v>
      </c>
      <c r="C4354" s="590" t="s">
        <v>689</v>
      </c>
      <c r="D4354" s="591" t="s">
        <v>10816</v>
      </c>
      <c r="E4354" s="591" t="s">
        <v>10816</v>
      </c>
      <c r="F4354" s="591" t="s">
        <v>10816</v>
      </c>
      <c r="G4354" s="591">
        <v>158</v>
      </c>
      <c r="H4354" s="591" t="s">
        <v>10817</v>
      </c>
      <c r="I4354" s="591"/>
    </row>
    <row r="4355" spans="1:9" ht="15.75">
      <c r="A4355" s="589" t="s">
        <v>9950</v>
      </c>
      <c r="B4355" s="590" t="s">
        <v>29</v>
      </c>
      <c r="C4355" s="590" t="s">
        <v>721</v>
      </c>
      <c r="D4355" s="591" t="s">
        <v>10816</v>
      </c>
      <c r="E4355" s="591" t="s">
        <v>10816</v>
      </c>
      <c r="F4355" s="591" t="s">
        <v>10816</v>
      </c>
      <c r="G4355" s="591">
        <v>158</v>
      </c>
      <c r="H4355" s="591" t="s">
        <v>10817</v>
      </c>
      <c r="I4355" s="591"/>
    </row>
    <row r="4356" spans="1:9" ht="15.75">
      <c r="A4356" s="589" t="s">
        <v>9950</v>
      </c>
      <c r="B4356" s="590" t="s">
        <v>29</v>
      </c>
      <c r="C4356" s="590" t="s">
        <v>724</v>
      </c>
      <c r="D4356" s="591" t="s">
        <v>10816</v>
      </c>
      <c r="E4356" s="591" t="s">
        <v>10816</v>
      </c>
      <c r="F4356" s="591" t="s">
        <v>10816</v>
      </c>
      <c r="G4356" s="591">
        <v>158</v>
      </c>
      <c r="H4356" s="591" t="s">
        <v>10817</v>
      </c>
      <c r="I4356" s="591"/>
    </row>
    <row r="4357" spans="1:9" ht="15.75">
      <c r="A4357" s="589" t="s">
        <v>9950</v>
      </c>
      <c r="B4357" s="590" t="s">
        <v>29</v>
      </c>
      <c r="C4357" s="590" t="s">
        <v>726</v>
      </c>
      <c r="D4357" s="591" t="s">
        <v>10816</v>
      </c>
      <c r="E4357" s="591" t="s">
        <v>10816</v>
      </c>
      <c r="F4357" s="591" t="s">
        <v>10816</v>
      </c>
      <c r="G4357" s="591">
        <v>158</v>
      </c>
      <c r="H4357" s="591" t="s">
        <v>10817</v>
      </c>
      <c r="I4357" s="591"/>
    </row>
    <row r="4358" spans="1:9" ht="15.75">
      <c r="A4358" s="589" t="s">
        <v>9950</v>
      </c>
      <c r="B4358" s="590" t="s">
        <v>29</v>
      </c>
      <c r="C4358" s="590" t="s">
        <v>728</v>
      </c>
      <c r="D4358" s="591" t="s">
        <v>10816</v>
      </c>
      <c r="E4358" s="591" t="s">
        <v>10816</v>
      </c>
      <c r="F4358" s="591" t="s">
        <v>10816</v>
      </c>
      <c r="G4358" s="591">
        <v>158</v>
      </c>
      <c r="H4358" s="591" t="s">
        <v>10817</v>
      </c>
      <c r="I4358" s="591"/>
    </row>
    <row r="4359" spans="1:9" ht="15.75">
      <c r="A4359" s="589" t="s">
        <v>9950</v>
      </c>
      <c r="B4359" s="590" t="s">
        <v>29</v>
      </c>
      <c r="C4359" s="590" t="s">
        <v>699</v>
      </c>
      <c r="D4359" s="591" t="s">
        <v>10816</v>
      </c>
      <c r="E4359" s="591" t="s">
        <v>10816</v>
      </c>
      <c r="F4359" s="591" t="s">
        <v>10816</v>
      </c>
      <c r="G4359" s="591">
        <v>158</v>
      </c>
      <c r="H4359" s="591" t="s">
        <v>10817</v>
      </c>
      <c r="I4359" s="591"/>
    </row>
    <row r="4360" spans="1:9" ht="15.75">
      <c r="A4360" s="589" t="s">
        <v>9950</v>
      </c>
      <c r="B4360" s="590" t="s">
        <v>29</v>
      </c>
      <c r="C4360" s="590" t="s">
        <v>701</v>
      </c>
      <c r="D4360" s="591" t="s">
        <v>10816</v>
      </c>
      <c r="E4360" s="591" t="s">
        <v>10816</v>
      </c>
      <c r="F4360" s="591" t="s">
        <v>10816</v>
      </c>
      <c r="G4360" s="591">
        <v>158</v>
      </c>
      <c r="H4360" s="591" t="s">
        <v>10817</v>
      </c>
      <c r="I4360" s="591"/>
    </row>
    <row r="4361" spans="1:9" ht="15.75">
      <c r="A4361" s="589" t="s">
        <v>9950</v>
      </c>
      <c r="B4361" s="590" t="s">
        <v>29</v>
      </c>
      <c r="C4361" s="590" t="s">
        <v>703</v>
      </c>
      <c r="D4361" s="591" t="s">
        <v>10816</v>
      </c>
      <c r="E4361" s="591" t="s">
        <v>10816</v>
      </c>
      <c r="F4361" s="591" t="s">
        <v>10816</v>
      </c>
      <c r="G4361" s="591">
        <v>158</v>
      </c>
      <c r="H4361" s="591" t="s">
        <v>10817</v>
      </c>
      <c r="I4361" s="591"/>
    </row>
    <row r="4362" spans="1:9" ht="15.75">
      <c r="A4362" s="589" t="s">
        <v>9950</v>
      </c>
      <c r="B4362" s="590" t="s">
        <v>29</v>
      </c>
      <c r="C4362" s="590" t="s">
        <v>705</v>
      </c>
      <c r="D4362" s="591" t="s">
        <v>10816</v>
      </c>
      <c r="E4362" s="591" t="s">
        <v>10816</v>
      </c>
      <c r="F4362" s="591" t="s">
        <v>10816</v>
      </c>
      <c r="G4362" s="591">
        <v>158</v>
      </c>
      <c r="H4362" s="591" t="s">
        <v>10817</v>
      </c>
      <c r="I4362" s="591"/>
    </row>
    <row r="4363" spans="1:9" ht="15.75">
      <c r="A4363" s="589" t="s">
        <v>9950</v>
      </c>
      <c r="B4363" s="590" t="s">
        <v>29</v>
      </c>
      <c r="C4363" s="590" t="s">
        <v>738</v>
      </c>
      <c r="D4363" s="591" t="s">
        <v>10816</v>
      </c>
      <c r="E4363" s="591" t="s">
        <v>10816</v>
      </c>
      <c r="F4363" s="591" t="s">
        <v>10816</v>
      </c>
      <c r="G4363" s="591">
        <v>67</v>
      </c>
      <c r="H4363" s="591" t="s">
        <v>10817</v>
      </c>
      <c r="I4363" s="591"/>
    </row>
    <row r="4364" spans="1:9" ht="15.75">
      <c r="A4364" s="589" t="s">
        <v>9950</v>
      </c>
      <c r="B4364" s="590" t="s">
        <v>29</v>
      </c>
      <c r="C4364" s="590" t="s">
        <v>691</v>
      </c>
      <c r="D4364" s="591" t="s">
        <v>10816</v>
      </c>
      <c r="E4364" s="591" t="s">
        <v>10816</v>
      </c>
      <c r="F4364" s="591" t="s">
        <v>10816</v>
      </c>
      <c r="G4364" s="591">
        <v>158</v>
      </c>
      <c r="H4364" s="591" t="s">
        <v>10817</v>
      </c>
      <c r="I4364" s="591"/>
    </row>
    <row r="4365" spans="1:9" ht="15.75">
      <c r="A4365" s="589" t="s">
        <v>9950</v>
      </c>
      <c r="B4365" s="590" t="s">
        <v>29</v>
      </c>
      <c r="C4365" s="590" t="s">
        <v>693</v>
      </c>
      <c r="D4365" s="591" t="s">
        <v>10816</v>
      </c>
      <c r="E4365" s="591" t="s">
        <v>10816</v>
      </c>
      <c r="F4365" s="591" t="s">
        <v>10816</v>
      </c>
      <c r="G4365" s="591">
        <v>158</v>
      </c>
      <c r="H4365" s="591" t="s">
        <v>10817</v>
      </c>
      <c r="I4365" s="591"/>
    </row>
    <row r="4366" spans="1:9" ht="15.75">
      <c r="A4366" s="589" t="s">
        <v>9950</v>
      </c>
      <c r="B4366" s="590" t="s">
        <v>29</v>
      </c>
      <c r="C4366" s="590" t="s">
        <v>695</v>
      </c>
      <c r="D4366" s="591" t="s">
        <v>10816</v>
      </c>
      <c r="E4366" s="591" t="s">
        <v>10816</v>
      </c>
      <c r="F4366" s="591" t="s">
        <v>10816</v>
      </c>
      <c r="G4366" s="591">
        <v>158</v>
      </c>
      <c r="H4366" s="591" t="s">
        <v>10817</v>
      </c>
      <c r="I4366" s="591"/>
    </row>
    <row r="4367" spans="1:9" ht="15.75">
      <c r="A4367" s="589" t="s">
        <v>9950</v>
      </c>
      <c r="B4367" s="590" t="s">
        <v>29</v>
      </c>
      <c r="C4367" s="590" t="s">
        <v>697</v>
      </c>
      <c r="D4367" s="591" t="s">
        <v>10816</v>
      </c>
      <c r="E4367" s="591" t="s">
        <v>10816</v>
      </c>
      <c r="F4367" s="591" t="s">
        <v>10816</v>
      </c>
      <c r="G4367" s="591">
        <v>158</v>
      </c>
      <c r="H4367" s="591" t="s">
        <v>10817</v>
      </c>
      <c r="I4367" s="591"/>
    </row>
    <row r="4368" spans="1:9" ht="15.75">
      <c r="A4368" s="589" t="s">
        <v>9950</v>
      </c>
      <c r="B4368" s="590" t="s">
        <v>29</v>
      </c>
      <c r="C4368" s="590" t="s">
        <v>740</v>
      </c>
      <c r="D4368" s="591" t="s">
        <v>10816</v>
      </c>
      <c r="E4368" s="591" t="s">
        <v>10816</v>
      </c>
      <c r="F4368" s="591" t="s">
        <v>10816</v>
      </c>
      <c r="G4368" s="591">
        <v>67</v>
      </c>
      <c r="H4368" s="591" t="s">
        <v>10817</v>
      </c>
      <c r="I4368" s="591"/>
    </row>
    <row r="4369" spans="1:9" ht="15.75">
      <c r="A4369" s="589" t="s">
        <v>9950</v>
      </c>
      <c r="B4369" s="590" t="s">
        <v>29</v>
      </c>
      <c r="C4369" s="590" t="s">
        <v>707</v>
      </c>
      <c r="D4369" s="591" t="s">
        <v>10816</v>
      </c>
      <c r="E4369" s="591" t="s">
        <v>10816</v>
      </c>
      <c r="F4369" s="591" t="s">
        <v>10816</v>
      </c>
      <c r="G4369" s="591">
        <v>158</v>
      </c>
      <c r="H4369" s="591" t="s">
        <v>10817</v>
      </c>
      <c r="I4369" s="591"/>
    </row>
    <row r="4370" spans="1:9" ht="15.75">
      <c r="A4370" s="589" t="s">
        <v>9950</v>
      </c>
      <c r="B4370" s="590" t="s">
        <v>29</v>
      </c>
      <c r="C4370" s="590" t="s">
        <v>709</v>
      </c>
      <c r="D4370" s="591" t="s">
        <v>10816</v>
      </c>
      <c r="E4370" s="591" t="s">
        <v>10816</v>
      </c>
      <c r="F4370" s="591" t="s">
        <v>10816</v>
      </c>
      <c r="G4370" s="591">
        <v>158</v>
      </c>
      <c r="H4370" s="591" t="s">
        <v>10817</v>
      </c>
      <c r="I4370" s="591"/>
    </row>
    <row r="4371" spans="1:9" ht="15.75">
      <c r="A4371" s="589" t="s">
        <v>9950</v>
      </c>
      <c r="B4371" s="590" t="s">
        <v>29</v>
      </c>
      <c r="C4371" s="590" t="s">
        <v>711</v>
      </c>
      <c r="D4371" s="591" t="s">
        <v>10816</v>
      </c>
      <c r="E4371" s="591" t="s">
        <v>10816</v>
      </c>
      <c r="F4371" s="591" t="s">
        <v>10816</v>
      </c>
      <c r="G4371" s="591">
        <v>158</v>
      </c>
      <c r="H4371" s="591" t="s">
        <v>10817</v>
      </c>
      <c r="I4371" s="591"/>
    </row>
    <row r="4372" spans="1:9" ht="15.75">
      <c r="A4372" s="589" t="s">
        <v>9951</v>
      </c>
      <c r="B4372" s="590" t="s">
        <v>5395</v>
      </c>
      <c r="C4372" s="590" t="s">
        <v>9952</v>
      </c>
      <c r="D4372" s="591" t="s">
        <v>10817</v>
      </c>
      <c r="E4372" s="591" t="s">
        <v>10816</v>
      </c>
      <c r="F4372" s="591" t="s">
        <v>10816</v>
      </c>
      <c r="G4372" s="591">
        <v>655</v>
      </c>
      <c r="H4372" s="591" t="s">
        <v>10817</v>
      </c>
      <c r="I4372" s="591"/>
    </row>
    <row r="4373" spans="1:9" ht="15.75">
      <c r="A4373" s="589" t="s">
        <v>9951</v>
      </c>
      <c r="B4373" s="590" t="s">
        <v>5395</v>
      </c>
      <c r="C4373" s="590" t="s">
        <v>9953</v>
      </c>
      <c r="D4373" s="591" t="s">
        <v>10817</v>
      </c>
      <c r="E4373" s="591" t="s">
        <v>10816</v>
      </c>
      <c r="F4373" s="591" t="s">
        <v>10816</v>
      </c>
      <c r="G4373" s="591">
        <v>819</v>
      </c>
      <c r="H4373" s="591" t="s">
        <v>10817</v>
      </c>
      <c r="I4373" s="591"/>
    </row>
    <row r="4374" spans="1:9" ht="15.75">
      <c r="A4374" s="589" t="s">
        <v>9951</v>
      </c>
      <c r="B4374" s="590" t="s">
        <v>5395</v>
      </c>
      <c r="C4374" s="590" t="s">
        <v>9954</v>
      </c>
      <c r="D4374" s="591" t="s">
        <v>10817</v>
      </c>
      <c r="E4374" s="591" t="s">
        <v>10816</v>
      </c>
      <c r="F4374" s="591" t="s">
        <v>10816</v>
      </c>
      <c r="G4374" s="591">
        <v>819</v>
      </c>
      <c r="H4374" s="591" t="s">
        <v>10817</v>
      </c>
      <c r="I4374" s="591"/>
    </row>
    <row r="4375" spans="1:9" ht="15.75">
      <c r="A4375" s="589" t="s">
        <v>9951</v>
      </c>
      <c r="B4375" s="590" t="s">
        <v>5395</v>
      </c>
      <c r="C4375" s="590" t="s">
        <v>9955</v>
      </c>
      <c r="D4375" s="591" t="s">
        <v>10817</v>
      </c>
      <c r="E4375" s="591" t="s">
        <v>10816</v>
      </c>
      <c r="F4375" s="591" t="s">
        <v>10816</v>
      </c>
      <c r="G4375" s="591">
        <v>819</v>
      </c>
      <c r="H4375" s="591" t="s">
        <v>10817</v>
      </c>
      <c r="I4375" s="591"/>
    </row>
    <row r="4376" spans="1:9" ht="15.75">
      <c r="A4376" s="589" t="s">
        <v>9951</v>
      </c>
      <c r="B4376" s="590" t="s">
        <v>5395</v>
      </c>
      <c r="C4376" s="590" t="s">
        <v>9956</v>
      </c>
      <c r="D4376" s="591" t="s">
        <v>10817</v>
      </c>
      <c r="E4376" s="591" t="s">
        <v>10816</v>
      </c>
      <c r="F4376" s="591" t="s">
        <v>10816</v>
      </c>
      <c r="G4376" s="591">
        <v>108</v>
      </c>
      <c r="H4376" s="591" t="s">
        <v>10817</v>
      </c>
      <c r="I4376" s="591"/>
    </row>
    <row r="4377" spans="1:9" ht="15.75">
      <c r="A4377" s="589" t="s">
        <v>9951</v>
      </c>
      <c r="B4377" s="590" t="s">
        <v>5395</v>
      </c>
      <c r="C4377" s="590" t="s">
        <v>9957</v>
      </c>
      <c r="D4377" s="591" t="s">
        <v>10817</v>
      </c>
      <c r="E4377" s="591" t="s">
        <v>10816</v>
      </c>
      <c r="F4377" s="591" t="s">
        <v>10816</v>
      </c>
      <c r="G4377" s="591">
        <v>108</v>
      </c>
      <c r="H4377" s="591" t="s">
        <v>10817</v>
      </c>
      <c r="I4377" s="591"/>
    </row>
    <row r="4378" spans="1:9" ht="15.75">
      <c r="A4378" s="589" t="s">
        <v>9951</v>
      </c>
      <c r="B4378" s="590" t="s">
        <v>5395</v>
      </c>
      <c r="C4378" s="590" t="s">
        <v>9958</v>
      </c>
      <c r="D4378" s="591" t="s">
        <v>10817</v>
      </c>
      <c r="E4378" s="591" t="s">
        <v>10816</v>
      </c>
      <c r="F4378" s="591" t="s">
        <v>10816</v>
      </c>
      <c r="G4378" s="591">
        <v>108</v>
      </c>
      <c r="H4378" s="591" t="s">
        <v>10817</v>
      </c>
      <c r="I4378" s="591"/>
    </row>
    <row r="4379" spans="1:9" ht="15.75">
      <c r="A4379" s="589" t="s">
        <v>9951</v>
      </c>
      <c r="B4379" s="590" t="s">
        <v>5395</v>
      </c>
      <c r="C4379" s="590" t="s">
        <v>9959</v>
      </c>
      <c r="D4379" s="591" t="s">
        <v>10817</v>
      </c>
      <c r="E4379" s="591" t="s">
        <v>10816</v>
      </c>
      <c r="F4379" s="591" t="s">
        <v>10816</v>
      </c>
      <c r="G4379" s="591">
        <v>108</v>
      </c>
      <c r="H4379" s="591" t="s">
        <v>10817</v>
      </c>
      <c r="I4379" s="591"/>
    </row>
    <row r="4380" spans="1:9" ht="15.75">
      <c r="A4380" s="589" t="s">
        <v>9951</v>
      </c>
      <c r="B4380" s="590" t="s">
        <v>5395</v>
      </c>
      <c r="C4380" s="590" t="s">
        <v>9960</v>
      </c>
      <c r="D4380" s="591" t="s">
        <v>10817</v>
      </c>
      <c r="E4380" s="591" t="s">
        <v>10816</v>
      </c>
      <c r="F4380" s="591" t="s">
        <v>10816</v>
      </c>
      <c r="G4380" s="591">
        <v>108</v>
      </c>
      <c r="H4380" s="591" t="s">
        <v>10817</v>
      </c>
      <c r="I4380" s="591"/>
    </row>
    <row r="4381" spans="1:9" ht="15.75">
      <c r="A4381" s="589" t="s">
        <v>9951</v>
      </c>
      <c r="B4381" s="590" t="s">
        <v>5395</v>
      </c>
      <c r="C4381" s="590" t="s">
        <v>9961</v>
      </c>
      <c r="D4381" s="591" t="s">
        <v>10817</v>
      </c>
      <c r="E4381" s="591" t="s">
        <v>10816</v>
      </c>
      <c r="F4381" s="591" t="s">
        <v>10816</v>
      </c>
      <c r="G4381" s="591">
        <v>108</v>
      </c>
      <c r="H4381" s="591" t="s">
        <v>10817</v>
      </c>
      <c r="I4381" s="591"/>
    </row>
    <row r="4382" spans="1:9" ht="15.75">
      <c r="A4382" s="589" t="s">
        <v>9951</v>
      </c>
      <c r="B4382" s="590" t="s">
        <v>5395</v>
      </c>
      <c r="C4382" s="590" t="s">
        <v>9962</v>
      </c>
      <c r="D4382" s="591" t="s">
        <v>10817</v>
      </c>
      <c r="E4382" s="591" t="s">
        <v>10816</v>
      </c>
      <c r="F4382" s="591" t="s">
        <v>10816</v>
      </c>
      <c r="G4382" s="591">
        <v>108</v>
      </c>
      <c r="H4382" s="591" t="s">
        <v>10817</v>
      </c>
      <c r="I4382" s="591"/>
    </row>
    <row r="4383" spans="1:9" ht="15.75">
      <c r="A4383" s="589" t="s">
        <v>9951</v>
      </c>
      <c r="B4383" s="590" t="s">
        <v>5395</v>
      </c>
      <c r="C4383" s="590" t="s">
        <v>9963</v>
      </c>
      <c r="D4383" s="591" t="s">
        <v>10817</v>
      </c>
      <c r="E4383" s="591" t="s">
        <v>10816</v>
      </c>
      <c r="F4383" s="591" t="s">
        <v>10816</v>
      </c>
      <c r="G4383" s="591">
        <v>108</v>
      </c>
      <c r="H4383" s="591" t="s">
        <v>10817</v>
      </c>
      <c r="I4383" s="591"/>
    </row>
    <row r="4384" spans="1:9" ht="15.75">
      <c r="A4384" s="589" t="s">
        <v>9951</v>
      </c>
      <c r="B4384" s="590" t="s">
        <v>5395</v>
      </c>
      <c r="C4384" s="590" t="s">
        <v>9964</v>
      </c>
      <c r="D4384" s="591" t="s">
        <v>10817</v>
      </c>
      <c r="E4384" s="591" t="s">
        <v>10816</v>
      </c>
      <c r="F4384" s="591" t="s">
        <v>10816</v>
      </c>
      <c r="G4384" s="591">
        <v>108</v>
      </c>
      <c r="H4384" s="591" t="s">
        <v>10817</v>
      </c>
      <c r="I4384" s="591"/>
    </row>
    <row r="4385" spans="1:9" ht="15.75">
      <c r="A4385" s="589" t="s">
        <v>9965</v>
      </c>
      <c r="B4385" s="590" t="s">
        <v>5395</v>
      </c>
      <c r="C4385" s="590" t="s">
        <v>9966</v>
      </c>
      <c r="D4385" s="591" t="s">
        <v>10817</v>
      </c>
      <c r="E4385" s="591" t="s">
        <v>10816</v>
      </c>
      <c r="F4385" s="591" t="s">
        <v>10816</v>
      </c>
      <c r="G4385" s="591">
        <v>1319</v>
      </c>
      <c r="H4385" s="591" t="s">
        <v>10817</v>
      </c>
      <c r="I4385" s="591"/>
    </row>
    <row r="4386" spans="1:9" ht="15.75">
      <c r="A4386" s="589" t="s">
        <v>9965</v>
      </c>
      <c r="B4386" s="590" t="s">
        <v>5395</v>
      </c>
      <c r="C4386" s="590" t="s">
        <v>9967</v>
      </c>
      <c r="D4386" s="591" t="s">
        <v>10817</v>
      </c>
      <c r="E4386" s="591" t="s">
        <v>10816</v>
      </c>
      <c r="F4386" s="591" t="s">
        <v>10816</v>
      </c>
      <c r="G4386" s="591">
        <v>891</v>
      </c>
      <c r="H4386" s="591" t="s">
        <v>10817</v>
      </c>
      <c r="I4386" s="591"/>
    </row>
    <row r="4387" spans="1:9" ht="15.75">
      <c r="A4387" s="589" t="s">
        <v>9965</v>
      </c>
      <c r="B4387" s="590" t="s">
        <v>5395</v>
      </c>
      <c r="C4387" s="590" t="s">
        <v>9968</v>
      </c>
      <c r="D4387" s="591" t="s">
        <v>10817</v>
      </c>
      <c r="E4387" s="591" t="s">
        <v>10816</v>
      </c>
      <c r="F4387" s="591" t="s">
        <v>10816</v>
      </c>
      <c r="G4387" s="591">
        <v>1222</v>
      </c>
      <c r="H4387" s="591" t="s">
        <v>10817</v>
      </c>
      <c r="I4387" s="591"/>
    </row>
    <row r="4388" spans="1:9" ht="15.75">
      <c r="A4388" s="589" t="s">
        <v>9965</v>
      </c>
      <c r="B4388" s="590" t="s">
        <v>5395</v>
      </c>
      <c r="C4388" s="590" t="s">
        <v>9969</v>
      </c>
      <c r="D4388" s="591" t="s">
        <v>10817</v>
      </c>
      <c r="E4388" s="591" t="s">
        <v>10816</v>
      </c>
      <c r="F4388" s="591" t="s">
        <v>10816</v>
      </c>
      <c r="G4388" s="591">
        <v>1545</v>
      </c>
      <c r="H4388" s="591" t="s">
        <v>10817</v>
      </c>
      <c r="I4388" s="591"/>
    </row>
    <row r="4389" spans="1:9" ht="15.75">
      <c r="A4389" s="589" t="s">
        <v>9965</v>
      </c>
      <c r="B4389" s="590" t="s">
        <v>5395</v>
      </c>
      <c r="C4389" s="590" t="s">
        <v>9970</v>
      </c>
      <c r="D4389" s="591" t="s">
        <v>10817</v>
      </c>
      <c r="E4389" s="591" t="s">
        <v>10816</v>
      </c>
      <c r="F4389" s="591" t="s">
        <v>10816</v>
      </c>
      <c r="G4389" s="591">
        <v>1915</v>
      </c>
      <c r="H4389" s="591" t="s">
        <v>10817</v>
      </c>
      <c r="I4389" s="591"/>
    </row>
    <row r="4390" spans="1:9" ht="15.75">
      <c r="A4390" s="589" t="s">
        <v>9965</v>
      </c>
      <c r="B4390" s="590" t="s">
        <v>5395</v>
      </c>
      <c r="C4390" s="590" t="s">
        <v>9971</v>
      </c>
      <c r="D4390" s="591" t="s">
        <v>10817</v>
      </c>
      <c r="E4390" s="591" t="s">
        <v>10816</v>
      </c>
      <c r="F4390" s="591" t="s">
        <v>10816</v>
      </c>
      <c r="G4390" s="591">
        <v>1915</v>
      </c>
      <c r="H4390" s="591" t="s">
        <v>10817</v>
      </c>
      <c r="I4390" s="591"/>
    </row>
    <row r="4391" spans="1:9" ht="15.75">
      <c r="A4391" s="589" t="s">
        <v>9965</v>
      </c>
      <c r="B4391" s="590" t="s">
        <v>5395</v>
      </c>
      <c r="C4391" s="590" t="s">
        <v>9972</v>
      </c>
      <c r="D4391" s="591" t="s">
        <v>10817</v>
      </c>
      <c r="E4391" s="591" t="s">
        <v>10816</v>
      </c>
      <c r="F4391" s="591" t="s">
        <v>10816</v>
      </c>
      <c r="G4391" s="591">
        <v>264</v>
      </c>
      <c r="H4391" s="591" t="s">
        <v>10817</v>
      </c>
      <c r="I4391" s="591"/>
    </row>
    <row r="4392" spans="1:9" ht="15.75">
      <c r="A4392" s="589" t="s">
        <v>9965</v>
      </c>
      <c r="B4392" s="590" t="s">
        <v>5395</v>
      </c>
      <c r="C4392" s="590" t="s">
        <v>9973</v>
      </c>
      <c r="D4392" s="591" t="s">
        <v>10817</v>
      </c>
      <c r="E4392" s="591" t="s">
        <v>10816</v>
      </c>
      <c r="F4392" s="591" t="s">
        <v>10816</v>
      </c>
      <c r="G4392" s="591">
        <v>264</v>
      </c>
      <c r="H4392" s="591" t="s">
        <v>10817</v>
      </c>
      <c r="I4392" s="591"/>
    </row>
    <row r="4393" spans="1:9" ht="15.75">
      <c r="A4393" s="589" t="s">
        <v>9965</v>
      </c>
      <c r="B4393" s="590" t="s">
        <v>5395</v>
      </c>
      <c r="C4393" s="590" t="s">
        <v>9974</v>
      </c>
      <c r="D4393" s="591" t="s">
        <v>10817</v>
      </c>
      <c r="E4393" s="591" t="s">
        <v>10816</v>
      </c>
      <c r="F4393" s="591" t="s">
        <v>10816</v>
      </c>
      <c r="G4393" s="591">
        <v>264</v>
      </c>
      <c r="H4393" s="591" t="s">
        <v>10817</v>
      </c>
      <c r="I4393" s="591"/>
    </row>
    <row r="4394" spans="1:9" ht="15.75">
      <c r="A4394" s="589" t="s">
        <v>9965</v>
      </c>
      <c r="B4394" s="590" t="s">
        <v>5395</v>
      </c>
      <c r="C4394" s="590" t="s">
        <v>9975</v>
      </c>
      <c r="D4394" s="591" t="s">
        <v>10817</v>
      </c>
      <c r="E4394" s="591" t="s">
        <v>10816</v>
      </c>
      <c r="F4394" s="591" t="s">
        <v>10816</v>
      </c>
      <c r="G4394" s="591">
        <v>264</v>
      </c>
      <c r="H4394" s="591" t="s">
        <v>10817</v>
      </c>
      <c r="I4394" s="591"/>
    </row>
    <row r="4395" spans="1:9" ht="15.75">
      <c r="A4395" s="589" t="s">
        <v>9965</v>
      </c>
      <c r="B4395" s="590" t="s">
        <v>5395</v>
      </c>
      <c r="C4395" s="590" t="s">
        <v>9976</v>
      </c>
      <c r="D4395" s="591" t="s">
        <v>10817</v>
      </c>
      <c r="E4395" s="591" t="s">
        <v>10816</v>
      </c>
      <c r="F4395" s="591" t="s">
        <v>10816</v>
      </c>
      <c r="G4395" s="591">
        <v>264</v>
      </c>
      <c r="H4395" s="591" t="s">
        <v>10817</v>
      </c>
      <c r="I4395" s="591"/>
    </row>
    <row r="4396" spans="1:9" ht="15.75">
      <c r="A4396" s="589" t="s">
        <v>9965</v>
      </c>
      <c r="B4396" s="590" t="s">
        <v>5395</v>
      </c>
      <c r="C4396" s="590" t="s">
        <v>9977</v>
      </c>
      <c r="D4396" s="591" t="s">
        <v>10817</v>
      </c>
      <c r="E4396" s="591" t="s">
        <v>10816</v>
      </c>
      <c r="F4396" s="591" t="s">
        <v>10816</v>
      </c>
      <c r="G4396" s="591">
        <v>119</v>
      </c>
      <c r="H4396" s="591" t="s">
        <v>10817</v>
      </c>
      <c r="I4396" s="591"/>
    </row>
    <row r="4397" spans="1:9" ht="15.75">
      <c r="A4397" s="589" t="s">
        <v>9965</v>
      </c>
      <c r="B4397" s="590" t="s">
        <v>5395</v>
      </c>
      <c r="C4397" s="590" t="s">
        <v>9978</v>
      </c>
      <c r="D4397" s="591" t="s">
        <v>10817</v>
      </c>
      <c r="E4397" s="591" t="s">
        <v>10816</v>
      </c>
      <c r="F4397" s="591" t="s">
        <v>10816</v>
      </c>
      <c r="G4397" s="591">
        <v>119</v>
      </c>
      <c r="H4397" s="591" t="s">
        <v>10817</v>
      </c>
      <c r="I4397" s="591"/>
    </row>
    <row r="4398" spans="1:9" ht="15.75">
      <c r="A4398" s="589" t="s">
        <v>9965</v>
      </c>
      <c r="B4398" s="590" t="s">
        <v>5395</v>
      </c>
      <c r="C4398" s="590" t="s">
        <v>9979</v>
      </c>
      <c r="D4398" s="591" t="s">
        <v>10817</v>
      </c>
      <c r="E4398" s="591" t="s">
        <v>10816</v>
      </c>
      <c r="F4398" s="591" t="s">
        <v>10816</v>
      </c>
      <c r="G4398" s="591">
        <v>119</v>
      </c>
      <c r="H4398" s="591" t="s">
        <v>10817</v>
      </c>
      <c r="I4398" s="591"/>
    </row>
    <row r="4399" spans="1:9" ht="15.75">
      <c r="A4399" s="589" t="s">
        <v>9965</v>
      </c>
      <c r="B4399" s="590" t="s">
        <v>5395</v>
      </c>
      <c r="C4399" s="590" t="s">
        <v>9980</v>
      </c>
      <c r="D4399" s="591" t="s">
        <v>10817</v>
      </c>
      <c r="E4399" s="591" t="s">
        <v>10816</v>
      </c>
      <c r="F4399" s="591" t="s">
        <v>10816</v>
      </c>
      <c r="G4399" s="591">
        <v>119</v>
      </c>
      <c r="H4399" s="591" t="s">
        <v>10817</v>
      </c>
      <c r="I4399" s="591"/>
    </row>
    <row r="4400" spans="1:9" ht="15.75">
      <c r="A4400" s="589" t="s">
        <v>9965</v>
      </c>
      <c r="B4400" s="590" t="s">
        <v>5395</v>
      </c>
      <c r="C4400" s="590" t="s">
        <v>9981</v>
      </c>
      <c r="D4400" s="591" t="s">
        <v>10817</v>
      </c>
      <c r="E4400" s="591" t="s">
        <v>10816</v>
      </c>
      <c r="F4400" s="591" t="s">
        <v>10816</v>
      </c>
      <c r="G4400" s="591">
        <v>119</v>
      </c>
      <c r="H4400" s="591" t="s">
        <v>10817</v>
      </c>
      <c r="I4400" s="591"/>
    </row>
    <row r="4401" spans="1:9" ht="15.75">
      <c r="A4401" s="589" t="s">
        <v>9965</v>
      </c>
      <c r="B4401" s="590" t="s">
        <v>5395</v>
      </c>
      <c r="C4401" s="590" t="s">
        <v>9982</v>
      </c>
      <c r="D4401" s="591" t="s">
        <v>10817</v>
      </c>
      <c r="E4401" s="591" t="s">
        <v>10816</v>
      </c>
      <c r="F4401" s="591" t="s">
        <v>10816</v>
      </c>
      <c r="G4401" s="591">
        <v>119</v>
      </c>
      <c r="H4401" s="591" t="s">
        <v>10817</v>
      </c>
      <c r="I4401" s="591"/>
    </row>
    <row r="4402" spans="1:9" ht="15.75">
      <c r="A4402" s="589" t="s">
        <v>9965</v>
      </c>
      <c r="B4402" s="590" t="s">
        <v>5395</v>
      </c>
      <c r="C4402" s="590" t="s">
        <v>9983</v>
      </c>
      <c r="D4402" s="591" t="s">
        <v>10817</v>
      </c>
      <c r="E4402" s="591" t="s">
        <v>10816</v>
      </c>
      <c r="F4402" s="591" t="s">
        <v>10816</v>
      </c>
      <c r="G4402" s="591">
        <v>119</v>
      </c>
      <c r="H4402" s="591" t="s">
        <v>10817</v>
      </c>
      <c r="I4402" s="591"/>
    </row>
    <row r="4403" spans="1:9" ht="15.75">
      <c r="A4403" s="589" t="s">
        <v>9965</v>
      </c>
      <c r="B4403" s="590" t="s">
        <v>5395</v>
      </c>
      <c r="C4403" s="590" t="s">
        <v>9984</v>
      </c>
      <c r="D4403" s="591" t="s">
        <v>10817</v>
      </c>
      <c r="E4403" s="591" t="s">
        <v>10816</v>
      </c>
      <c r="F4403" s="591" t="s">
        <v>10816</v>
      </c>
      <c r="G4403" s="591">
        <v>119</v>
      </c>
      <c r="H4403" s="591" t="s">
        <v>10817</v>
      </c>
      <c r="I4403" s="591"/>
    </row>
    <row r="4404" spans="1:9" ht="15.75">
      <c r="A4404" s="589" t="s">
        <v>9965</v>
      </c>
      <c r="B4404" s="590" t="s">
        <v>5395</v>
      </c>
      <c r="C4404" s="590" t="s">
        <v>9985</v>
      </c>
      <c r="D4404" s="591" t="s">
        <v>10817</v>
      </c>
      <c r="E4404" s="591" t="s">
        <v>10816</v>
      </c>
      <c r="F4404" s="591" t="s">
        <v>10816</v>
      </c>
      <c r="G4404" s="591">
        <v>279</v>
      </c>
      <c r="H4404" s="591" t="s">
        <v>10817</v>
      </c>
      <c r="I4404" s="591"/>
    </row>
    <row r="4405" spans="1:9" ht="15.75">
      <c r="A4405" s="589" t="s">
        <v>9965</v>
      </c>
      <c r="B4405" s="590" t="s">
        <v>5395</v>
      </c>
      <c r="C4405" s="590" t="s">
        <v>9986</v>
      </c>
      <c r="D4405" s="591" t="s">
        <v>10817</v>
      </c>
      <c r="E4405" s="591" t="s">
        <v>10816</v>
      </c>
      <c r="F4405" s="591" t="s">
        <v>10816</v>
      </c>
      <c r="G4405" s="591">
        <v>279</v>
      </c>
      <c r="H4405" s="591" t="s">
        <v>10817</v>
      </c>
      <c r="I4405" s="591"/>
    </row>
    <row r="4406" spans="1:9" ht="15.75">
      <c r="A4406" s="589" t="s">
        <v>9965</v>
      </c>
      <c r="B4406" s="590" t="s">
        <v>5395</v>
      </c>
      <c r="C4406" s="590" t="s">
        <v>9987</v>
      </c>
      <c r="D4406" s="591" t="s">
        <v>10817</v>
      </c>
      <c r="E4406" s="591" t="s">
        <v>10816</v>
      </c>
      <c r="F4406" s="591" t="s">
        <v>10816</v>
      </c>
      <c r="G4406" s="591">
        <v>263</v>
      </c>
      <c r="H4406" s="591" t="s">
        <v>10817</v>
      </c>
      <c r="I4406" s="591"/>
    </row>
    <row r="4407" spans="1:9" ht="15.75">
      <c r="A4407" s="589" t="s">
        <v>9965</v>
      </c>
      <c r="B4407" s="590" t="s">
        <v>5395</v>
      </c>
      <c r="C4407" s="590" t="s">
        <v>9988</v>
      </c>
      <c r="D4407" s="591" t="s">
        <v>10817</v>
      </c>
      <c r="E4407" s="591" t="s">
        <v>10816</v>
      </c>
      <c r="F4407" s="591" t="s">
        <v>10816</v>
      </c>
      <c r="G4407" s="591">
        <v>263</v>
      </c>
      <c r="H4407" s="591" t="s">
        <v>10817</v>
      </c>
      <c r="I4407" s="591"/>
    </row>
    <row r="4408" spans="1:9" ht="15.75">
      <c r="A4408" s="589" t="s">
        <v>9965</v>
      </c>
      <c r="B4408" s="590" t="s">
        <v>5395</v>
      </c>
      <c r="C4408" s="590" t="s">
        <v>9989</v>
      </c>
      <c r="D4408" s="591" t="s">
        <v>10817</v>
      </c>
      <c r="E4408" s="591" t="s">
        <v>10816</v>
      </c>
      <c r="F4408" s="591" t="s">
        <v>10816</v>
      </c>
      <c r="G4408" s="591">
        <v>263</v>
      </c>
      <c r="H4408" s="591" t="s">
        <v>10817</v>
      </c>
      <c r="I4408" s="591"/>
    </row>
    <row r="4409" spans="1:9" ht="15.75">
      <c r="A4409" s="589" t="s">
        <v>9965</v>
      </c>
      <c r="B4409" s="590" t="s">
        <v>5395</v>
      </c>
      <c r="C4409" s="590" t="s">
        <v>9990</v>
      </c>
      <c r="D4409" s="591" t="s">
        <v>10817</v>
      </c>
      <c r="E4409" s="591" t="s">
        <v>10816</v>
      </c>
      <c r="F4409" s="591" t="s">
        <v>10816</v>
      </c>
      <c r="G4409" s="591">
        <v>349</v>
      </c>
      <c r="H4409" s="591" t="s">
        <v>10817</v>
      </c>
      <c r="I4409" s="591"/>
    </row>
    <row r="4410" spans="1:9" ht="15.75">
      <c r="A4410" s="589" t="s">
        <v>9965</v>
      </c>
      <c r="B4410" s="590" t="s">
        <v>5395</v>
      </c>
      <c r="C4410" s="590" t="s">
        <v>9991</v>
      </c>
      <c r="D4410" s="591" t="s">
        <v>10817</v>
      </c>
      <c r="E4410" s="591" t="s">
        <v>10816</v>
      </c>
      <c r="F4410" s="591" t="s">
        <v>10816</v>
      </c>
      <c r="G4410" s="591">
        <v>307</v>
      </c>
      <c r="H4410" s="591" t="s">
        <v>10817</v>
      </c>
      <c r="I4410" s="591"/>
    </row>
    <row r="4411" spans="1:9" ht="15.75">
      <c r="A4411" s="589" t="s">
        <v>9965</v>
      </c>
      <c r="B4411" s="590" t="s">
        <v>5395</v>
      </c>
      <c r="C4411" s="590" t="s">
        <v>9992</v>
      </c>
      <c r="D4411" s="591" t="s">
        <v>10817</v>
      </c>
      <c r="E4411" s="591" t="s">
        <v>10816</v>
      </c>
      <c r="F4411" s="591" t="s">
        <v>10816</v>
      </c>
      <c r="G4411" s="591">
        <v>307</v>
      </c>
      <c r="H4411" s="591" t="s">
        <v>10817</v>
      </c>
      <c r="I4411" s="591"/>
    </row>
    <row r="4412" spans="1:9" ht="15.75">
      <c r="A4412" s="589" t="s">
        <v>9965</v>
      </c>
      <c r="B4412" s="590" t="s">
        <v>5395</v>
      </c>
      <c r="C4412" s="590" t="s">
        <v>9993</v>
      </c>
      <c r="D4412" s="591" t="s">
        <v>10817</v>
      </c>
      <c r="E4412" s="591" t="s">
        <v>10816</v>
      </c>
      <c r="F4412" s="591" t="s">
        <v>10816</v>
      </c>
      <c r="G4412" s="591">
        <v>307</v>
      </c>
      <c r="H4412" s="591" t="s">
        <v>10817</v>
      </c>
      <c r="I4412" s="591"/>
    </row>
    <row r="4413" spans="1:9" ht="15.75">
      <c r="A4413" s="589" t="s">
        <v>9965</v>
      </c>
      <c r="B4413" s="590" t="s">
        <v>5395</v>
      </c>
      <c r="C4413" s="590" t="s">
        <v>9994</v>
      </c>
      <c r="D4413" s="591" t="s">
        <v>10817</v>
      </c>
      <c r="E4413" s="591" t="s">
        <v>10816</v>
      </c>
      <c r="F4413" s="591" t="s">
        <v>10816</v>
      </c>
      <c r="G4413" s="591">
        <v>307</v>
      </c>
      <c r="H4413" s="591" t="s">
        <v>10817</v>
      </c>
      <c r="I4413" s="591"/>
    </row>
    <row r="4414" spans="1:9" ht="15.75">
      <c r="A4414" s="589" t="s">
        <v>9995</v>
      </c>
      <c r="B4414" s="590" t="s">
        <v>5395</v>
      </c>
      <c r="C4414" s="590" t="s">
        <v>9996</v>
      </c>
      <c r="D4414" s="591" t="s">
        <v>10817</v>
      </c>
      <c r="E4414" s="591" t="s">
        <v>10816</v>
      </c>
      <c r="F4414" s="591" t="s">
        <v>10816</v>
      </c>
      <c r="G4414" s="591">
        <v>998</v>
      </c>
      <c r="H4414" s="591" t="s">
        <v>10817</v>
      </c>
      <c r="I4414" s="591"/>
    </row>
    <row r="4415" spans="1:9" ht="15.75">
      <c r="A4415" s="589" t="s">
        <v>9995</v>
      </c>
      <c r="B4415" s="590" t="s">
        <v>5395</v>
      </c>
      <c r="C4415" s="590" t="s">
        <v>9997</v>
      </c>
      <c r="D4415" s="591" t="s">
        <v>10817</v>
      </c>
      <c r="E4415" s="591" t="s">
        <v>10816</v>
      </c>
      <c r="F4415" s="591" t="s">
        <v>10816</v>
      </c>
      <c r="G4415" s="591">
        <v>1300</v>
      </c>
      <c r="H4415" s="591" t="s">
        <v>10817</v>
      </c>
      <c r="I4415" s="591"/>
    </row>
    <row r="4416" spans="1:9" ht="15.75">
      <c r="A4416" s="589" t="s">
        <v>9995</v>
      </c>
      <c r="B4416" s="590" t="s">
        <v>5395</v>
      </c>
      <c r="C4416" s="590" t="s">
        <v>9998</v>
      </c>
      <c r="D4416" s="591" t="s">
        <v>10817</v>
      </c>
      <c r="E4416" s="591" t="s">
        <v>10816</v>
      </c>
      <c r="F4416" s="591" t="s">
        <v>10816</v>
      </c>
      <c r="G4416" s="591">
        <v>473</v>
      </c>
      <c r="H4416" s="591" t="s">
        <v>10817</v>
      </c>
      <c r="I4416" s="591"/>
    </row>
    <row r="4417" spans="1:9" ht="15.75">
      <c r="A4417" s="589" t="s">
        <v>9995</v>
      </c>
      <c r="B4417" s="590" t="s">
        <v>5395</v>
      </c>
      <c r="C4417" s="590" t="s">
        <v>9999</v>
      </c>
      <c r="D4417" s="591" t="s">
        <v>10817</v>
      </c>
      <c r="E4417" s="591" t="s">
        <v>10816</v>
      </c>
      <c r="F4417" s="591" t="s">
        <v>10816</v>
      </c>
      <c r="G4417" s="591">
        <v>263</v>
      </c>
      <c r="H4417" s="591" t="s">
        <v>10817</v>
      </c>
      <c r="I4417" s="591"/>
    </row>
    <row r="4418" spans="1:9" ht="15.75">
      <c r="A4418" s="589" t="s">
        <v>9995</v>
      </c>
      <c r="B4418" s="590" t="s">
        <v>5395</v>
      </c>
      <c r="C4418" s="590" t="s">
        <v>10000</v>
      </c>
      <c r="D4418" s="591" t="s">
        <v>10817</v>
      </c>
      <c r="E4418" s="591" t="s">
        <v>10816</v>
      </c>
      <c r="F4418" s="591" t="s">
        <v>10816</v>
      </c>
      <c r="G4418" s="591">
        <v>962</v>
      </c>
      <c r="H4418" s="591" t="s">
        <v>10817</v>
      </c>
      <c r="I4418" s="591"/>
    </row>
    <row r="4419" spans="1:9" ht="15.75">
      <c r="A4419" s="589" t="s">
        <v>9995</v>
      </c>
      <c r="B4419" s="590" t="s">
        <v>5395</v>
      </c>
      <c r="C4419" s="590" t="s">
        <v>10001</v>
      </c>
      <c r="D4419" s="591" t="s">
        <v>10817</v>
      </c>
      <c r="E4419" s="591" t="s">
        <v>10816</v>
      </c>
      <c r="F4419" s="591" t="s">
        <v>10816</v>
      </c>
      <c r="G4419" s="591">
        <v>1250</v>
      </c>
      <c r="H4419" s="591" t="s">
        <v>10817</v>
      </c>
      <c r="I4419" s="591"/>
    </row>
    <row r="4420" spans="1:9" ht="15.75">
      <c r="A4420" s="589" t="s">
        <v>9995</v>
      </c>
      <c r="B4420" s="590" t="s">
        <v>5395</v>
      </c>
      <c r="C4420" s="590" t="s">
        <v>10002</v>
      </c>
      <c r="D4420" s="591" t="s">
        <v>10817</v>
      </c>
      <c r="E4420" s="591" t="s">
        <v>10816</v>
      </c>
      <c r="F4420" s="591" t="s">
        <v>10816</v>
      </c>
      <c r="G4420" s="591">
        <v>263</v>
      </c>
      <c r="H4420" s="591" t="s">
        <v>10817</v>
      </c>
      <c r="I4420" s="591"/>
    </row>
    <row r="4421" spans="1:9" ht="15.75">
      <c r="A4421" s="589" t="s">
        <v>9995</v>
      </c>
      <c r="B4421" s="590" t="s">
        <v>5395</v>
      </c>
      <c r="C4421" s="590" t="s">
        <v>10003</v>
      </c>
      <c r="D4421" s="591" t="s">
        <v>10817</v>
      </c>
      <c r="E4421" s="591" t="s">
        <v>10816</v>
      </c>
      <c r="F4421" s="591" t="s">
        <v>10816</v>
      </c>
      <c r="G4421" s="591">
        <v>263</v>
      </c>
      <c r="H4421" s="591" t="s">
        <v>10817</v>
      </c>
      <c r="I4421" s="591"/>
    </row>
    <row r="4422" spans="1:9" ht="15.75">
      <c r="A4422" s="589" t="s">
        <v>9995</v>
      </c>
      <c r="B4422" s="590" t="s">
        <v>5395</v>
      </c>
      <c r="C4422" s="590" t="s">
        <v>10004</v>
      </c>
      <c r="D4422" s="591" t="s">
        <v>10817</v>
      </c>
      <c r="E4422" s="591" t="s">
        <v>10816</v>
      </c>
      <c r="F4422" s="591" t="s">
        <v>10816</v>
      </c>
      <c r="G4422" s="591">
        <v>453</v>
      </c>
      <c r="H4422" s="591" t="s">
        <v>10817</v>
      </c>
      <c r="I4422" s="591"/>
    </row>
    <row r="4423" spans="1:9" ht="15.75">
      <c r="A4423" s="589" t="s">
        <v>9995</v>
      </c>
      <c r="B4423" s="590" t="s">
        <v>5395</v>
      </c>
      <c r="C4423" s="590" t="s">
        <v>10005</v>
      </c>
      <c r="D4423" s="591" t="s">
        <v>10817</v>
      </c>
      <c r="E4423" s="591" t="s">
        <v>10816</v>
      </c>
      <c r="F4423" s="591" t="s">
        <v>10816</v>
      </c>
      <c r="G4423" s="591">
        <v>356</v>
      </c>
      <c r="H4423" s="591" t="s">
        <v>10817</v>
      </c>
      <c r="I4423" s="591"/>
    </row>
    <row r="4424" spans="1:9" ht="15.75">
      <c r="A4424" s="589" t="s">
        <v>9995</v>
      </c>
      <c r="B4424" s="590" t="s">
        <v>5395</v>
      </c>
      <c r="C4424" s="590" t="s">
        <v>10006</v>
      </c>
      <c r="D4424" s="591" t="s">
        <v>10817</v>
      </c>
      <c r="E4424" s="591" t="s">
        <v>10816</v>
      </c>
      <c r="F4424" s="591" t="s">
        <v>10816</v>
      </c>
      <c r="G4424" s="591">
        <v>356</v>
      </c>
      <c r="H4424" s="591" t="s">
        <v>10817</v>
      </c>
      <c r="I4424" s="591"/>
    </row>
    <row r="4425" spans="1:9" ht="15.75">
      <c r="A4425" s="589" t="s">
        <v>9995</v>
      </c>
      <c r="B4425" s="590" t="s">
        <v>5395</v>
      </c>
      <c r="C4425" s="590" t="s">
        <v>10007</v>
      </c>
      <c r="D4425" s="591" t="s">
        <v>10817</v>
      </c>
      <c r="E4425" s="591" t="s">
        <v>10816</v>
      </c>
      <c r="F4425" s="591" t="s">
        <v>10816</v>
      </c>
      <c r="G4425" s="591">
        <v>356</v>
      </c>
      <c r="H4425" s="591" t="s">
        <v>10817</v>
      </c>
      <c r="I4425" s="591"/>
    </row>
    <row r="4426" spans="1:9" ht="15.75">
      <c r="A4426" s="589" t="s">
        <v>9995</v>
      </c>
      <c r="B4426" s="590" t="s">
        <v>5395</v>
      </c>
      <c r="C4426" s="590" t="s">
        <v>10008</v>
      </c>
      <c r="D4426" s="591" t="s">
        <v>10817</v>
      </c>
      <c r="E4426" s="591" t="s">
        <v>10816</v>
      </c>
      <c r="F4426" s="591" t="s">
        <v>10816</v>
      </c>
      <c r="G4426" s="591">
        <v>779</v>
      </c>
      <c r="H4426" s="591" t="s">
        <v>10817</v>
      </c>
      <c r="I4426" s="591"/>
    </row>
    <row r="4427" spans="1:9" ht="15.75">
      <c r="A4427" s="589" t="s">
        <v>9995</v>
      </c>
      <c r="B4427" s="590" t="s">
        <v>5395</v>
      </c>
      <c r="C4427" s="590" t="s">
        <v>10009</v>
      </c>
      <c r="D4427" s="591" t="s">
        <v>10817</v>
      </c>
      <c r="E4427" s="591" t="s">
        <v>10816</v>
      </c>
      <c r="F4427" s="591" t="s">
        <v>10816</v>
      </c>
      <c r="G4427" s="591">
        <v>425</v>
      </c>
      <c r="H4427" s="591" t="s">
        <v>10817</v>
      </c>
      <c r="I4427" s="591"/>
    </row>
    <row r="4428" spans="1:9" ht="15.75">
      <c r="A4428" s="589" t="s">
        <v>9995</v>
      </c>
      <c r="B4428" s="590" t="s">
        <v>5395</v>
      </c>
      <c r="C4428" s="590" t="s">
        <v>10010</v>
      </c>
      <c r="D4428" s="591" t="s">
        <v>10817</v>
      </c>
      <c r="E4428" s="591" t="s">
        <v>10816</v>
      </c>
      <c r="F4428" s="591" t="s">
        <v>10816</v>
      </c>
      <c r="G4428" s="591">
        <v>339</v>
      </c>
      <c r="H4428" s="591" t="s">
        <v>10817</v>
      </c>
      <c r="I4428" s="591"/>
    </row>
    <row r="4429" spans="1:9" ht="15.75">
      <c r="A4429" s="589" t="s">
        <v>9995</v>
      </c>
      <c r="B4429" s="590" t="s">
        <v>5395</v>
      </c>
      <c r="C4429" s="590" t="s">
        <v>10011</v>
      </c>
      <c r="D4429" s="591" t="s">
        <v>10817</v>
      </c>
      <c r="E4429" s="591" t="s">
        <v>10816</v>
      </c>
      <c r="F4429" s="591" t="s">
        <v>10816</v>
      </c>
      <c r="G4429" s="591">
        <v>339</v>
      </c>
      <c r="H4429" s="591" t="s">
        <v>10817</v>
      </c>
      <c r="I4429" s="591"/>
    </row>
    <row r="4430" spans="1:9" ht="15.75">
      <c r="A4430" s="589" t="s">
        <v>9995</v>
      </c>
      <c r="B4430" s="590" t="s">
        <v>5395</v>
      </c>
      <c r="C4430" s="590" t="s">
        <v>10012</v>
      </c>
      <c r="D4430" s="591" t="s">
        <v>10817</v>
      </c>
      <c r="E4430" s="591" t="s">
        <v>10816</v>
      </c>
      <c r="F4430" s="591" t="s">
        <v>10816</v>
      </c>
      <c r="G4430" s="591">
        <v>339</v>
      </c>
      <c r="H4430" s="591" t="s">
        <v>10817</v>
      </c>
      <c r="I4430" s="591"/>
    </row>
    <row r="4431" spans="1:9" ht="15.75">
      <c r="A4431" s="589" t="s">
        <v>9995</v>
      </c>
      <c r="B4431" s="590" t="s">
        <v>5395</v>
      </c>
      <c r="C4431" s="590" t="s">
        <v>10013</v>
      </c>
      <c r="D4431" s="591" t="s">
        <v>10817</v>
      </c>
      <c r="E4431" s="591" t="s">
        <v>10816</v>
      </c>
      <c r="F4431" s="591" t="s">
        <v>10816</v>
      </c>
      <c r="G4431" s="591">
        <v>268</v>
      </c>
      <c r="H4431" s="591" t="s">
        <v>10817</v>
      </c>
      <c r="I4431" s="591"/>
    </row>
    <row r="4432" spans="1:9" ht="15.75">
      <c r="A4432" s="589" t="s">
        <v>9995</v>
      </c>
      <c r="B4432" s="590" t="s">
        <v>5395</v>
      </c>
      <c r="C4432" s="590" t="s">
        <v>10014</v>
      </c>
      <c r="D4432" s="591" t="s">
        <v>10817</v>
      </c>
      <c r="E4432" s="591" t="s">
        <v>10816</v>
      </c>
      <c r="F4432" s="591" t="s">
        <v>10816</v>
      </c>
      <c r="G4432" s="591">
        <v>230</v>
      </c>
      <c r="H4432" s="591" t="s">
        <v>10817</v>
      </c>
      <c r="I4432" s="591"/>
    </row>
    <row r="4433" spans="1:9" ht="15.75">
      <c r="A4433" s="589" t="s">
        <v>9995</v>
      </c>
      <c r="B4433" s="590" t="s">
        <v>5395</v>
      </c>
      <c r="C4433" s="590" t="s">
        <v>10015</v>
      </c>
      <c r="D4433" s="591" t="s">
        <v>10817</v>
      </c>
      <c r="E4433" s="591" t="s">
        <v>10816</v>
      </c>
      <c r="F4433" s="591" t="s">
        <v>10816</v>
      </c>
      <c r="G4433" s="591">
        <v>230</v>
      </c>
      <c r="H4433" s="591" t="s">
        <v>10817</v>
      </c>
      <c r="I4433" s="591"/>
    </row>
    <row r="4434" spans="1:9" ht="15.75">
      <c r="A4434" s="589" t="s">
        <v>9995</v>
      </c>
      <c r="B4434" s="590" t="s">
        <v>5395</v>
      </c>
      <c r="C4434" s="590" t="s">
        <v>10016</v>
      </c>
      <c r="D4434" s="591" t="s">
        <v>10817</v>
      </c>
      <c r="E4434" s="591" t="s">
        <v>10816</v>
      </c>
      <c r="F4434" s="591" t="s">
        <v>10816</v>
      </c>
      <c r="G4434" s="591">
        <v>230</v>
      </c>
      <c r="H4434" s="591" t="s">
        <v>10817</v>
      </c>
      <c r="I4434" s="591"/>
    </row>
    <row r="4435" spans="1:9" ht="15.75">
      <c r="A4435" s="589" t="s">
        <v>10017</v>
      </c>
      <c r="B4435" s="590" t="s">
        <v>29</v>
      </c>
      <c r="C4435" s="590" t="s">
        <v>819</v>
      </c>
      <c r="D4435" s="591" t="s">
        <v>10816</v>
      </c>
      <c r="E4435" s="591" t="s">
        <v>10816</v>
      </c>
      <c r="F4435" s="591" t="s">
        <v>10816</v>
      </c>
      <c r="G4435" s="591">
        <v>65</v>
      </c>
      <c r="H4435" s="591" t="s">
        <v>10817</v>
      </c>
      <c r="I4435" s="591"/>
    </row>
    <row r="4436" spans="1:9" ht="15.75">
      <c r="A4436" s="589" t="s">
        <v>10017</v>
      </c>
      <c r="B4436" s="590" t="s">
        <v>29</v>
      </c>
      <c r="C4436" s="590" t="s">
        <v>820</v>
      </c>
      <c r="D4436" s="591" t="s">
        <v>10816</v>
      </c>
      <c r="E4436" s="591" t="s">
        <v>10816</v>
      </c>
      <c r="F4436" s="591" t="s">
        <v>10816</v>
      </c>
      <c r="G4436" s="591">
        <v>65</v>
      </c>
      <c r="H4436" s="591" t="s">
        <v>10817</v>
      </c>
      <c r="I4436" s="591"/>
    </row>
    <row r="4437" spans="1:9" ht="15.75">
      <c r="A4437" s="589" t="s">
        <v>10017</v>
      </c>
      <c r="B4437" s="590" t="s">
        <v>29</v>
      </c>
      <c r="C4437" s="590" t="s">
        <v>822</v>
      </c>
      <c r="D4437" s="591" t="s">
        <v>10816</v>
      </c>
      <c r="E4437" s="591" t="s">
        <v>10816</v>
      </c>
      <c r="F4437" s="591" t="s">
        <v>10816</v>
      </c>
      <c r="G4437" s="591">
        <v>65</v>
      </c>
      <c r="H4437" s="591" t="s">
        <v>10817</v>
      </c>
      <c r="I4437" s="591"/>
    </row>
    <row r="4438" spans="1:9" ht="15.75">
      <c r="A4438" s="589" t="s">
        <v>10017</v>
      </c>
      <c r="B4438" s="590" t="s">
        <v>29</v>
      </c>
      <c r="C4438" s="590" t="s">
        <v>823</v>
      </c>
      <c r="D4438" s="591" t="s">
        <v>10816</v>
      </c>
      <c r="E4438" s="591" t="s">
        <v>10816</v>
      </c>
      <c r="F4438" s="591" t="s">
        <v>10816</v>
      </c>
      <c r="G4438" s="591">
        <v>65</v>
      </c>
      <c r="H4438" s="591" t="s">
        <v>10817</v>
      </c>
      <c r="I4438" s="591"/>
    </row>
    <row r="4439" spans="1:9" ht="15.75">
      <c r="A4439" s="589" t="s">
        <v>10017</v>
      </c>
      <c r="B4439" s="590" t="s">
        <v>29</v>
      </c>
      <c r="C4439" s="590" t="s">
        <v>824</v>
      </c>
      <c r="D4439" s="591" t="s">
        <v>10816</v>
      </c>
      <c r="E4439" s="591" t="s">
        <v>10816</v>
      </c>
      <c r="F4439" s="591" t="s">
        <v>10816</v>
      </c>
      <c r="G4439" s="591">
        <v>65</v>
      </c>
      <c r="H4439" s="591" t="s">
        <v>10817</v>
      </c>
      <c r="I4439" s="591"/>
    </row>
    <row r="4440" spans="1:9" ht="15.75">
      <c r="A4440" s="589" t="s">
        <v>10017</v>
      </c>
      <c r="B4440" s="590" t="s">
        <v>29</v>
      </c>
      <c r="C4440" s="590" t="s">
        <v>825</v>
      </c>
      <c r="D4440" s="591" t="s">
        <v>10816</v>
      </c>
      <c r="E4440" s="591" t="s">
        <v>10816</v>
      </c>
      <c r="F4440" s="591" t="s">
        <v>10816</v>
      </c>
      <c r="G4440" s="591">
        <v>65</v>
      </c>
      <c r="H4440" s="591" t="s">
        <v>10817</v>
      </c>
      <c r="I4440" s="591"/>
    </row>
    <row r="4441" spans="1:9" ht="15.75">
      <c r="A4441" s="589" t="s">
        <v>10017</v>
      </c>
      <c r="B4441" s="590" t="s">
        <v>29</v>
      </c>
      <c r="C4441" s="590" t="s">
        <v>826</v>
      </c>
      <c r="D4441" s="591" t="s">
        <v>10816</v>
      </c>
      <c r="E4441" s="591" t="s">
        <v>10816</v>
      </c>
      <c r="F4441" s="591" t="s">
        <v>10816</v>
      </c>
      <c r="G4441" s="591">
        <v>65</v>
      </c>
      <c r="H4441" s="591" t="s">
        <v>10817</v>
      </c>
      <c r="I4441" s="591"/>
    </row>
    <row r="4442" spans="1:9" ht="15.75">
      <c r="A4442" s="589" t="s">
        <v>10017</v>
      </c>
      <c r="B4442" s="590" t="s">
        <v>29</v>
      </c>
      <c r="C4442" s="590" t="s">
        <v>827</v>
      </c>
      <c r="D4442" s="591" t="s">
        <v>10816</v>
      </c>
      <c r="E4442" s="591" t="s">
        <v>10816</v>
      </c>
      <c r="F4442" s="591" t="s">
        <v>10816</v>
      </c>
      <c r="G4442" s="591">
        <v>65</v>
      </c>
      <c r="H4442" s="591" t="s">
        <v>10817</v>
      </c>
      <c r="I4442" s="591"/>
    </row>
    <row r="4443" spans="1:9" ht="15.75">
      <c r="A4443" s="589" t="s">
        <v>10017</v>
      </c>
      <c r="B4443" s="590" t="s">
        <v>29</v>
      </c>
      <c r="C4443" s="590" t="s">
        <v>828</v>
      </c>
      <c r="D4443" s="591" t="s">
        <v>10816</v>
      </c>
      <c r="E4443" s="591" t="s">
        <v>10816</v>
      </c>
      <c r="F4443" s="591" t="s">
        <v>10816</v>
      </c>
      <c r="G4443" s="591">
        <v>65</v>
      </c>
      <c r="H4443" s="591" t="s">
        <v>10817</v>
      </c>
      <c r="I4443" s="591"/>
    </row>
    <row r="4444" spans="1:9" ht="15.75">
      <c r="A4444" s="589" t="s">
        <v>10017</v>
      </c>
      <c r="B4444" s="590" t="s">
        <v>29</v>
      </c>
      <c r="C4444" s="590" t="s">
        <v>812</v>
      </c>
      <c r="D4444" s="591" t="s">
        <v>10816</v>
      </c>
      <c r="E4444" s="591" t="s">
        <v>10816</v>
      </c>
      <c r="F4444" s="591" t="s">
        <v>10816</v>
      </c>
      <c r="G4444" s="591">
        <v>158</v>
      </c>
      <c r="H4444" s="591" t="s">
        <v>10817</v>
      </c>
      <c r="I4444" s="591"/>
    </row>
    <row r="4445" spans="1:9" ht="15.75">
      <c r="A4445" s="589" t="s">
        <v>10017</v>
      </c>
      <c r="B4445" s="590" t="s">
        <v>29</v>
      </c>
      <c r="C4445" s="590" t="s">
        <v>813</v>
      </c>
      <c r="D4445" s="591" t="s">
        <v>10816</v>
      </c>
      <c r="E4445" s="591" t="s">
        <v>10816</v>
      </c>
      <c r="F4445" s="591" t="s">
        <v>10816</v>
      </c>
      <c r="G4445" s="591">
        <v>158</v>
      </c>
      <c r="H4445" s="591" t="s">
        <v>10817</v>
      </c>
      <c r="I4445" s="591"/>
    </row>
    <row r="4446" spans="1:9" ht="15.75">
      <c r="A4446" s="589" t="s">
        <v>10017</v>
      </c>
      <c r="B4446" s="590" t="s">
        <v>29</v>
      </c>
      <c r="C4446" s="590" t="s">
        <v>814</v>
      </c>
      <c r="D4446" s="591" t="s">
        <v>10816</v>
      </c>
      <c r="E4446" s="591" t="s">
        <v>10816</v>
      </c>
      <c r="F4446" s="591" t="s">
        <v>10816</v>
      </c>
      <c r="G4446" s="591">
        <v>158</v>
      </c>
      <c r="H4446" s="591" t="s">
        <v>10817</v>
      </c>
      <c r="I4446" s="591"/>
    </row>
    <row r="4447" spans="1:9" ht="15.75">
      <c r="A4447" s="589" t="s">
        <v>10017</v>
      </c>
      <c r="B4447" s="590" t="s">
        <v>29</v>
      </c>
      <c r="C4447" s="590" t="s">
        <v>815</v>
      </c>
      <c r="D4447" s="591" t="s">
        <v>10816</v>
      </c>
      <c r="E4447" s="591" t="s">
        <v>10816</v>
      </c>
      <c r="F4447" s="591" t="s">
        <v>10816</v>
      </c>
      <c r="G4447" s="591">
        <v>158</v>
      </c>
      <c r="H4447" s="591" t="s">
        <v>10817</v>
      </c>
      <c r="I4447" s="591"/>
    </row>
    <row r="4448" spans="1:9" ht="15.75">
      <c r="A4448" s="589" t="s">
        <v>10017</v>
      </c>
      <c r="B4448" s="590" t="s">
        <v>29</v>
      </c>
      <c r="C4448" s="590" t="s">
        <v>818</v>
      </c>
      <c r="D4448" s="591" t="s">
        <v>10816</v>
      </c>
      <c r="E4448" s="591" t="s">
        <v>10816</v>
      </c>
      <c r="F4448" s="591" t="s">
        <v>10816</v>
      </c>
      <c r="G4448" s="591">
        <v>65</v>
      </c>
      <c r="H4448" s="591" t="s">
        <v>10817</v>
      </c>
      <c r="I4448" s="591"/>
    </row>
    <row r="4449" spans="1:9" ht="15.75">
      <c r="A4449" s="589" t="s">
        <v>10017</v>
      </c>
      <c r="B4449" s="590" t="s">
        <v>29</v>
      </c>
      <c r="C4449" s="590" t="s">
        <v>808</v>
      </c>
      <c r="D4449" s="591" t="s">
        <v>10816</v>
      </c>
      <c r="E4449" s="591" t="s">
        <v>10816</v>
      </c>
      <c r="F4449" s="591" t="s">
        <v>10816</v>
      </c>
      <c r="G4449" s="591">
        <v>158</v>
      </c>
      <c r="H4449" s="591" t="s">
        <v>10817</v>
      </c>
      <c r="I4449" s="591"/>
    </row>
    <row r="4450" spans="1:9" ht="15.75">
      <c r="A4450" s="589" t="s">
        <v>10017</v>
      </c>
      <c r="B4450" s="590" t="s">
        <v>29</v>
      </c>
      <c r="C4450" s="590" t="s">
        <v>809</v>
      </c>
      <c r="D4450" s="591" t="s">
        <v>10816</v>
      </c>
      <c r="E4450" s="591" t="s">
        <v>10816</v>
      </c>
      <c r="F4450" s="591" t="s">
        <v>10816</v>
      </c>
      <c r="G4450" s="591">
        <v>158</v>
      </c>
      <c r="H4450" s="591" t="s">
        <v>10817</v>
      </c>
      <c r="I4450" s="591"/>
    </row>
    <row r="4451" spans="1:9" ht="15.75">
      <c r="A4451" s="589" t="s">
        <v>10017</v>
      </c>
      <c r="B4451" s="590" t="s">
        <v>29</v>
      </c>
      <c r="C4451" s="590" t="s">
        <v>810</v>
      </c>
      <c r="D4451" s="591" t="s">
        <v>10816</v>
      </c>
      <c r="E4451" s="591" t="s">
        <v>10816</v>
      </c>
      <c r="F4451" s="591" t="s">
        <v>10816</v>
      </c>
      <c r="G4451" s="591">
        <v>158</v>
      </c>
      <c r="H4451" s="591" t="s">
        <v>10817</v>
      </c>
      <c r="I4451" s="591"/>
    </row>
    <row r="4452" spans="1:9" ht="15.75">
      <c r="A4452" s="589" t="s">
        <v>10017</v>
      </c>
      <c r="B4452" s="590" t="s">
        <v>29</v>
      </c>
      <c r="C4452" s="590" t="s">
        <v>811</v>
      </c>
      <c r="D4452" s="591" t="s">
        <v>10816</v>
      </c>
      <c r="E4452" s="591" t="s">
        <v>10816</v>
      </c>
      <c r="F4452" s="591" t="s">
        <v>10816</v>
      </c>
      <c r="G4452" s="591">
        <v>158</v>
      </c>
      <c r="H4452" s="591" t="s">
        <v>10817</v>
      </c>
      <c r="I4452" s="591"/>
    </row>
    <row r="4453" spans="1:9" ht="15.75">
      <c r="A4453" s="589" t="s">
        <v>10017</v>
      </c>
      <c r="B4453" s="590" t="s">
        <v>29</v>
      </c>
      <c r="C4453" s="590" t="s">
        <v>793</v>
      </c>
      <c r="D4453" s="591" t="s">
        <v>10816</v>
      </c>
      <c r="E4453" s="591" t="s">
        <v>10816</v>
      </c>
      <c r="F4453" s="591" t="s">
        <v>10816</v>
      </c>
      <c r="G4453" s="591">
        <v>158</v>
      </c>
      <c r="H4453" s="591" t="s">
        <v>10817</v>
      </c>
      <c r="I4453" s="591"/>
    </row>
    <row r="4454" spans="1:9" ht="15.75">
      <c r="A4454" s="589" t="s">
        <v>10017</v>
      </c>
      <c r="B4454" s="590" t="s">
        <v>29</v>
      </c>
      <c r="C4454" s="590" t="s">
        <v>794</v>
      </c>
      <c r="D4454" s="591" t="s">
        <v>10816</v>
      </c>
      <c r="E4454" s="591" t="s">
        <v>10816</v>
      </c>
      <c r="F4454" s="591" t="s">
        <v>10816</v>
      </c>
      <c r="G4454" s="591">
        <v>158</v>
      </c>
      <c r="H4454" s="591" t="s">
        <v>10817</v>
      </c>
      <c r="I4454" s="591"/>
    </row>
    <row r="4455" spans="1:9" ht="15.75">
      <c r="A4455" s="589" t="s">
        <v>10017</v>
      </c>
      <c r="B4455" s="590" t="s">
        <v>29</v>
      </c>
      <c r="C4455" s="590" t="s">
        <v>795</v>
      </c>
      <c r="D4455" s="591" t="s">
        <v>10816</v>
      </c>
      <c r="E4455" s="591" t="s">
        <v>10816</v>
      </c>
      <c r="F4455" s="591" t="s">
        <v>10816</v>
      </c>
      <c r="G4455" s="591">
        <v>158</v>
      </c>
      <c r="H4455" s="591" t="s">
        <v>10817</v>
      </c>
      <c r="I4455" s="591"/>
    </row>
    <row r="4456" spans="1:9" ht="15.75">
      <c r="A4456" s="589" t="s">
        <v>10017</v>
      </c>
      <c r="B4456" s="590" t="s">
        <v>29</v>
      </c>
      <c r="C4456" s="590" t="s">
        <v>796</v>
      </c>
      <c r="D4456" s="591" t="s">
        <v>10816</v>
      </c>
      <c r="E4456" s="591" t="s">
        <v>10816</v>
      </c>
      <c r="F4456" s="591" t="s">
        <v>10816</v>
      </c>
      <c r="G4456" s="591">
        <v>158</v>
      </c>
      <c r="H4456" s="591" t="s">
        <v>10817</v>
      </c>
      <c r="I4456" s="591"/>
    </row>
    <row r="4457" spans="1:9" ht="15.75">
      <c r="A4457" s="589" t="s">
        <v>10017</v>
      </c>
      <c r="B4457" s="590" t="s">
        <v>29</v>
      </c>
      <c r="C4457" s="590" t="s">
        <v>10018</v>
      </c>
      <c r="D4457" s="591" t="s">
        <v>10816</v>
      </c>
      <c r="E4457" s="591" t="s">
        <v>10817</v>
      </c>
      <c r="F4457" s="591" t="s">
        <v>10817</v>
      </c>
      <c r="G4457" s="591">
        <v>158</v>
      </c>
      <c r="H4457" s="591" t="s">
        <v>10817</v>
      </c>
      <c r="I4457" s="591"/>
    </row>
    <row r="4458" spans="1:9" ht="15.75">
      <c r="A4458" s="589" t="s">
        <v>10017</v>
      </c>
      <c r="B4458" s="590" t="s">
        <v>29</v>
      </c>
      <c r="C4458" s="590" t="s">
        <v>10019</v>
      </c>
      <c r="D4458" s="591" t="s">
        <v>10816</v>
      </c>
      <c r="E4458" s="591" t="s">
        <v>10817</v>
      </c>
      <c r="F4458" s="591" t="s">
        <v>10817</v>
      </c>
      <c r="G4458" s="591">
        <v>158</v>
      </c>
      <c r="H4458" s="591" t="s">
        <v>10817</v>
      </c>
      <c r="I4458" s="591"/>
    </row>
    <row r="4459" spans="1:9" ht="15.75">
      <c r="A4459" s="589" t="s">
        <v>10017</v>
      </c>
      <c r="B4459" s="590" t="s">
        <v>29</v>
      </c>
      <c r="C4459" s="590" t="s">
        <v>10020</v>
      </c>
      <c r="D4459" s="591" t="s">
        <v>10816</v>
      </c>
      <c r="E4459" s="591" t="s">
        <v>10817</v>
      </c>
      <c r="F4459" s="591" t="s">
        <v>10817</v>
      </c>
      <c r="G4459" s="591">
        <v>158</v>
      </c>
      <c r="H4459" s="591" t="s">
        <v>10817</v>
      </c>
      <c r="I4459" s="591"/>
    </row>
    <row r="4460" spans="1:9" ht="15.75">
      <c r="A4460" s="589" t="s">
        <v>10017</v>
      </c>
      <c r="B4460" s="590" t="s">
        <v>29</v>
      </c>
      <c r="C4460" s="590" t="s">
        <v>10021</v>
      </c>
      <c r="D4460" s="591" t="s">
        <v>10816</v>
      </c>
      <c r="E4460" s="591" t="s">
        <v>10817</v>
      </c>
      <c r="F4460" s="591" t="s">
        <v>10817</v>
      </c>
      <c r="G4460" s="591">
        <v>158</v>
      </c>
      <c r="H4460" s="591" t="s">
        <v>10817</v>
      </c>
      <c r="I4460" s="591"/>
    </row>
    <row r="4461" spans="1:9" ht="15.75">
      <c r="A4461" s="589" t="s">
        <v>10017</v>
      </c>
      <c r="B4461" s="590" t="s">
        <v>29</v>
      </c>
      <c r="C4461" s="590" t="s">
        <v>801</v>
      </c>
      <c r="D4461" s="591" t="s">
        <v>10816</v>
      </c>
      <c r="E4461" s="591" t="s">
        <v>10816</v>
      </c>
      <c r="F4461" s="591" t="s">
        <v>10816</v>
      </c>
      <c r="G4461" s="591">
        <v>158</v>
      </c>
      <c r="H4461" s="591" t="s">
        <v>10817</v>
      </c>
      <c r="I4461" s="591"/>
    </row>
    <row r="4462" spans="1:9" ht="15.75">
      <c r="A4462" s="589" t="s">
        <v>10017</v>
      </c>
      <c r="B4462" s="590" t="s">
        <v>29</v>
      </c>
      <c r="C4462" s="590" t="s">
        <v>802</v>
      </c>
      <c r="D4462" s="591" t="s">
        <v>10816</v>
      </c>
      <c r="E4462" s="591" t="s">
        <v>10816</v>
      </c>
      <c r="F4462" s="591" t="s">
        <v>10816</v>
      </c>
      <c r="G4462" s="591">
        <v>158</v>
      </c>
      <c r="H4462" s="591" t="s">
        <v>10817</v>
      </c>
      <c r="I4462" s="591"/>
    </row>
    <row r="4463" spans="1:9" ht="15.75">
      <c r="A4463" s="589" t="s">
        <v>10017</v>
      </c>
      <c r="B4463" s="590" t="s">
        <v>29</v>
      </c>
      <c r="C4463" s="590" t="s">
        <v>803</v>
      </c>
      <c r="D4463" s="591" t="s">
        <v>10816</v>
      </c>
      <c r="E4463" s="591" t="s">
        <v>10816</v>
      </c>
      <c r="F4463" s="591" t="s">
        <v>10816</v>
      </c>
      <c r="G4463" s="591">
        <v>158</v>
      </c>
      <c r="H4463" s="591" t="s">
        <v>10817</v>
      </c>
      <c r="I4463" s="591"/>
    </row>
    <row r="4464" spans="1:9" ht="15.75">
      <c r="A4464" s="589" t="s">
        <v>10017</v>
      </c>
      <c r="B4464" s="590" t="s">
        <v>29</v>
      </c>
      <c r="C4464" s="590" t="s">
        <v>804</v>
      </c>
      <c r="D4464" s="591" t="s">
        <v>10816</v>
      </c>
      <c r="E4464" s="591" t="s">
        <v>10816</v>
      </c>
      <c r="F4464" s="591" t="s">
        <v>10816</v>
      </c>
      <c r="G4464" s="591">
        <v>158</v>
      </c>
      <c r="H4464" s="591" t="s">
        <v>10817</v>
      </c>
      <c r="I4464" s="591"/>
    </row>
    <row r="4465" spans="1:9" ht="15.75">
      <c r="A4465" s="589" t="s">
        <v>10017</v>
      </c>
      <c r="B4465" s="590" t="s">
        <v>29</v>
      </c>
      <c r="C4465" s="590" t="s">
        <v>816</v>
      </c>
      <c r="D4465" s="591" t="s">
        <v>10816</v>
      </c>
      <c r="E4465" s="591" t="s">
        <v>10816</v>
      </c>
      <c r="F4465" s="591" t="s">
        <v>10816</v>
      </c>
      <c r="G4465" s="591">
        <v>67</v>
      </c>
      <c r="H4465" s="591" t="s">
        <v>10817</v>
      </c>
      <c r="I4465" s="591"/>
    </row>
    <row r="4466" spans="1:9" ht="15.75">
      <c r="A4466" s="589" t="s">
        <v>10017</v>
      </c>
      <c r="B4466" s="590" t="s">
        <v>29</v>
      </c>
      <c r="C4466" s="590" t="s">
        <v>797</v>
      </c>
      <c r="D4466" s="591" t="s">
        <v>10816</v>
      </c>
      <c r="E4466" s="591" t="s">
        <v>10816</v>
      </c>
      <c r="F4466" s="591" t="s">
        <v>10816</v>
      </c>
      <c r="G4466" s="591">
        <v>158</v>
      </c>
      <c r="H4466" s="591" t="s">
        <v>10817</v>
      </c>
      <c r="I4466" s="591"/>
    </row>
    <row r="4467" spans="1:9" ht="15.75">
      <c r="A4467" s="589" t="s">
        <v>10017</v>
      </c>
      <c r="B4467" s="590" t="s">
        <v>29</v>
      </c>
      <c r="C4467" s="590" t="s">
        <v>798</v>
      </c>
      <c r="D4467" s="591" t="s">
        <v>10816</v>
      </c>
      <c r="E4467" s="591" t="s">
        <v>10816</v>
      </c>
      <c r="F4467" s="591" t="s">
        <v>10816</v>
      </c>
      <c r="G4467" s="591">
        <v>158</v>
      </c>
      <c r="H4467" s="591" t="s">
        <v>10817</v>
      </c>
      <c r="I4467" s="591"/>
    </row>
    <row r="4468" spans="1:9" ht="15.75">
      <c r="A4468" s="589" t="s">
        <v>10017</v>
      </c>
      <c r="B4468" s="590" t="s">
        <v>29</v>
      </c>
      <c r="C4468" s="590" t="s">
        <v>799</v>
      </c>
      <c r="D4468" s="591" t="s">
        <v>10816</v>
      </c>
      <c r="E4468" s="591" t="s">
        <v>10816</v>
      </c>
      <c r="F4468" s="591" t="s">
        <v>10816</v>
      </c>
      <c r="G4468" s="591">
        <v>158</v>
      </c>
      <c r="H4468" s="591" t="s">
        <v>10817</v>
      </c>
      <c r="I4468" s="591"/>
    </row>
    <row r="4469" spans="1:9" ht="15.75">
      <c r="A4469" s="589" t="s">
        <v>10017</v>
      </c>
      <c r="B4469" s="590" t="s">
        <v>29</v>
      </c>
      <c r="C4469" s="590" t="s">
        <v>800</v>
      </c>
      <c r="D4469" s="591" t="s">
        <v>10816</v>
      </c>
      <c r="E4469" s="591" t="s">
        <v>10816</v>
      </c>
      <c r="F4469" s="591" t="s">
        <v>10816</v>
      </c>
      <c r="G4469" s="591">
        <v>158</v>
      </c>
      <c r="H4469" s="591" t="s">
        <v>10817</v>
      </c>
      <c r="I4469" s="591"/>
    </row>
    <row r="4470" spans="1:9" ht="15.75">
      <c r="A4470" s="589" t="s">
        <v>10017</v>
      </c>
      <c r="B4470" s="590" t="s">
        <v>29</v>
      </c>
      <c r="C4470" s="590" t="s">
        <v>817</v>
      </c>
      <c r="D4470" s="591" t="s">
        <v>10816</v>
      </c>
      <c r="E4470" s="591" t="s">
        <v>10816</v>
      </c>
      <c r="F4470" s="591" t="s">
        <v>10816</v>
      </c>
      <c r="G4470" s="591">
        <v>67</v>
      </c>
      <c r="H4470" s="591" t="s">
        <v>10817</v>
      </c>
      <c r="I4470" s="591"/>
    </row>
    <row r="4471" spans="1:9" ht="15.75">
      <c r="A4471" s="589" t="s">
        <v>10017</v>
      </c>
      <c r="B4471" s="590" t="s">
        <v>29</v>
      </c>
      <c r="C4471" s="590" t="s">
        <v>805</v>
      </c>
      <c r="D4471" s="591" t="s">
        <v>10816</v>
      </c>
      <c r="E4471" s="591" t="s">
        <v>10816</v>
      </c>
      <c r="F4471" s="591" t="s">
        <v>10816</v>
      </c>
      <c r="G4471" s="591">
        <v>158</v>
      </c>
      <c r="H4471" s="591" t="s">
        <v>10817</v>
      </c>
      <c r="I4471" s="591"/>
    </row>
    <row r="4472" spans="1:9" ht="15.75">
      <c r="A4472" s="589" t="s">
        <v>10017</v>
      </c>
      <c r="B4472" s="590" t="s">
        <v>29</v>
      </c>
      <c r="C4472" s="590" t="s">
        <v>806</v>
      </c>
      <c r="D4472" s="591" t="s">
        <v>10816</v>
      </c>
      <c r="E4472" s="591" t="s">
        <v>10816</v>
      </c>
      <c r="F4472" s="591" t="s">
        <v>10816</v>
      </c>
      <c r="G4472" s="591">
        <v>158</v>
      </c>
      <c r="H4472" s="591" t="s">
        <v>10817</v>
      </c>
      <c r="I4472" s="591"/>
    </row>
    <row r="4473" spans="1:9" ht="15.75">
      <c r="A4473" s="589" t="s">
        <v>10017</v>
      </c>
      <c r="B4473" s="590" t="s">
        <v>29</v>
      </c>
      <c r="C4473" s="590" t="s">
        <v>807</v>
      </c>
      <c r="D4473" s="591" t="s">
        <v>10816</v>
      </c>
      <c r="E4473" s="591" t="s">
        <v>10816</v>
      </c>
      <c r="F4473" s="591" t="s">
        <v>10816</v>
      </c>
      <c r="G4473" s="591">
        <v>158</v>
      </c>
      <c r="H4473" s="591" t="s">
        <v>10817</v>
      </c>
      <c r="I4473" s="591"/>
    </row>
    <row r="4474" spans="1:9" ht="15.75">
      <c r="A4474" s="589" t="s">
        <v>10022</v>
      </c>
      <c r="B4474" s="590" t="s">
        <v>2664</v>
      </c>
      <c r="C4474" s="590" t="s">
        <v>1382</v>
      </c>
      <c r="D4474" s="591" t="s">
        <v>10816</v>
      </c>
      <c r="E4474" s="591" t="s">
        <v>10816</v>
      </c>
      <c r="F4474" s="591" t="s">
        <v>10816</v>
      </c>
      <c r="G4474" s="591">
        <v>57</v>
      </c>
      <c r="H4474" s="591" t="s">
        <v>10817</v>
      </c>
      <c r="I4474" s="591"/>
    </row>
    <row r="4475" spans="1:9" ht="15.75">
      <c r="A4475" s="589" t="s">
        <v>10022</v>
      </c>
      <c r="B4475" s="590" t="s">
        <v>2664</v>
      </c>
      <c r="C4475" s="590" t="s">
        <v>1384</v>
      </c>
      <c r="D4475" s="591" t="s">
        <v>10816</v>
      </c>
      <c r="E4475" s="591" t="s">
        <v>10816</v>
      </c>
      <c r="F4475" s="591" t="s">
        <v>10816</v>
      </c>
      <c r="G4475" s="591">
        <v>57</v>
      </c>
      <c r="H4475" s="591" t="s">
        <v>10817</v>
      </c>
      <c r="I4475" s="591"/>
    </row>
    <row r="4476" spans="1:9" ht="15.75">
      <c r="A4476" s="589" t="s">
        <v>10022</v>
      </c>
      <c r="B4476" s="590" t="s">
        <v>6323</v>
      </c>
      <c r="C4476" s="590" t="s">
        <v>1304</v>
      </c>
      <c r="D4476" s="591" t="s">
        <v>10816</v>
      </c>
      <c r="E4476" s="591" t="s">
        <v>10816</v>
      </c>
      <c r="F4476" s="591" t="s">
        <v>10816</v>
      </c>
      <c r="G4476" s="591">
        <v>52</v>
      </c>
      <c r="H4476" s="591" t="s">
        <v>10817</v>
      </c>
      <c r="I4476" s="591"/>
    </row>
    <row r="4477" spans="1:9" ht="15.75">
      <c r="A4477" s="589" t="s">
        <v>10022</v>
      </c>
      <c r="B4477" s="590" t="s">
        <v>6323</v>
      </c>
      <c r="C4477" s="590" t="s">
        <v>1331</v>
      </c>
      <c r="D4477" s="591" t="s">
        <v>10816</v>
      </c>
      <c r="E4477" s="591" t="s">
        <v>10816</v>
      </c>
      <c r="F4477" s="591" t="s">
        <v>10816</v>
      </c>
      <c r="G4477" s="591">
        <v>52</v>
      </c>
      <c r="H4477" s="591" t="s">
        <v>10817</v>
      </c>
      <c r="I4477" s="591"/>
    </row>
    <row r="4478" spans="1:9" ht="15.75">
      <c r="A4478" s="589" t="s">
        <v>10022</v>
      </c>
      <c r="B4478" s="590" t="s">
        <v>6323</v>
      </c>
      <c r="C4478" s="590" t="s">
        <v>1323</v>
      </c>
      <c r="D4478" s="591" t="s">
        <v>10816</v>
      </c>
      <c r="E4478" s="591" t="s">
        <v>10816</v>
      </c>
      <c r="F4478" s="591" t="s">
        <v>10816</v>
      </c>
      <c r="G4478" s="591">
        <v>52</v>
      </c>
      <c r="H4478" s="591" t="s">
        <v>10817</v>
      </c>
      <c r="I4478" s="591"/>
    </row>
    <row r="4479" spans="1:9" ht="15.75">
      <c r="A4479" s="589" t="s">
        <v>10022</v>
      </c>
      <c r="B4479" s="590" t="s">
        <v>6323</v>
      </c>
      <c r="C4479" s="590" t="s">
        <v>1315</v>
      </c>
      <c r="D4479" s="591" t="s">
        <v>10816</v>
      </c>
      <c r="E4479" s="591" t="s">
        <v>10816</v>
      </c>
      <c r="F4479" s="591" t="s">
        <v>10816</v>
      </c>
      <c r="G4479" s="591">
        <v>52</v>
      </c>
      <c r="H4479" s="591" t="s">
        <v>10817</v>
      </c>
      <c r="I4479" s="591"/>
    </row>
    <row r="4480" spans="1:9" ht="15.75">
      <c r="A4480" s="589" t="s">
        <v>10022</v>
      </c>
      <c r="B4480" s="590" t="s">
        <v>6323</v>
      </c>
      <c r="C4480" s="590" t="s">
        <v>1296</v>
      </c>
      <c r="D4480" s="591" t="s">
        <v>10816</v>
      </c>
      <c r="E4480" s="591" t="s">
        <v>10816</v>
      </c>
      <c r="F4480" s="591" t="s">
        <v>10816</v>
      </c>
      <c r="G4480" s="591">
        <v>52</v>
      </c>
      <c r="H4480" s="591" t="s">
        <v>10817</v>
      </c>
      <c r="I4480" s="591"/>
    </row>
    <row r="4481" spans="1:9" ht="15.75">
      <c r="A4481" s="589" t="s">
        <v>10022</v>
      </c>
      <c r="B4481" s="590" t="s">
        <v>6323</v>
      </c>
      <c r="C4481" s="590" t="s">
        <v>1327</v>
      </c>
      <c r="D4481" s="591" t="s">
        <v>10816</v>
      </c>
      <c r="E4481" s="591" t="s">
        <v>10816</v>
      </c>
      <c r="F4481" s="591" t="s">
        <v>10816</v>
      </c>
      <c r="G4481" s="591">
        <v>52</v>
      </c>
      <c r="H4481" s="591" t="s">
        <v>10817</v>
      </c>
      <c r="I4481" s="591"/>
    </row>
    <row r="4482" spans="1:9" ht="15.75">
      <c r="A4482" s="589" t="s">
        <v>10022</v>
      </c>
      <c r="B4482" s="590" t="s">
        <v>6323</v>
      </c>
      <c r="C4482" s="590" t="s">
        <v>1319</v>
      </c>
      <c r="D4482" s="591" t="s">
        <v>10816</v>
      </c>
      <c r="E4482" s="591" t="s">
        <v>10816</v>
      </c>
      <c r="F4482" s="591" t="s">
        <v>10816</v>
      </c>
      <c r="G4482" s="591">
        <v>52</v>
      </c>
      <c r="H4482" s="591" t="s">
        <v>10817</v>
      </c>
      <c r="I4482" s="591"/>
    </row>
    <row r="4483" spans="1:9" ht="15.75">
      <c r="A4483" s="589" t="s">
        <v>10022</v>
      </c>
      <c r="B4483" s="590" t="s">
        <v>6323</v>
      </c>
      <c r="C4483" s="590" t="s">
        <v>1311</v>
      </c>
      <c r="D4483" s="591" t="s">
        <v>10816</v>
      </c>
      <c r="E4483" s="591" t="s">
        <v>10816</v>
      </c>
      <c r="F4483" s="591" t="s">
        <v>10816</v>
      </c>
      <c r="G4483" s="591">
        <v>52</v>
      </c>
      <c r="H4483" s="591" t="s">
        <v>10817</v>
      </c>
      <c r="I4483" s="591"/>
    </row>
    <row r="4484" spans="1:9" ht="15.75">
      <c r="A4484" s="589" t="s">
        <v>10022</v>
      </c>
      <c r="B4484" s="590" t="s">
        <v>6323</v>
      </c>
      <c r="C4484" s="590" t="s">
        <v>1336</v>
      </c>
      <c r="D4484" s="591" t="s">
        <v>10816</v>
      </c>
      <c r="E4484" s="591" t="s">
        <v>10816</v>
      </c>
      <c r="F4484" s="591" t="s">
        <v>10816</v>
      </c>
      <c r="G4484" s="591">
        <v>52</v>
      </c>
      <c r="H4484" s="591" t="s">
        <v>10817</v>
      </c>
      <c r="I4484" s="591"/>
    </row>
    <row r="4485" spans="1:9" ht="15.75">
      <c r="A4485" s="589" t="s">
        <v>10022</v>
      </c>
      <c r="B4485" s="590" t="s">
        <v>6323</v>
      </c>
      <c r="C4485" s="590" t="s">
        <v>1344</v>
      </c>
      <c r="D4485" s="591" t="s">
        <v>10816</v>
      </c>
      <c r="E4485" s="591" t="s">
        <v>10816</v>
      </c>
      <c r="F4485" s="591" t="s">
        <v>10816</v>
      </c>
      <c r="G4485" s="591">
        <v>52</v>
      </c>
      <c r="H4485" s="591" t="s">
        <v>10817</v>
      </c>
      <c r="I4485" s="591"/>
    </row>
    <row r="4486" spans="1:9" ht="15.75">
      <c r="A4486" s="589" t="s">
        <v>10022</v>
      </c>
      <c r="B4486" s="590" t="s">
        <v>6323</v>
      </c>
      <c r="C4486" s="590" t="s">
        <v>1351</v>
      </c>
      <c r="D4486" s="591" t="s">
        <v>10816</v>
      </c>
      <c r="E4486" s="591" t="s">
        <v>10816</v>
      </c>
      <c r="F4486" s="591" t="s">
        <v>10816</v>
      </c>
      <c r="G4486" s="591">
        <v>52</v>
      </c>
      <c r="H4486" s="591" t="s">
        <v>10817</v>
      </c>
      <c r="I4486" s="591"/>
    </row>
    <row r="4487" spans="1:9" ht="15.75">
      <c r="A4487" s="589" t="s">
        <v>10022</v>
      </c>
      <c r="B4487" s="590" t="s">
        <v>6323</v>
      </c>
      <c r="C4487" s="590" t="s">
        <v>1280</v>
      </c>
      <c r="D4487" s="591" t="s">
        <v>10816</v>
      </c>
      <c r="E4487" s="591" t="s">
        <v>10816</v>
      </c>
      <c r="F4487" s="591" t="s">
        <v>10816</v>
      </c>
      <c r="G4487" s="591">
        <v>52</v>
      </c>
      <c r="H4487" s="591" t="s">
        <v>10817</v>
      </c>
      <c r="I4487" s="591"/>
    </row>
    <row r="4488" spans="1:9" ht="15.75">
      <c r="A4488" s="589" t="s">
        <v>10022</v>
      </c>
      <c r="B4488" s="590" t="s">
        <v>6323</v>
      </c>
      <c r="C4488" s="590" t="s">
        <v>1271</v>
      </c>
      <c r="D4488" s="591" t="s">
        <v>10816</v>
      </c>
      <c r="E4488" s="591" t="s">
        <v>10816</v>
      </c>
      <c r="F4488" s="591" t="s">
        <v>10816</v>
      </c>
      <c r="G4488" s="591">
        <v>52</v>
      </c>
      <c r="H4488" s="591" t="s">
        <v>10817</v>
      </c>
      <c r="I4488" s="591"/>
    </row>
    <row r="4489" spans="1:9" ht="15.75">
      <c r="A4489" s="589" t="s">
        <v>10022</v>
      </c>
      <c r="B4489" s="590" t="s">
        <v>6323</v>
      </c>
      <c r="C4489" s="590" t="s">
        <v>1276</v>
      </c>
      <c r="D4489" s="591" t="s">
        <v>10816</v>
      </c>
      <c r="E4489" s="591" t="s">
        <v>10816</v>
      </c>
      <c r="F4489" s="591" t="s">
        <v>10816</v>
      </c>
      <c r="G4489" s="591">
        <v>52</v>
      </c>
      <c r="H4489" s="591" t="s">
        <v>10817</v>
      </c>
      <c r="I4489" s="591"/>
    </row>
    <row r="4490" spans="1:9" ht="15.75">
      <c r="A4490" s="589" t="s">
        <v>10022</v>
      </c>
      <c r="B4490" s="590" t="s">
        <v>6323</v>
      </c>
      <c r="C4490" s="590" t="s">
        <v>1273</v>
      </c>
      <c r="D4490" s="591" t="s">
        <v>10816</v>
      </c>
      <c r="E4490" s="591" t="s">
        <v>10816</v>
      </c>
      <c r="F4490" s="591" t="s">
        <v>10816</v>
      </c>
      <c r="G4490" s="591">
        <v>52</v>
      </c>
      <c r="H4490" s="591" t="s">
        <v>10817</v>
      </c>
      <c r="I4490" s="591"/>
    </row>
    <row r="4491" spans="1:9" ht="15.75">
      <c r="A4491" s="589" t="s">
        <v>10022</v>
      </c>
      <c r="B4491" s="590" t="s">
        <v>6323</v>
      </c>
      <c r="C4491" s="590" t="s">
        <v>1278</v>
      </c>
      <c r="D4491" s="591" t="s">
        <v>10816</v>
      </c>
      <c r="E4491" s="591" t="s">
        <v>10816</v>
      </c>
      <c r="F4491" s="591" t="s">
        <v>10816</v>
      </c>
      <c r="G4491" s="591">
        <v>52</v>
      </c>
      <c r="H4491" s="591" t="s">
        <v>10817</v>
      </c>
      <c r="I4491" s="591"/>
    </row>
    <row r="4492" spans="1:9" ht="15.75">
      <c r="A4492" s="589" t="s">
        <v>10022</v>
      </c>
      <c r="B4492" s="590" t="s">
        <v>6323</v>
      </c>
      <c r="C4492" s="590" t="s">
        <v>1268</v>
      </c>
      <c r="D4492" s="591" t="s">
        <v>10816</v>
      </c>
      <c r="E4492" s="591" t="s">
        <v>10816</v>
      </c>
      <c r="F4492" s="591" t="s">
        <v>10816</v>
      </c>
      <c r="G4492" s="591">
        <v>52</v>
      </c>
      <c r="H4492" s="591" t="s">
        <v>10817</v>
      </c>
      <c r="I4492" s="591"/>
    </row>
    <row r="4493" spans="1:9" ht="15.75">
      <c r="A4493" s="589" t="s">
        <v>10022</v>
      </c>
      <c r="B4493" s="590" t="s">
        <v>6323</v>
      </c>
      <c r="C4493" s="590" t="s">
        <v>1274</v>
      </c>
      <c r="D4493" s="591" t="s">
        <v>10816</v>
      </c>
      <c r="E4493" s="591" t="s">
        <v>10816</v>
      </c>
      <c r="F4493" s="591" t="s">
        <v>10816</v>
      </c>
      <c r="G4493" s="591">
        <v>52</v>
      </c>
      <c r="H4493" s="591" t="s">
        <v>10817</v>
      </c>
      <c r="I4493" s="591"/>
    </row>
    <row r="4494" spans="1:9" ht="15.75">
      <c r="A4494" s="589" t="s">
        <v>10022</v>
      </c>
      <c r="B4494" s="590" t="s">
        <v>6323</v>
      </c>
      <c r="C4494" s="590" t="s">
        <v>1270</v>
      </c>
      <c r="D4494" s="591" t="s">
        <v>10816</v>
      </c>
      <c r="E4494" s="591" t="s">
        <v>10816</v>
      </c>
      <c r="F4494" s="591" t="s">
        <v>10816</v>
      </c>
      <c r="G4494" s="591">
        <v>52</v>
      </c>
      <c r="H4494" s="591" t="s">
        <v>10817</v>
      </c>
      <c r="I4494" s="591"/>
    </row>
    <row r="4495" spans="1:9" ht="15.75">
      <c r="A4495" s="589" t="s">
        <v>10022</v>
      </c>
      <c r="B4495" s="590" t="s">
        <v>6323</v>
      </c>
      <c r="C4495" s="590" t="s">
        <v>1289</v>
      </c>
      <c r="D4495" s="591" t="s">
        <v>10816</v>
      </c>
      <c r="E4495" s="591" t="s">
        <v>10816</v>
      </c>
      <c r="F4495" s="591" t="s">
        <v>10816</v>
      </c>
      <c r="G4495" s="591">
        <v>52</v>
      </c>
      <c r="H4495" s="591" t="s">
        <v>10817</v>
      </c>
      <c r="I4495" s="591"/>
    </row>
    <row r="4496" spans="1:9" ht="15.75">
      <c r="A4496" s="589" t="s">
        <v>10022</v>
      </c>
      <c r="B4496" s="590" t="s">
        <v>6323</v>
      </c>
      <c r="C4496" s="590" t="s">
        <v>1286</v>
      </c>
      <c r="D4496" s="591" t="s">
        <v>10816</v>
      </c>
      <c r="E4496" s="591" t="s">
        <v>10816</v>
      </c>
      <c r="F4496" s="591" t="s">
        <v>10816</v>
      </c>
      <c r="G4496" s="591">
        <v>52</v>
      </c>
      <c r="H4496" s="591" t="s">
        <v>10817</v>
      </c>
      <c r="I4496" s="591"/>
    </row>
    <row r="4497" spans="1:9" ht="15.75">
      <c r="A4497" s="589" t="s">
        <v>10022</v>
      </c>
      <c r="B4497" s="590" t="s">
        <v>6323</v>
      </c>
      <c r="C4497" s="590" t="s">
        <v>1292</v>
      </c>
      <c r="D4497" s="591" t="s">
        <v>10816</v>
      </c>
      <c r="E4497" s="591" t="s">
        <v>10816</v>
      </c>
      <c r="F4497" s="591" t="s">
        <v>10816</v>
      </c>
      <c r="G4497" s="591">
        <v>52</v>
      </c>
      <c r="H4497" s="591" t="s">
        <v>10817</v>
      </c>
      <c r="I4497" s="591"/>
    </row>
    <row r="4498" spans="1:9" ht="15.75">
      <c r="A4498" s="589" t="s">
        <v>10022</v>
      </c>
      <c r="B4498" s="590" t="s">
        <v>6323</v>
      </c>
      <c r="C4498" s="590" t="s">
        <v>1288</v>
      </c>
      <c r="D4498" s="591" t="s">
        <v>10816</v>
      </c>
      <c r="E4498" s="591" t="s">
        <v>10816</v>
      </c>
      <c r="F4498" s="591" t="s">
        <v>10816</v>
      </c>
      <c r="G4498" s="591">
        <v>52</v>
      </c>
      <c r="H4498" s="591" t="s">
        <v>10817</v>
      </c>
      <c r="I4498" s="591"/>
    </row>
    <row r="4499" spans="1:9" ht="15.75">
      <c r="A4499" s="589" t="s">
        <v>10022</v>
      </c>
      <c r="B4499" s="590" t="s">
        <v>6323</v>
      </c>
      <c r="C4499" s="590" t="s">
        <v>1285</v>
      </c>
      <c r="D4499" s="591" t="s">
        <v>10816</v>
      </c>
      <c r="E4499" s="591" t="s">
        <v>10816</v>
      </c>
      <c r="F4499" s="591" t="s">
        <v>10816</v>
      </c>
      <c r="G4499" s="591">
        <v>52</v>
      </c>
      <c r="H4499" s="591" t="s">
        <v>10817</v>
      </c>
      <c r="I4499" s="591"/>
    </row>
    <row r="4500" spans="1:9" ht="15.75">
      <c r="A4500" s="589" t="s">
        <v>10022</v>
      </c>
      <c r="B4500" s="590" t="s">
        <v>6323</v>
      </c>
      <c r="C4500" s="590" t="s">
        <v>1282</v>
      </c>
      <c r="D4500" s="591" t="s">
        <v>10816</v>
      </c>
      <c r="E4500" s="591" t="s">
        <v>10816</v>
      </c>
      <c r="F4500" s="591" t="s">
        <v>10816</v>
      </c>
      <c r="G4500" s="591">
        <v>52</v>
      </c>
      <c r="H4500" s="591" t="s">
        <v>10817</v>
      </c>
      <c r="I4500" s="591"/>
    </row>
    <row r="4501" spans="1:9" ht="15.75">
      <c r="A4501" s="589" t="s">
        <v>10022</v>
      </c>
      <c r="B4501" s="590" t="s">
        <v>6323</v>
      </c>
      <c r="C4501" s="590" t="s">
        <v>1290</v>
      </c>
      <c r="D4501" s="591" t="s">
        <v>10816</v>
      </c>
      <c r="E4501" s="591" t="s">
        <v>10816</v>
      </c>
      <c r="F4501" s="591" t="s">
        <v>10816</v>
      </c>
      <c r="G4501" s="591">
        <v>52</v>
      </c>
      <c r="H4501" s="591" t="s">
        <v>10817</v>
      </c>
      <c r="I4501" s="591"/>
    </row>
    <row r="4502" spans="1:9" ht="15.75">
      <c r="A4502" s="589" t="s">
        <v>10022</v>
      </c>
      <c r="B4502" s="590" t="s">
        <v>6323</v>
      </c>
      <c r="C4502" s="590" t="s">
        <v>1284</v>
      </c>
      <c r="D4502" s="591" t="s">
        <v>10816</v>
      </c>
      <c r="E4502" s="591" t="s">
        <v>10816</v>
      </c>
      <c r="F4502" s="591" t="s">
        <v>10816</v>
      </c>
      <c r="G4502" s="591">
        <v>52</v>
      </c>
      <c r="H4502" s="591" t="s">
        <v>10817</v>
      </c>
      <c r="I4502" s="591"/>
    </row>
    <row r="4503" spans="1:9" ht="15.75">
      <c r="A4503" s="589" t="s">
        <v>10022</v>
      </c>
      <c r="B4503" s="590" t="s">
        <v>6323</v>
      </c>
      <c r="C4503" s="590" t="s">
        <v>1302</v>
      </c>
      <c r="D4503" s="591" t="s">
        <v>10816</v>
      </c>
      <c r="E4503" s="591" t="s">
        <v>10816</v>
      </c>
      <c r="F4503" s="591" t="s">
        <v>10816</v>
      </c>
      <c r="G4503" s="591">
        <v>52</v>
      </c>
      <c r="H4503" s="591" t="s">
        <v>10817</v>
      </c>
      <c r="I4503" s="591"/>
    </row>
    <row r="4504" spans="1:9" ht="15.75">
      <c r="A4504" s="589" t="s">
        <v>10022</v>
      </c>
      <c r="B4504" s="590" t="s">
        <v>6323</v>
      </c>
      <c r="C4504" s="590" t="s">
        <v>1330</v>
      </c>
      <c r="D4504" s="591" t="s">
        <v>10816</v>
      </c>
      <c r="E4504" s="591" t="s">
        <v>10816</v>
      </c>
      <c r="F4504" s="591" t="s">
        <v>10816</v>
      </c>
      <c r="G4504" s="591">
        <v>52</v>
      </c>
      <c r="H4504" s="591" t="s">
        <v>10817</v>
      </c>
      <c r="I4504" s="591"/>
    </row>
    <row r="4505" spans="1:9" ht="15.75">
      <c r="A4505" s="589" t="s">
        <v>10022</v>
      </c>
      <c r="B4505" s="590" t="s">
        <v>6323</v>
      </c>
      <c r="C4505" s="590" t="s">
        <v>1322</v>
      </c>
      <c r="D4505" s="591" t="s">
        <v>10816</v>
      </c>
      <c r="E4505" s="591" t="s">
        <v>10816</v>
      </c>
      <c r="F4505" s="591" t="s">
        <v>10816</v>
      </c>
      <c r="G4505" s="591">
        <v>52</v>
      </c>
      <c r="H4505" s="591" t="s">
        <v>10817</v>
      </c>
      <c r="I4505" s="591"/>
    </row>
    <row r="4506" spans="1:9" ht="15.75">
      <c r="A4506" s="589" t="s">
        <v>10022</v>
      </c>
      <c r="B4506" s="590" t="s">
        <v>6323</v>
      </c>
      <c r="C4506" s="590" t="s">
        <v>1314</v>
      </c>
      <c r="D4506" s="591" t="s">
        <v>10816</v>
      </c>
      <c r="E4506" s="591" t="s">
        <v>10816</v>
      </c>
      <c r="F4506" s="591" t="s">
        <v>10816</v>
      </c>
      <c r="G4506" s="591">
        <v>52</v>
      </c>
      <c r="H4506" s="591" t="s">
        <v>10817</v>
      </c>
      <c r="I4506" s="591"/>
    </row>
    <row r="4507" spans="1:9" ht="15.75">
      <c r="A4507" s="589" t="s">
        <v>10022</v>
      </c>
      <c r="B4507" s="590" t="s">
        <v>6323</v>
      </c>
      <c r="C4507" s="590" t="s">
        <v>1294</v>
      </c>
      <c r="D4507" s="591" t="s">
        <v>10816</v>
      </c>
      <c r="E4507" s="591" t="s">
        <v>10816</v>
      </c>
      <c r="F4507" s="591" t="s">
        <v>10816</v>
      </c>
      <c r="G4507" s="591">
        <v>52</v>
      </c>
      <c r="H4507" s="591" t="s">
        <v>10817</v>
      </c>
      <c r="I4507" s="591"/>
    </row>
    <row r="4508" spans="1:9" ht="15.75">
      <c r="A4508" s="589" t="s">
        <v>10022</v>
      </c>
      <c r="B4508" s="590" t="s">
        <v>6323</v>
      </c>
      <c r="C4508" s="590" t="s">
        <v>1326</v>
      </c>
      <c r="D4508" s="591" t="s">
        <v>10816</v>
      </c>
      <c r="E4508" s="591" t="s">
        <v>10816</v>
      </c>
      <c r="F4508" s="591" t="s">
        <v>10816</v>
      </c>
      <c r="G4508" s="591">
        <v>52</v>
      </c>
      <c r="H4508" s="591" t="s">
        <v>10817</v>
      </c>
      <c r="I4508" s="591"/>
    </row>
    <row r="4509" spans="1:9" ht="15.75">
      <c r="A4509" s="589" t="s">
        <v>10022</v>
      </c>
      <c r="B4509" s="590" t="s">
        <v>6323</v>
      </c>
      <c r="C4509" s="590" t="s">
        <v>1318</v>
      </c>
      <c r="D4509" s="591" t="s">
        <v>10816</v>
      </c>
      <c r="E4509" s="591" t="s">
        <v>10816</v>
      </c>
      <c r="F4509" s="591" t="s">
        <v>10816</v>
      </c>
      <c r="G4509" s="591">
        <v>52</v>
      </c>
      <c r="H4509" s="591" t="s">
        <v>10817</v>
      </c>
      <c r="I4509" s="591"/>
    </row>
    <row r="4510" spans="1:9" ht="15.75">
      <c r="A4510" s="589" t="s">
        <v>10022</v>
      </c>
      <c r="B4510" s="590" t="s">
        <v>6323</v>
      </c>
      <c r="C4510" s="590" t="s">
        <v>1310</v>
      </c>
      <c r="D4510" s="591" t="s">
        <v>10816</v>
      </c>
      <c r="E4510" s="591" t="s">
        <v>10816</v>
      </c>
      <c r="F4510" s="591" t="s">
        <v>10816</v>
      </c>
      <c r="G4510" s="591">
        <v>52</v>
      </c>
      <c r="H4510" s="591" t="s">
        <v>10817</v>
      </c>
      <c r="I4510" s="591"/>
    </row>
    <row r="4511" spans="1:9" ht="15.75">
      <c r="A4511" s="589" t="s">
        <v>10022</v>
      </c>
      <c r="B4511" s="590" t="s">
        <v>6323</v>
      </c>
      <c r="C4511" s="590" t="s">
        <v>1334</v>
      </c>
      <c r="D4511" s="591" t="s">
        <v>10816</v>
      </c>
      <c r="E4511" s="591" t="s">
        <v>10816</v>
      </c>
      <c r="F4511" s="591" t="s">
        <v>10816</v>
      </c>
      <c r="G4511" s="591">
        <v>52</v>
      </c>
      <c r="H4511" s="591" t="s">
        <v>10817</v>
      </c>
      <c r="I4511" s="591"/>
    </row>
    <row r="4512" spans="1:9" ht="15.75">
      <c r="A4512" s="589" t="s">
        <v>10022</v>
      </c>
      <c r="B4512" s="590" t="s">
        <v>6323</v>
      </c>
      <c r="C4512" s="590" t="s">
        <v>1342</v>
      </c>
      <c r="D4512" s="591" t="s">
        <v>10816</v>
      </c>
      <c r="E4512" s="591" t="s">
        <v>10816</v>
      </c>
      <c r="F4512" s="591" t="s">
        <v>10816</v>
      </c>
      <c r="G4512" s="591">
        <v>52</v>
      </c>
      <c r="H4512" s="591" t="s">
        <v>10817</v>
      </c>
      <c r="I4512" s="591"/>
    </row>
    <row r="4513" spans="1:9" ht="15.75">
      <c r="A4513" s="589" t="s">
        <v>10022</v>
      </c>
      <c r="B4513" s="590" t="s">
        <v>6323</v>
      </c>
      <c r="C4513" s="590" t="s">
        <v>1350</v>
      </c>
      <c r="D4513" s="591" t="s">
        <v>10816</v>
      </c>
      <c r="E4513" s="591" t="s">
        <v>10816</v>
      </c>
      <c r="F4513" s="591" t="s">
        <v>10816</v>
      </c>
      <c r="G4513" s="591">
        <v>52</v>
      </c>
      <c r="H4513" s="591" t="s">
        <v>10817</v>
      </c>
      <c r="I4513" s="591"/>
    </row>
    <row r="4514" spans="1:9" ht="15.75">
      <c r="A4514" s="589" t="s">
        <v>10022</v>
      </c>
      <c r="B4514" s="590" t="s">
        <v>6323</v>
      </c>
      <c r="C4514" s="590" t="s">
        <v>1306</v>
      </c>
      <c r="D4514" s="591" t="s">
        <v>10816</v>
      </c>
      <c r="E4514" s="591" t="s">
        <v>10816</v>
      </c>
      <c r="F4514" s="591" t="s">
        <v>10816</v>
      </c>
      <c r="G4514" s="591">
        <v>52</v>
      </c>
      <c r="H4514" s="591" t="s">
        <v>10817</v>
      </c>
      <c r="I4514" s="591"/>
    </row>
    <row r="4515" spans="1:9" ht="15.75">
      <c r="A4515" s="589" t="s">
        <v>10022</v>
      </c>
      <c r="B4515" s="590" t="s">
        <v>6323</v>
      </c>
      <c r="C4515" s="590" t="s">
        <v>1332</v>
      </c>
      <c r="D4515" s="591" t="s">
        <v>10816</v>
      </c>
      <c r="E4515" s="591" t="s">
        <v>10816</v>
      </c>
      <c r="F4515" s="591" t="s">
        <v>10816</v>
      </c>
      <c r="G4515" s="591">
        <v>52</v>
      </c>
      <c r="H4515" s="591" t="s">
        <v>10817</v>
      </c>
      <c r="I4515" s="591"/>
    </row>
    <row r="4516" spans="1:9" ht="15.75">
      <c r="A4516" s="589" t="s">
        <v>10022</v>
      </c>
      <c r="B4516" s="590" t="s">
        <v>6323</v>
      </c>
      <c r="C4516" s="590" t="s">
        <v>1324</v>
      </c>
      <c r="D4516" s="591" t="s">
        <v>10816</v>
      </c>
      <c r="E4516" s="591" t="s">
        <v>10816</v>
      </c>
      <c r="F4516" s="591" t="s">
        <v>10816</v>
      </c>
      <c r="G4516" s="591">
        <v>52</v>
      </c>
      <c r="H4516" s="591" t="s">
        <v>10817</v>
      </c>
      <c r="I4516" s="591"/>
    </row>
    <row r="4517" spans="1:9" ht="15.75">
      <c r="A4517" s="589" t="s">
        <v>10022</v>
      </c>
      <c r="B4517" s="590" t="s">
        <v>6323</v>
      </c>
      <c r="C4517" s="590" t="s">
        <v>1316</v>
      </c>
      <c r="D4517" s="591" t="s">
        <v>10816</v>
      </c>
      <c r="E4517" s="591" t="s">
        <v>10816</v>
      </c>
      <c r="F4517" s="591" t="s">
        <v>10816</v>
      </c>
      <c r="G4517" s="591">
        <v>52</v>
      </c>
      <c r="H4517" s="591" t="s">
        <v>10817</v>
      </c>
      <c r="I4517" s="591"/>
    </row>
    <row r="4518" spans="1:9" ht="15.75">
      <c r="A4518" s="589" t="s">
        <v>10022</v>
      </c>
      <c r="B4518" s="590" t="s">
        <v>6323</v>
      </c>
      <c r="C4518" s="590" t="s">
        <v>1298</v>
      </c>
      <c r="D4518" s="591" t="s">
        <v>10816</v>
      </c>
      <c r="E4518" s="591" t="s">
        <v>10816</v>
      </c>
      <c r="F4518" s="591" t="s">
        <v>10816</v>
      </c>
      <c r="G4518" s="591">
        <v>52</v>
      </c>
      <c r="H4518" s="591" t="s">
        <v>10817</v>
      </c>
      <c r="I4518" s="591"/>
    </row>
    <row r="4519" spans="1:9" ht="15.75">
      <c r="A4519" s="589" t="s">
        <v>10022</v>
      </c>
      <c r="B4519" s="590" t="s">
        <v>6323</v>
      </c>
      <c r="C4519" s="590" t="s">
        <v>1328</v>
      </c>
      <c r="D4519" s="591" t="s">
        <v>10816</v>
      </c>
      <c r="E4519" s="591" t="s">
        <v>10816</v>
      </c>
      <c r="F4519" s="591" t="s">
        <v>10816</v>
      </c>
      <c r="G4519" s="591">
        <v>52</v>
      </c>
      <c r="H4519" s="591" t="s">
        <v>10817</v>
      </c>
      <c r="I4519" s="591"/>
    </row>
    <row r="4520" spans="1:9" ht="15.75">
      <c r="A4520" s="589" t="s">
        <v>10022</v>
      </c>
      <c r="B4520" s="590" t="s">
        <v>6323</v>
      </c>
      <c r="C4520" s="590" t="s">
        <v>1320</v>
      </c>
      <c r="D4520" s="591" t="s">
        <v>10816</v>
      </c>
      <c r="E4520" s="591" t="s">
        <v>10816</v>
      </c>
      <c r="F4520" s="591" t="s">
        <v>10816</v>
      </c>
      <c r="G4520" s="591">
        <v>52</v>
      </c>
      <c r="H4520" s="591" t="s">
        <v>10817</v>
      </c>
      <c r="I4520" s="591"/>
    </row>
    <row r="4521" spans="1:9" ht="15.75">
      <c r="A4521" s="589" t="s">
        <v>10022</v>
      </c>
      <c r="B4521" s="590" t="s">
        <v>6323</v>
      </c>
      <c r="C4521" s="590" t="s">
        <v>1312</v>
      </c>
      <c r="D4521" s="591" t="s">
        <v>10816</v>
      </c>
      <c r="E4521" s="591" t="s">
        <v>10816</v>
      </c>
      <c r="F4521" s="591" t="s">
        <v>10816</v>
      </c>
      <c r="G4521" s="591">
        <v>52</v>
      </c>
      <c r="H4521" s="591" t="s">
        <v>10817</v>
      </c>
      <c r="I4521" s="591"/>
    </row>
    <row r="4522" spans="1:9" ht="15.75">
      <c r="A4522" s="589" t="s">
        <v>10022</v>
      </c>
      <c r="B4522" s="590" t="s">
        <v>6323</v>
      </c>
      <c r="C4522" s="590" t="s">
        <v>1338</v>
      </c>
      <c r="D4522" s="591" t="s">
        <v>10816</v>
      </c>
      <c r="E4522" s="591" t="s">
        <v>10816</v>
      </c>
      <c r="F4522" s="591" t="s">
        <v>10816</v>
      </c>
      <c r="G4522" s="591">
        <v>52</v>
      </c>
      <c r="H4522" s="591" t="s">
        <v>10817</v>
      </c>
      <c r="I4522" s="591"/>
    </row>
    <row r="4523" spans="1:9" ht="15.75">
      <c r="A4523" s="589" t="s">
        <v>10022</v>
      </c>
      <c r="B4523" s="590" t="s">
        <v>6323</v>
      </c>
      <c r="C4523" s="590" t="s">
        <v>1346</v>
      </c>
      <c r="D4523" s="591" t="s">
        <v>10816</v>
      </c>
      <c r="E4523" s="591" t="s">
        <v>10816</v>
      </c>
      <c r="F4523" s="591" t="s">
        <v>10816</v>
      </c>
      <c r="G4523" s="591">
        <v>52</v>
      </c>
      <c r="H4523" s="591" t="s">
        <v>10817</v>
      </c>
      <c r="I4523" s="591"/>
    </row>
    <row r="4524" spans="1:9" ht="15.75">
      <c r="A4524" s="589" t="s">
        <v>10022</v>
      </c>
      <c r="B4524" s="590" t="s">
        <v>6323</v>
      </c>
      <c r="C4524" s="590" t="s">
        <v>1352</v>
      </c>
      <c r="D4524" s="591" t="s">
        <v>10816</v>
      </c>
      <c r="E4524" s="591" t="s">
        <v>10816</v>
      </c>
      <c r="F4524" s="591" t="s">
        <v>10816</v>
      </c>
      <c r="G4524" s="591">
        <v>52</v>
      </c>
      <c r="H4524" s="591" t="s">
        <v>10817</v>
      </c>
      <c r="I4524" s="591"/>
    </row>
    <row r="4525" spans="1:9" ht="15.75">
      <c r="A4525" s="589" t="s">
        <v>10022</v>
      </c>
      <c r="B4525" s="590" t="s">
        <v>6323</v>
      </c>
      <c r="C4525" s="590" t="s">
        <v>1308</v>
      </c>
      <c r="D4525" s="591" t="s">
        <v>10816</v>
      </c>
      <c r="E4525" s="591" t="s">
        <v>10816</v>
      </c>
      <c r="F4525" s="591" t="s">
        <v>10816</v>
      </c>
      <c r="G4525" s="591">
        <v>52</v>
      </c>
      <c r="H4525" s="591" t="s">
        <v>10817</v>
      </c>
      <c r="I4525" s="591"/>
    </row>
    <row r="4526" spans="1:9" ht="15.75">
      <c r="A4526" s="589" t="s">
        <v>10022</v>
      </c>
      <c r="B4526" s="590" t="s">
        <v>6323</v>
      </c>
      <c r="C4526" s="590" t="s">
        <v>1333</v>
      </c>
      <c r="D4526" s="591" t="s">
        <v>10816</v>
      </c>
      <c r="E4526" s="591" t="s">
        <v>10816</v>
      </c>
      <c r="F4526" s="591" t="s">
        <v>10816</v>
      </c>
      <c r="G4526" s="591">
        <v>52</v>
      </c>
      <c r="H4526" s="591" t="s">
        <v>10817</v>
      </c>
      <c r="I4526" s="591"/>
    </row>
    <row r="4527" spans="1:9" ht="15.75">
      <c r="A4527" s="589" t="s">
        <v>10022</v>
      </c>
      <c r="B4527" s="590" t="s">
        <v>6323</v>
      </c>
      <c r="C4527" s="590" t="s">
        <v>1325</v>
      </c>
      <c r="D4527" s="591" t="s">
        <v>10816</v>
      </c>
      <c r="E4527" s="591" t="s">
        <v>10816</v>
      </c>
      <c r="F4527" s="591" t="s">
        <v>10816</v>
      </c>
      <c r="G4527" s="591">
        <v>52</v>
      </c>
      <c r="H4527" s="591" t="s">
        <v>10817</v>
      </c>
      <c r="I4527" s="591"/>
    </row>
    <row r="4528" spans="1:9" ht="15.75">
      <c r="A4528" s="589" t="s">
        <v>10022</v>
      </c>
      <c r="B4528" s="590" t="s">
        <v>6323</v>
      </c>
      <c r="C4528" s="590" t="s">
        <v>1317</v>
      </c>
      <c r="D4528" s="591" t="s">
        <v>10816</v>
      </c>
      <c r="E4528" s="591" t="s">
        <v>10816</v>
      </c>
      <c r="F4528" s="591" t="s">
        <v>10816</v>
      </c>
      <c r="G4528" s="591">
        <v>52</v>
      </c>
      <c r="H4528" s="591" t="s">
        <v>10817</v>
      </c>
      <c r="I4528" s="591"/>
    </row>
    <row r="4529" spans="1:9" ht="15.75">
      <c r="A4529" s="589" t="s">
        <v>10022</v>
      </c>
      <c r="B4529" s="590" t="s">
        <v>6323</v>
      </c>
      <c r="C4529" s="590" t="s">
        <v>1300</v>
      </c>
      <c r="D4529" s="591" t="s">
        <v>10816</v>
      </c>
      <c r="E4529" s="591" t="s">
        <v>10816</v>
      </c>
      <c r="F4529" s="591" t="s">
        <v>10816</v>
      </c>
      <c r="G4529" s="591">
        <v>52</v>
      </c>
      <c r="H4529" s="591" t="s">
        <v>10817</v>
      </c>
      <c r="I4529" s="591"/>
    </row>
    <row r="4530" spans="1:9" ht="15.75">
      <c r="A4530" s="589" t="s">
        <v>10022</v>
      </c>
      <c r="B4530" s="590" t="s">
        <v>6323</v>
      </c>
      <c r="C4530" s="590" t="s">
        <v>1329</v>
      </c>
      <c r="D4530" s="591" t="s">
        <v>10816</v>
      </c>
      <c r="E4530" s="591" t="s">
        <v>10816</v>
      </c>
      <c r="F4530" s="591" t="s">
        <v>10816</v>
      </c>
      <c r="G4530" s="591">
        <v>52</v>
      </c>
      <c r="H4530" s="591" t="s">
        <v>10817</v>
      </c>
      <c r="I4530" s="591"/>
    </row>
    <row r="4531" spans="1:9" ht="15.75">
      <c r="A4531" s="589" t="s">
        <v>10022</v>
      </c>
      <c r="B4531" s="590" t="s">
        <v>6323</v>
      </c>
      <c r="C4531" s="590" t="s">
        <v>1321</v>
      </c>
      <c r="D4531" s="591" t="s">
        <v>10816</v>
      </c>
      <c r="E4531" s="591" t="s">
        <v>10816</v>
      </c>
      <c r="F4531" s="591" t="s">
        <v>10816</v>
      </c>
      <c r="G4531" s="591">
        <v>52</v>
      </c>
      <c r="H4531" s="591" t="s">
        <v>10817</v>
      </c>
      <c r="I4531" s="591"/>
    </row>
    <row r="4532" spans="1:9" ht="15.75">
      <c r="A4532" s="589" t="s">
        <v>10022</v>
      </c>
      <c r="B4532" s="590" t="s">
        <v>6323</v>
      </c>
      <c r="C4532" s="590" t="s">
        <v>1313</v>
      </c>
      <c r="D4532" s="591" t="s">
        <v>10816</v>
      </c>
      <c r="E4532" s="591" t="s">
        <v>10816</v>
      </c>
      <c r="F4532" s="591" t="s">
        <v>10816</v>
      </c>
      <c r="G4532" s="591">
        <v>52</v>
      </c>
      <c r="H4532" s="591" t="s">
        <v>10817</v>
      </c>
      <c r="I4532" s="591"/>
    </row>
    <row r="4533" spans="1:9" ht="15.75">
      <c r="A4533" s="589" t="s">
        <v>10022</v>
      </c>
      <c r="B4533" s="590" t="s">
        <v>6323</v>
      </c>
      <c r="C4533" s="590" t="s">
        <v>1340</v>
      </c>
      <c r="D4533" s="591" t="s">
        <v>10816</v>
      </c>
      <c r="E4533" s="591" t="s">
        <v>10816</v>
      </c>
      <c r="F4533" s="591" t="s">
        <v>10816</v>
      </c>
      <c r="G4533" s="591">
        <v>52</v>
      </c>
      <c r="H4533" s="591" t="s">
        <v>10817</v>
      </c>
      <c r="I4533" s="591"/>
    </row>
    <row r="4534" spans="1:9" ht="15.75">
      <c r="A4534" s="589" t="s">
        <v>10022</v>
      </c>
      <c r="B4534" s="590" t="s">
        <v>6323</v>
      </c>
      <c r="C4534" s="590" t="s">
        <v>1348</v>
      </c>
      <c r="D4534" s="591" t="s">
        <v>10816</v>
      </c>
      <c r="E4534" s="591" t="s">
        <v>10816</v>
      </c>
      <c r="F4534" s="591" t="s">
        <v>10816</v>
      </c>
      <c r="G4534" s="591">
        <v>52</v>
      </c>
      <c r="H4534" s="591" t="s">
        <v>10817</v>
      </c>
      <c r="I4534" s="591"/>
    </row>
    <row r="4535" spans="1:9" ht="15.75">
      <c r="A4535" s="589" t="s">
        <v>10022</v>
      </c>
      <c r="B4535" s="590" t="s">
        <v>6323</v>
      </c>
      <c r="C4535" s="590" t="s">
        <v>1353</v>
      </c>
      <c r="D4535" s="591" t="s">
        <v>10816</v>
      </c>
      <c r="E4535" s="591" t="s">
        <v>10816</v>
      </c>
      <c r="F4535" s="591" t="s">
        <v>10816</v>
      </c>
      <c r="G4535" s="591">
        <v>52</v>
      </c>
      <c r="H4535" s="591" t="s">
        <v>10817</v>
      </c>
      <c r="I4535" s="591"/>
    </row>
    <row r="4536" spans="1:9" ht="15.75">
      <c r="A4536" s="589" t="s">
        <v>10022</v>
      </c>
      <c r="B4536" s="590" t="s">
        <v>6118</v>
      </c>
      <c r="C4536" s="590" t="s">
        <v>1358</v>
      </c>
      <c r="D4536" s="591" t="s">
        <v>10816</v>
      </c>
      <c r="E4536" s="591" t="s">
        <v>10816</v>
      </c>
      <c r="F4536" s="591" t="s">
        <v>10816</v>
      </c>
      <c r="G4536" s="591">
        <v>52</v>
      </c>
      <c r="H4536" s="591" t="s">
        <v>10817</v>
      </c>
      <c r="I4536" s="591"/>
    </row>
    <row r="4537" spans="1:9" ht="15.75">
      <c r="A4537" s="589" t="s">
        <v>10022</v>
      </c>
      <c r="B4537" s="590" t="s">
        <v>6118</v>
      </c>
      <c r="C4537" s="590" t="s">
        <v>1361</v>
      </c>
      <c r="D4537" s="591" t="s">
        <v>10816</v>
      </c>
      <c r="E4537" s="591" t="s">
        <v>10816</v>
      </c>
      <c r="F4537" s="591" t="s">
        <v>10816</v>
      </c>
      <c r="G4537" s="591">
        <v>52</v>
      </c>
      <c r="H4537" s="591" t="s">
        <v>10817</v>
      </c>
      <c r="I4537" s="591"/>
    </row>
    <row r="4538" spans="1:9" ht="15.75">
      <c r="A4538" s="589" t="s">
        <v>10022</v>
      </c>
      <c r="B4538" s="590" t="s">
        <v>6118</v>
      </c>
      <c r="C4538" s="590" t="s">
        <v>1363</v>
      </c>
      <c r="D4538" s="591" t="s">
        <v>10816</v>
      </c>
      <c r="E4538" s="591" t="s">
        <v>10816</v>
      </c>
      <c r="F4538" s="591" t="s">
        <v>10816</v>
      </c>
      <c r="G4538" s="591">
        <v>52</v>
      </c>
      <c r="H4538" s="591" t="s">
        <v>10817</v>
      </c>
      <c r="I4538" s="591"/>
    </row>
    <row r="4539" spans="1:9" ht="15.75">
      <c r="A4539" s="589" t="s">
        <v>10022</v>
      </c>
      <c r="B4539" s="590" t="s">
        <v>6118</v>
      </c>
      <c r="C4539" s="590" t="s">
        <v>1366</v>
      </c>
      <c r="D4539" s="591" t="s">
        <v>10816</v>
      </c>
      <c r="E4539" s="591" t="s">
        <v>10816</v>
      </c>
      <c r="F4539" s="591" t="s">
        <v>10816</v>
      </c>
      <c r="G4539" s="591">
        <v>52</v>
      </c>
      <c r="H4539" s="591" t="s">
        <v>10817</v>
      </c>
      <c r="I4539" s="591"/>
    </row>
    <row r="4540" spans="1:9" ht="15.75">
      <c r="A4540" s="589" t="s">
        <v>10022</v>
      </c>
      <c r="B4540" s="590" t="s">
        <v>6118</v>
      </c>
      <c r="C4540" s="590" t="s">
        <v>1369</v>
      </c>
      <c r="D4540" s="591" t="s">
        <v>10816</v>
      </c>
      <c r="E4540" s="591" t="s">
        <v>10816</v>
      </c>
      <c r="F4540" s="591" t="s">
        <v>10816</v>
      </c>
      <c r="G4540" s="591">
        <v>52</v>
      </c>
      <c r="H4540" s="591" t="s">
        <v>10817</v>
      </c>
      <c r="I4540" s="591"/>
    </row>
    <row r="4541" spans="1:9" ht="15.75">
      <c r="A4541" s="589" t="s">
        <v>10022</v>
      </c>
      <c r="B4541" s="590" t="s">
        <v>6118</v>
      </c>
      <c r="C4541" s="590" t="s">
        <v>1354</v>
      </c>
      <c r="D4541" s="591" t="s">
        <v>10816</v>
      </c>
      <c r="E4541" s="591" t="s">
        <v>10816</v>
      </c>
      <c r="F4541" s="591" t="s">
        <v>10816</v>
      </c>
      <c r="G4541" s="591">
        <v>52</v>
      </c>
      <c r="H4541" s="591" t="s">
        <v>10817</v>
      </c>
      <c r="I4541" s="591"/>
    </row>
    <row r="4542" spans="1:9" ht="15.75">
      <c r="A4542" s="589" t="s">
        <v>10022</v>
      </c>
      <c r="B4542" s="590" t="s">
        <v>6118</v>
      </c>
      <c r="C4542" s="590" t="s">
        <v>1356</v>
      </c>
      <c r="D4542" s="591" t="s">
        <v>10816</v>
      </c>
      <c r="E4542" s="591" t="s">
        <v>10816</v>
      </c>
      <c r="F4542" s="591" t="s">
        <v>10816</v>
      </c>
      <c r="G4542" s="591">
        <v>52</v>
      </c>
      <c r="H4542" s="591" t="s">
        <v>10817</v>
      </c>
      <c r="I4542" s="591"/>
    </row>
    <row r="4543" spans="1:9" ht="15.75">
      <c r="A4543" s="589" t="s">
        <v>10022</v>
      </c>
      <c r="B4543" s="590" t="s">
        <v>6118</v>
      </c>
      <c r="C4543" s="590" t="s">
        <v>1377</v>
      </c>
      <c r="D4543" s="591" t="s">
        <v>10816</v>
      </c>
      <c r="E4543" s="591" t="s">
        <v>10816</v>
      </c>
      <c r="F4543" s="591" t="s">
        <v>10816</v>
      </c>
      <c r="G4543" s="591">
        <v>52</v>
      </c>
      <c r="H4543" s="591" t="s">
        <v>10817</v>
      </c>
      <c r="I4543" s="591"/>
    </row>
    <row r="4544" spans="1:9" ht="15.75">
      <c r="A4544" s="589" t="s">
        <v>10022</v>
      </c>
      <c r="B4544" s="590" t="s">
        <v>6118</v>
      </c>
      <c r="C4544" s="590" t="s">
        <v>1391</v>
      </c>
      <c r="D4544" s="591" t="s">
        <v>10816</v>
      </c>
      <c r="E4544" s="591" t="s">
        <v>10816</v>
      </c>
      <c r="F4544" s="591" t="s">
        <v>10816</v>
      </c>
      <c r="G4544" s="591">
        <v>52</v>
      </c>
      <c r="H4544" s="591" t="s">
        <v>10817</v>
      </c>
      <c r="I4544" s="591"/>
    </row>
    <row r="4545" spans="1:9" ht="15.75">
      <c r="A4545" s="589" t="s">
        <v>10022</v>
      </c>
      <c r="B4545" s="590" t="s">
        <v>6118</v>
      </c>
      <c r="C4545" s="590" t="s">
        <v>1375</v>
      </c>
      <c r="D4545" s="591" t="s">
        <v>10816</v>
      </c>
      <c r="E4545" s="591" t="s">
        <v>10816</v>
      </c>
      <c r="F4545" s="591" t="s">
        <v>10816</v>
      </c>
      <c r="G4545" s="591">
        <v>52</v>
      </c>
      <c r="H4545" s="591" t="s">
        <v>10817</v>
      </c>
      <c r="I4545" s="591"/>
    </row>
    <row r="4546" spans="1:9" ht="15.75">
      <c r="A4546" s="589" t="s">
        <v>10022</v>
      </c>
      <c r="B4546" s="590" t="s">
        <v>6118</v>
      </c>
      <c r="C4546" s="590" t="s">
        <v>1390</v>
      </c>
      <c r="D4546" s="591" t="s">
        <v>10816</v>
      </c>
      <c r="E4546" s="591" t="s">
        <v>10816</v>
      </c>
      <c r="F4546" s="591" t="s">
        <v>10816</v>
      </c>
      <c r="G4546" s="591">
        <v>52</v>
      </c>
      <c r="H4546" s="591" t="s">
        <v>10817</v>
      </c>
      <c r="I4546" s="591"/>
    </row>
    <row r="4547" spans="1:9" ht="15.75">
      <c r="A4547" s="589" t="s">
        <v>10022</v>
      </c>
      <c r="B4547" s="590" t="s">
        <v>6118</v>
      </c>
      <c r="C4547" s="590" t="s">
        <v>1378</v>
      </c>
      <c r="D4547" s="591" t="s">
        <v>10816</v>
      </c>
      <c r="E4547" s="591" t="s">
        <v>10816</v>
      </c>
      <c r="F4547" s="591" t="s">
        <v>10816</v>
      </c>
      <c r="G4547" s="591">
        <v>52</v>
      </c>
      <c r="H4547" s="591" t="s">
        <v>10817</v>
      </c>
      <c r="I4547" s="591"/>
    </row>
    <row r="4548" spans="1:9" ht="15.75">
      <c r="A4548" s="589" t="s">
        <v>10022</v>
      </c>
      <c r="B4548" s="590" t="s">
        <v>6118</v>
      </c>
      <c r="C4548" s="590" t="s">
        <v>1389</v>
      </c>
      <c r="D4548" s="591" t="s">
        <v>10816</v>
      </c>
      <c r="E4548" s="591" t="s">
        <v>10816</v>
      </c>
      <c r="F4548" s="591" t="s">
        <v>10816</v>
      </c>
      <c r="G4548" s="591">
        <v>52</v>
      </c>
      <c r="H4548" s="591" t="s">
        <v>10817</v>
      </c>
      <c r="I4548" s="591"/>
    </row>
    <row r="4549" spans="1:9" ht="15.75">
      <c r="A4549" s="589" t="s">
        <v>10022</v>
      </c>
      <c r="B4549" s="590" t="s">
        <v>6118</v>
      </c>
      <c r="C4549" s="590" t="s">
        <v>1380</v>
      </c>
      <c r="D4549" s="591" t="s">
        <v>10816</v>
      </c>
      <c r="E4549" s="591" t="s">
        <v>10816</v>
      </c>
      <c r="F4549" s="591" t="s">
        <v>10816</v>
      </c>
      <c r="G4549" s="591">
        <v>52</v>
      </c>
      <c r="H4549" s="591" t="s">
        <v>10817</v>
      </c>
      <c r="I4549" s="591"/>
    </row>
    <row r="4550" spans="1:9" ht="15.75">
      <c r="A4550" s="589" t="s">
        <v>10022</v>
      </c>
      <c r="B4550" s="590" t="s">
        <v>6118</v>
      </c>
      <c r="C4550" s="590" t="s">
        <v>1388</v>
      </c>
      <c r="D4550" s="591" t="s">
        <v>10816</v>
      </c>
      <c r="E4550" s="591" t="s">
        <v>10816</v>
      </c>
      <c r="F4550" s="591" t="s">
        <v>10816</v>
      </c>
      <c r="G4550" s="591">
        <v>52</v>
      </c>
      <c r="H4550" s="591" t="s">
        <v>10817</v>
      </c>
      <c r="I4550" s="591"/>
    </row>
    <row r="4551" spans="1:9" ht="15.75">
      <c r="A4551" s="589" t="s">
        <v>10022</v>
      </c>
      <c r="B4551" s="590" t="s">
        <v>6118</v>
      </c>
      <c r="C4551" s="590" t="s">
        <v>1373</v>
      </c>
      <c r="D4551" s="591" t="s">
        <v>10816</v>
      </c>
      <c r="E4551" s="591" t="s">
        <v>10816</v>
      </c>
      <c r="F4551" s="591" t="s">
        <v>10816</v>
      </c>
      <c r="G4551" s="591">
        <v>52</v>
      </c>
      <c r="H4551" s="591" t="s">
        <v>10817</v>
      </c>
      <c r="I4551" s="591"/>
    </row>
    <row r="4552" spans="1:9" ht="15.75">
      <c r="A4552" s="589" t="s">
        <v>10022</v>
      </c>
      <c r="B4552" s="590" t="s">
        <v>6118</v>
      </c>
      <c r="C4552" s="590" t="s">
        <v>1387</v>
      </c>
      <c r="D4552" s="591" t="s">
        <v>10816</v>
      </c>
      <c r="E4552" s="591" t="s">
        <v>10816</v>
      </c>
      <c r="F4552" s="591" t="s">
        <v>10816</v>
      </c>
      <c r="G4552" s="591">
        <v>52</v>
      </c>
      <c r="H4552" s="591" t="s">
        <v>10817</v>
      </c>
      <c r="I4552" s="591"/>
    </row>
    <row r="4553" spans="1:9" ht="15.75">
      <c r="A4553" s="589" t="s">
        <v>10022</v>
      </c>
      <c r="B4553" s="590" t="s">
        <v>6118</v>
      </c>
      <c r="C4553" s="590" t="s">
        <v>1371</v>
      </c>
      <c r="D4553" s="591" t="s">
        <v>10816</v>
      </c>
      <c r="E4553" s="591" t="s">
        <v>10816</v>
      </c>
      <c r="F4553" s="591" t="s">
        <v>10816</v>
      </c>
      <c r="G4553" s="591">
        <v>52</v>
      </c>
      <c r="H4553" s="591" t="s">
        <v>10817</v>
      </c>
      <c r="I4553" s="591"/>
    </row>
    <row r="4554" spans="1:9" ht="15.75">
      <c r="A4554" s="589" t="s">
        <v>10022</v>
      </c>
      <c r="B4554" s="590" t="s">
        <v>6118</v>
      </c>
      <c r="C4554" s="590" t="s">
        <v>1386</v>
      </c>
      <c r="D4554" s="591" t="s">
        <v>10816</v>
      </c>
      <c r="E4554" s="591" t="s">
        <v>10816</v>
      </c>
      <c r="F4554" s="591" t="s">
        <v>10816</v>
      </c>
      <c r="G4554" s="591">
        <v>52</v>
      </c>
      <c r="H4554" s="591" t="s">
        <v>10817</v>
      </c>
      <c r="I4554" s="591"/>
    </row>
    <row r="4555" spans="1:9" ht="15.75">
      <c r="A4555" s="589" t="s">
        <v>10023</v>
      </c>
      <c r="B4555" s="590" t="s">
        <v>6323</v>
      </c>
      <c r="C4555" s="590" t="s">
        <v>1509</v>
      </c>
      <c r="D4555" s="591" t="s">
        <v>10816</v>
      </c>
      <c r="E4555" s="591" t="s">
        <v>10816</v>
      </c>
      <c r="F4555" s="591" t="s">
        <v>10816</v>
      </c>
      <c r="G4555" s="591">
        <v>52</v>
      </c>
      <c r="H4555" s="591" t="s">
        <v>10817</v>
      </c>
      <c r="I4555" s="591"/>
    </row>
    <row r="4556" spans="1:9" ht="15.75">
      <c r="A4556" s="589" t="s">
        <v>10023</v>
      </c>
      <c r="B4556" s="590" t="s">
        <v>6323</v>
      </c>
      <c r="C4556" s="590" t="s">
        <v>1512</v>
      </c>
      <c r="D4556" s="591" t="s">
        <v>10816</v>
      </c>
      <c r="E4556" s="591" t="s">
        <v>10816</v>
      </c>
      <c r="F4556" s="591" t="s">
        <v>10816</v>
      </c>
      <c r="G4556" s="591">
        <v>52</v>
      </c>
      <c r="H4556" s="591" t="s">
        <v>10817</v>
      </c>
      <c r="I4556" s="591"/>
    </row>
    <row r="4557" spans="1:9" ht="15.75">
      <c r="A4557" s="589" t="s">
        <v>10023</v>
      </c>
      <c r="B4557" s="590" t="s">
        <v>6323</v>
      </c>
      <c r="C4557" s="590" t="s">
        <v>1510</v>
      </c>
      <c r="D4557" s="591" t="s">
        <v>10816</v>
      </c>
      <c r="E4557" s="591" t="s">
        <v>10816</v>
      </c>
      <c r="F4557" s="591" t="s">
        <v>10816</v>
      </c>
      <c r="G4557" s="591">
        <v>52</v>
      </c>
      <c r="H4557" s="591" t="s">
        <v>10817</v>
      </c>
      <c r="I4557" s="591"/>
    </row>
    <row r="4558" spans="1:9" ht="15.75">
      <c r="A4558" s="589" t="s">
        <v>10023</v>
      </c>
      <c r="B4558" s="590" t="s">
        <v>6323</v>
      </c>
      <c r="C4558" s="590" t="s">
        <v>1507</v>
      </c>
      <c r="D4558" s="591" t="s">
        <v>10816</v>
      </c>
      <c r="E4558" s="591" t="s">
        <v>10816</v>
      </c>
      <c r="F4558" s="591" t="s">
        <v>10816</v>
      </c>
      <c r="G4558" s="591">
        <v>52</v>
      </c>
      <c r="H4558" s="591" t="s">
        <v>10817</v>
      </c>
      <c r="I4558" s="591"/>
    </row>
    <row r="4559" spans="1:9" ht="15.75">
      <c r="A4559" s="589" t="s">
        <v>10024</v>
      </c>
      <c r="B4559" s="590" t="s">
        <v>6118</v>
      </c>
      <c r="C4559" s="590" t="s">
        <v>1393</v>
      </c>
      <c r="D4559" s="591" t="s">
        <v>10816</v>
      </c>
      <c r="E4559" s="591" t="s">
        <v>10816</v>
      </c>
      <c r="F4559" s="591" t="s">
        <v>10816</v>
      </c>
      <c r="G4559" s="591">
        <v>52</v>
      </c>
      <c r="H4559" s="591" t="s">
        <v>10817</v>
      </c>
      <c r="I4559" s="591"/>
    </row>
    <row r="4560" spans="1:9" ht="15.75">
      <c r="A4560" s="589" t="s">
        <v>10024</v>
      </c>
      <c r="B4560" s="590" t="s">
        <v>6118</v>
      </c>
      <c r="C4560" s="590" t="s">
        <v>1397</v>
      </c>
      <c r="D4560" s="591" t="s">
        <v>10816</v>
      </c>
      <c r="E4560" s="591" t="s">
        <v>10816</v>
      </c>
      <c r="F4560" s="591" t="s">
        <v>10816</v>
      </c>
      <c r="G4560" s="591">
        <v>52</v>
      </c>
      <c r="H4560" s="591" t="s">
        <v>10817</v>
      </c>
      <c r="I4560" s="591"/>
    </row>
    <row r="4561" spans="1:9" ht="15.75">
      <c r="A4561" s="589" t="s">
        <v>10024</v>
      </c>
      <c r="B4561" s="590" t="s">
        <v>6118</v>
      </c>
      <c r="C4561" s="590" t="s">
        <v>1395</v>
      </c>
      <c r="D4561" s="591" t="s">
        <v>10816</v>
      </c>
      <c r="E4561" s="591" t="s">
        <v>10816</v>
      </c>
      <c r="F4561" s="591" t="s">
        <v>10816</v>
      </c>
      <c r="G4561" s="591">
        <v>52</v>
      </c>
      <c r="H4561" s="591" t="s">
        <v>10817</v>
      </c>
      <c r="I4561" s="591"/>
    </row>
    <row r="4562" spans="1:9" ht="15.75">
      <c r="A4562" s="589" t="s">
        <v>10024</v>
      </c>
      <c r="B4562" s="590" t="s">
        <v>6118</v>
      </c>
      <c r="C4562" s="590" t="s">
        <v>10025</v>
      </c>
      <c r="D4562" s="591" t="s">
        <v>10816</v>
      </c>
      <c r="E4562" s="591" t="s">
        <v>10816</v>
      </c>
      <c r="F4562" s="591" t="s">
        <v>10816</v>
      </c>
      <c r="G4562" s="591">
        <v>52</v>
      </c>
      <c r="H4562" s="591" t="s">
        <v>10817</v>
      </c>
      <c r="I4562" s="591"/>
    </row>
    <row r="4563" spans="1:9" ht="15.75">
      <c r="A4563" s="589" t="s">
        <v>10026</v>
      </c>
      <c r="B4563" s="590" t="s">
        <v>2664</v>
      </c>
      <c r="C4563" s="590" t="s">
        <v>1465</v>
      </c>
      <c r="D4563" s="591" t="s">
        <v>10816</v>
      </c>
      <c r="E4563" s="591" t="s">
        <v>10816</v>
      </c>
      <c r="F4563" s="591" t="s">
        <v>10816</v>
      </c>
      <c r="G4563" s="591">
        <v>57</v>
      </c>
      <c r="H4563" s="591" t="s">
        <v>10817</v>
      </c>
      <c r="I4563" s="591"/>
    </row>
    <row r="4564" spans="1:9" ht="15.75">
      <c r="A4564" s="589" t="s">
        <v>10026</v>
      </c>
      <c r="B4564" s="590" t="s">
        <v>2664</v>
      </c>
      <c r="C4564" s="590" t="s">
        <v>1467</v>
      </c>
      <c r="D4564" s="591" t="s">
        <v>10816</v>
      </c>
      <c r="E4564" s="591" t="s">
        <v>10816</v>
      </c>
      <c r="F4564" s="591" t="s">
        <v>10816</v>
      </c>
      <c r="G4564" s="591">
        <v>57</v>
      </c>
      <c r="H4564" s="591" t="s">
        <v>10817</v>
      </c>
      <c r="I4564" s="591"/>
    </row>
    <row r="4565" spans="1:9" ht="15.75">
      <c r="A4565" s="589" t="s">
        <v>10026</v>
      </c>
      <c r="B4565" s="590" t="s">
        <v>6323</v>
      </c>
      <c r="C4565" s="590" t="s">
        <v>1433</v>
      </c>
      <c r="D4565" s="591" t="s">
        <v>10816</v>
      </c>
      <c r="E4565" s="591" t="s">
        <v>10816</v>
      </c>
      <c r="F4565" s="591" t="s">
        <v>10816</v>
      </c>
      <c r="G4565" s="591">
        <v>52</v>
      </c>
      <c r="H4565" s="591" t="s">
        <v>10817</v>
      </c>
      <c r="I4565" s="591"/>
    </row>
    <row r="4566" spans="1:9" ht="15.75">
      <c r="A4566" s="589" t="s">
        <v>10026</v>
      </c>
      <c r="B4566" s="590" t="s">
        <v>6323</v>
      </c>
      <c r="C4566" s="590" t="s">
        <v>1438</v>
      </c>
      <c r="D4566" s="591" t="s">
        <v>10816</v>
      </c>
      <c r="E4566" s="591" t="s">
        <v>10816</v>
      </c>
      <c r="F4566" s="591" t="s">
        <v>10816</v>
      </c>
      <c r="G4566" s="591">
        <v>52</v>
      </c>
      <c r="H4566" s="591" t="s">
        <v>10817</v>
      </c>
      <c r="I4566" s="591"/>
    </row>
    <row r="4567" spans="1:9" ht="15.75">
      <c r="A4567" s="589" t="s">
        <v>10026</v>
      </c>
      <c r="B4567" s="590" t="s">
        <v>6323</v>
      </c>
      <c r="C4567" s="590" t="s">
        <v>1436</v>
      </c>
      <c r="D4567" s="591" t="s">
        <v>10816</v>
      </c>
      <c r="E4567" s="591" t="s">
        <v>10816</v>
      </c>
      <c r="F4567" s="591" t="s">
        <v>10816</v>
      </c>
      <c r="G4567" s="591">
        <v>52</v>
      </c>
      <c r="H4567" s="591" t="s">
        <v>10817</v>
      </c>
      <c r="I4567" s="591"/>
    </row>
    <row r="4568" spans="1:9" ht="15.75">
      <c r="A4568" s="589" t="s">
        <v>10026</v>
      </c>
      <c r="B4568" s="590" t="s">
        <v>6323</v>
      </c>
      <c r="C4568" s="590" t="s">
        <v>1442</v>
      </c>
      <c r="D4568" s="591" t="s">
        <v>10816</v>
      </c>
      <c r="E4568" s="591" t="s">
        <v>10816</v>
      </c>
      <c r="F4568" s="591" t="s">
        <v>10816</v>
      </c>
      <c r="G4568" s="591">
        <v>52</v>
      </c>
      <c r="H4568" s="591" t="s">
        <v>10817</v>
      </c>
      <c r="I4568" s="591"/>
    </row>
    <row r="4569" spans="1:9" ht="15.75">
      <c r="A4569" s="589" t="s">
        <v>10026</v>
      </c>
      <c r="B4569" s="590" t="s">
        <v>6323</v>
      </c>
      <c r="C4569" s="590" t="s">
        <v>1431</v>
      </c>
      <c r="D4569" s="591" t="s">
        <v>10816</v>
      </c>
      <c r="E4569" s="591" t="s">
        <v>10816</v>
      </c>
      <c r="F4569" s="591" t="s">
        <v>10816</v>
      </c>
      <c r="G4569" s="591">
        <v>52</v>
      </c>
      <c r="H4569" s="591" t="s">
        <v>10817</v>
      </c>
      <c r="I4569" s="591"/>
    </row>
    <row r="4570" spans="1:9" ht="15.75">
      <c r="A4570" s="589" t="s">
        <v>10026</v>
      </c>
      <c r="B4570" s="590" t="s">
        <v>6323</v>
      </c>
      <c r="C4570" s="590" t="s">
        <v>1437</v>
      </c>
      <c r="D4570" s="591" t="s">
        <v>10816</v>
      </c>
      <c r="E4570" s="591" t="s">
        <v>10816</v>
      </c>
      <c r="F4570" s="591" t="s">
        <v>10816</v>
      </c>
      <c r="G4570" s="591">
        <v>52</v>
      </c>
      <c r="H4570" s="591" t="s">
        <v>10817</v>
      </c>
      <c r="I4570" s="591"/>
    </row>
    <row r="4571" spans="1:9" ht="15.75">
      <c r="A4571" s="589" t="s">
        <v>10026</v>
      </c>
      <c r="B4571" s="590" t="s">
        <v>6323</v>
      </c>
      <c r="C4571" s="590" t="s">
        <v>1434</v>
      </c>
      <c r="D4571" s="591" t="s">
        <v>10816</v>
      </c>
      <c r="E4571" s="591" t="s">
        <v>10816</v>
      </c>
      <c r="F4571" s="591" t="s">
        <v>10816</v>
      </c>
      <c r="G4571" s="591">
        <v>52</v>
      </c>
      <c r="H4571" s="591" t="s">
        <v>10817</v>
      </c>
      <c r="I4571" s="591"/>
    </row>
    <row r="4572" spans="1:9" ht="15.75">
      <c r="A4572" s="589" t="s">
        <v>10026</v>
      </c>
      <c r="B4572" s="590" t="s">
        <v>6323</v>
      </c>
      <c r="C4572" s="590" t="s">
        <v>1439</v>
      </c>
      <c r="D4572" s="591" t="s">
        <v>10816</v>
      </c>
      <c r="E4572" s="591" t="s">
        <v>10816</v>
      </c>
      <c r="F4572" s="591" t="s">
        <v>10816</v>
      </c>
      <c r="G4572" s="591">
        <v>52</v>
      </c>
      <c r="H4572" s="591" t="s">
        <v>10817</v>
      </c>
      <c r="I4572" s="591"/>
    </row>
    <row r="4573" spans="1:9" ht="15.75">
      <c r="A4573" s="589" t="s">
        <v>10026</v>
      </c>
      <c r="B4573" s="590" t="s">
        <v>6323</v>
      </c>
      <c r="C4573" s="590" t="s">
        <v>1404</v>
      </c>
      <c r="D4573" s="591" t="s">
        <v>10816</v>
      </c>
      <c r="E4573" s="591" t="s">
        <v>10816</v>
      </c>
      <c r="F4573" s="591" t="s">
        <v>10816</v>
      </c>
      <c r="G4573" s="591">
        <v>52</v>
      </c>
      <c r="H4573" s="591" t="s">
        <v>10817</v>
      </c>
      <c r="I4573" s="591"/>
    </row>
    <row r="4574" spans="1:9" ht="15.75">
      <c r="A4574" s="589" t="s">
        <v>10026</v>
      </c>
      <c r="B4574" s="590" t="s">
        <v>6323</v>
      </c>
      <c r="C4574" s="590" t="s">
        <v>1418</v>
      </c>
      <c r="D4574" s="591" t="s">
        <v>10816</v>
      </c>
      <c r="E4574" s="591" t="s">
        <v>10816</v>
      </c>
      <c r="F4574" s="591" t="s">
        <v>10816</v>
      </c>
      <c r="G4574" s="591">
        <v>52</v>
      </c>
      <c r="H4574" s="591" t="s">
        <v>10817</v>
      </c>
      <c r="I4574" s="591"/>
    </row>
    <row r="4575" spans="1:9" ht="15.75">
      <c r="A4575" s="589" t="s">
        <v>10026</v>
      </c>
      <c r="B4575" s="590" t="s">
        <v>6323</v>
      </c>
      <c r="C4575" s="590" t="s">
        <v>1414</v>
      </c>
      <c r="D4575" s="591" t="s">
        <v>10816</v>
      </c>
      <c r="E4575" s="591" t="s">
        <v>10816</v>
      </c>
      <c r="F4575" s="591" t="s">
        <v>10816</v>
      </c>
      <c r="G4575" s="591">
        <v>52</v>
      </c>
      <c r="H4575" s="591" t="s">
        <v>10817</v>
      </c>
      <c r="I4575" s="591"/>
    </row>
    <row r="4576" spans="1:9" ht="15.75">
      <c r="A4576" s="589" t="s">
        <v>10026</v>
      </c>
      <c r="B4576" s="590" t="s">
        <v>6323</v>
      </c>
      <c r="C4576" s="590" t="s">
        <v>1409</v>
      </c>
      <c r="D4576" s="591" t="s">
        <v>10816</v>
      </c>
      <c r="E4576" s="591" t="s">
        <v>10816</v>
      </c>
      <c r="F4576" s="591" t="s">
        <v>10816</v>
      </c>
      <c r="G4576" s="591">
        <v>52</v>
      </c>
      <c r="H4576" s="591" t="s">
        <v>10817</v>
      </c>
      <c r="I4576" s="591"/>
    </row>
    <row r="4577" spans="1:9" ht="15.75">
      <c r="A4577" s="589" t="s">
        <v>10026</v>
      </c>
      <c r="B4577" s="590" t="s">
        <v>6323</v>
      </c>
      <c r="C4577" s="590" t="s">
        <v>1402</v>
      </c>
      <c r="D4577" s="591" t="s">
        <v>10816</v>
      </c>
      <c r="E4577" s="591" t="s">
        <v>10816</v>
      </c>
      <c r="F4577" s="591" t="s">
        <v>10816</v>
      </c>
      <c r="G4577" s="591">
        <v>52</v>
      </c>
      <c r="H4577" s="591" t="s">
        <v>10817</v>
      </c>
      <c r="I4577" s="591"/>
    </row>
    <row r="4578" spans="1:9" ht="15.75">
      <c r="A4578" s="589" t="s">
        <v>10026</v>
      </c>
      <c r="B4578" s="590" t="s">
        <v>6323</v>
      </c>
      <c r="C4578" s="590" t="s">
        <v>1417</v>
      </c>
      <c r="D4578" s="591" t="s">
        <v>10816</v>
      </c>
      <c r="E4578" s="591" t="s">
        <v>10816</v>
      </c>
      <c r="F4578" s="591" t="s">
        <v>10816</v>
      </c>
      <c r="G4578" s="591">
        <v>52</v>
      </c>
      <c r="H4578" s="591" t="s">
        <v>10817</v>
      </c>
      <c r="I4578" s="591"/>
    </row>
    <row r="4579" spans="1:9" ht="15.75">
      <c r="A4579" s="589" t="s">
        <v>10026</v>
      </c>
      <c r="B4579" s="590" t="s">
        <v>6323</v>
      </c>
      <c r="C4579" s="590" t="s">
        <v>1413</v>
      </c>
      <c r="D4579" s="591" t="s">
        <v>10816</v>
      </c>
      <c r="E4579" s="591" t="s">
        <v>10816</v>
      </c>
      <c r="F4579" s="591" t="s">
        <v>10816</v>
      </c>
      <c r="G4579" s="591">
        <v>52</v>
      </c>
      <c r="H4579" s="591" t="s">
        <v>10817</v>
      </c>
      <c r="I4579" s="591"/>
    </row>
    <row r="4580" spans="1:9" ht="15.75">
      <c r="A4580" s="589" t="s">
        <v>10026</v>
      </c>
      <c r="B4580" s="590" t="s">
        <v>6323</v>
      </c>
      <c r="C4580" s="590" t="s">
        <v>1408</v>
      </c>
      <c r="D4580" s="591" t="s">
        <v>10816</v>
      </c>
      <c r="E4580" s="591" t="s">
        <v>10816</v>
      </c>
      <c r="F4580" s="591" t="s">
        <v>10816</v>
      </c>
      <c r="G4580" s="591">
        <v>52</v>
      </c>
      <c r="H4580" s="591" t="s">
        <v>10817</v>
      </c>
      <c r="I4580" s="591"/>
    </row>
    <row r="4581" spans="1:9" ht="15.75">
      <c r="A4581" s="589" t="s">
        <v>10026</v>
      </c>
      <c r="B4581" s="590" t="s">
        <v>6323</v>
      </c>
      <c r="C4581" s="590" t="s">
        <v>1400</v>
      </c>
      <c r="D4581" s="591" t="s">
        <v>10816</v>
      </c>
      <c r="E4581" s="591" t="s">
        <v>10816</v>
      </c>
      <c r="F4581" s="591" t="s">
        <v>10816</v>
      </c>
      <c r="G4581" s="591">
        <v>52</v>
      </c>
      <c r="H4581" s="591" t="s">
        <v>10817</v>
      </c>
      <c r="I4581" s="591"/>
    </row>
    <row r="4582" spans="1:9" ht="15.75">
      <c r="A4582" s="589" t="s">
        <v>10026</v>
      </c>
      <c r="B4582" s="590" t="s">
        <v>6323</v>
      </c>
      <c r="C4582" s="590" t="s">
        <v>1416</v>
      </c>
      <c r="D4582" s="591" t="s">
        <v>10816</v>
      </c>
      <c r="E4582" s="591" t="s">
        <v>10816</v>
      </c>
      <c r="F4582" s="591" t="s">
        <v>10816</v>
      </c>
      <c r="G4582" s="591">
        <v>52</v>
      </c>
      <c r="H4582" s="591" t="s">
        <v>10817</v>
      </c>
      <c r="I4582" s="591"/>
    </row>
    <row r="4583" spans="1:9" ht="15.75">
      <c r="A4583" s="589" t="s">
        <v>10026</v>
      </c>
      <c r="B4583" s="590" t="s">
        <v>6323</v>
      </c>
      <c r="C4583" s="590" t="s">
        <v>1411</v>
      </c>
      <c r="D4583" s="591" t="s">
        <v>10816</v>
      </c>
      <c r="E4583" s="591" t="s">
        <v>10816</v>
      </c>
      <c r="F4583" s="591" t="s">
        <v>10816</v>
      </c>
      <c r="G4583" s="591">
        <v>52</v>
      </c>
      <c r="H4583" s="591" t="s">
        <v>10817</v>
      </c>
      <c r="I4583" s="591"/>
    </row>
    <row r="4584" spans="1:9" ht="15.75">
      <c r="A4584" s="589" t="s">
        <v>10026</v>
      </c>
      <c r="B4584" s="590" t="s">
        <v>6323</v>
      </c>
      <c r="C4584" s="590" t="s">
        <v>1406</v>
      </c>
      <c r="D4584" s="591" t="s">
        <v>10816</v>
      </c>
      <c r="E4584" s="591" t="s">
        <v>10816</v>
      </c>
      <c r="F4584" s="591" t="s">
        <v>10816</v>
      </c>
      <c r="G4584" s="591">
        <v>52</v>
      </c>
      <c r="H4584" s="591" t="s">
        <v>10817</v>
      </c>
      <c r="I4584" s="591"/>
    </row>
    <row r="4585" spans="1:9" ht="15.75">
      <c r="A4585" s="589" t="s">
        <v>10026</v>
      </c>
      <c r="B4585" s="590" t="s">
        <v>6323</v>
      </c>
      <c r="C4585" s="590" t="s">
        <v>1430</v>
      </c>
      <c r="D4585" s="591" t="s">
        <v>10816</v>
      </c>
      <c r="E4585" s="591" t="s">
        <v>10816</v>
      </c>
      <c r="F4585" s="591" t="s">
        <v>10816</v>
      </c>
      <c r="G4585" s="591">
        <v>69</v>
      </c>
      <c r="H4585" s="591" t="s">
        <v>10817</v>
      </c>
      <c r="I4585" s="591"/>
    </row>
    <row r="4586" spans="1:9" ht="15.75">
      <c r="A4586" s="589" t="s">
        <v>10026</v>
      </c>
      <c r="B4586" s="590" t="s">
        <v>6323</v>
      </c>
      <c r="C4586" s="590" t="s">
        <v>1422</v>
      </c>
      <c r="D4586" s="591" t="s">
        <v>10816</v>
      </c>
      <c r="E4586" s="591" t="s">
        <v>10816</v>
      </c>
      <c r="F4586" s="591" t="s">
        <v>10816</v>
      </c>
      <c r="G4586" s="591">
        <v>69</v>
      </c>
      <c r="H4586" s="591" t="s">
        <v>10817</v>
      </c>
      <c r="I4586" s="591"/>
    </row>
    <row r="4587" spans="1:9" ht="15.75">
      <c r="A4587" s="589" t="s">
        <v>10026</v>
      </c>
      <c r="B4587" s="590" t="s">
        <v>6323</v>
      </c>
      <c r="C4587" s="590" t="s">
        <v>1428</v>
      </c>
      <c r="D4587" s="591" t="s">
        <v>10816</v>
      </c>
      <c r="E4587" s="591" t="s">
        <v>10816</v>
      </c>
      <c r="F4587" s="591" t="s">
        <v>10816</v>
      </c>
      <c r="G4587" s="591">
        <v>69</v>
      </c>
      <c r="H4587" s="591" t="s">
        <v>10817</v>
      </c>
      <c r="I4587" s="591"/>
    </row>
    <row r="4588" spans="1:9" ht="15.75">
      <c r="A4588" s="589" t="s">
        <v>10026</v>
      </c>
      <c r="B4588" s="590" t="s">
        <v>6323</v>
      </c>
      <c r="C4588" s="590" t="s">
        <v>1425</v>
      </c>
      <c r="D4588" s="591" t="s">
        <v>10816</v>
      </c>
      <c r="E4588" s="591" t="s">
        <v>10816</v>
      </c>
      <c r="F4588" s="591" t="s">
        <v>10816</v>
      </c>
      <c r="G4588" s="591">
        <v>69</v>
      </c>
      <c r="H4588" s="591" t="s">
        <v>10817</v>
      </c>
      <c r="I4588" s="591"/>
    </row>
    <row r="4589" spans="1:9" ht="15.75">
      <c r="A4589" s="589" t="s">
        <v>10026</v>
      </c>
      <c r="B4589" s="590" t="s">
        <v>6323</v>
      </c>
      <c r="C4589" s="590" t="s">
        <v>1429</v>
      </c>
      <c r="D4589" s="591" t="s">
        <v>10816</v>
      </c>
      <c r="E4589" s="591" t="s">
        <v>10816</v>
      </c>
      <c r="F4589" s="591" t="s">
        <v>10816</v>
      </c>
      <c r="G4589" s="591">
        <v>69</v>
      </c>
      <c r="H4589" s="591" t="s">
        <v>10817</v>
      </c>
      <c r="I4589" s="591"/>
    </row>
    <row r="4590" spans="1:9" ht="15.75">
      <c r="A4590" s="589" t="s">
        <v>10026</v>
      </c>
      <c r="B4590" s="590" t="s">
        <v>6323</v>
      </c>
      <c r="C4590" s="590" t="s">
        <v>1419</v>
      </c>
      <c r="D4590" s="591" t="s">
        <v>10816</v>
      </c>
      <c r="E4590" s="591" t="s">
        <v>10816</v>
      </c>
      <c r="F4590" s="591" t="s">
        <v>10816</v>
      </c>
      <c r="G4590" s="591">
        <v>69</v>
      </c>
      <c r="H4590" s="591" t="s">
        <v>10817</v>
      </c>
      <c r="I4590" s="591"/>
    </row>
    <row r="4591" spans="1:9" ht="15.75">
      <c r="A4591" s="589" t="s">
        <v>10026</v>
      </c>
      <c r="B4591" s="590" t="s">
        <v>6323</v>
      </c>
      <c r="C4591" s="590" t="s">
        <v>1426</v>
      </c>
      <c r="D4591" s="591" t="s">
        <v>10816</v>
      </c>
      <c r="E4591" s="591" t="s">
        <v>10816</v>
      </c>
      <c r="F4591" s="591" t="s">
        <v>10816</v>
      </c>
      <c r="G4591" s="591">
        <v>69</v>
      </c>
      <c r="H4591" s="591" t="s">
        <v>10817</v>
      </c>
      <c r="I4591" s="591"/>
    </row>
    <row r="4592" spans="1:9" ht="15.75">
      <c r="A4592" s="589" t="s">
        <v>10026</v>
      </c>
      <c r="B4592" s="590" t="s">
        <v>6323</v>
      </c>
      <c r="C4592" s="590" t="s">
        <v>1424</v>
      </c>
      <c r="D4592" s="591" t="s">
        <v>10816</v>
      </c>
      <c r="E4592" s="591" t="s">
        <v>10816</v>
      </c>
      <c r="F4592" s="591" t="s">
        <v>10816</v>
      </c>
      <c r="G4592" s="591">
        <v>69</v>
      </c>
      <c r="H4592" s="591" t="s">
        <v>10817</v>
      </c>
      <c r="I4592" s="591"/>
    </row>
    <row r="4593" spans="1:9" ht="15.75">
      <c r="A4593" s="589" t="s">
        <v>10026</v>
      </c>
      <c r="B4593" s="590" t="s">
        <v>6118</v>
      </c>
      <c r="C4593" s="590" t="s">
        <v>1448</v>
      </c>
      <c r="D4593" s="591" t="s">
        <v>10816</v>
      </c>
      <c r="E4593" s="591" t="s">
        <v>10816</v>
      </c>
      <c r="F4593" s="591" t="s">
        <v>10816</v>
      </c>
      <c r="G4593" s="591">
        <v>52</v>
      </c>
      <c r="H4593" s="591" t="s">
        <v>10817</v>
      </c>
      <c r="I4593" s="591"/>
    </row>
    <row r="4594" spans="1:9" ht="15.75">
      <c r="A4594" s="589" t="s">
        <v>10026</v>
      </c>
      <c r="B4594" s="590" t="s">
        <v>6118</v>
      </c>
      <c r="C4594" s="590" t="s">
        <v>1478</v>
      </c>
      <c r="D4594" s="591" t="s">
        <v>10816</v>
      </c>
      <c r="E4594" s="591" t="s">
        <v>10816</v>
      </c>
      <c r="F4594" s="591" t="s">
        <v>10816</v>
      </c>
      <c r="G4594" s="591">
        <v>52</v>
      </c>
      <c r="H4594" s="591" t="s">
        <v>10817</v>
      </c>
      <c r="I4594" s="591"/>
    </row>
    <row r="4595" spans="1:9" ht="15.75">
      <c r="A4595" s="589" t="s">
        <v>10026</v>
      </c>
      <c r="B4595" s="590" t="s">
        <v>6118</v>
      </c>
      <c r="C4595" s="590" t="s">
        <v>1443</v>
      </c>
      <c r="D4595" s="591" t="s">
        <v>10816</v>
      </c>
      <c r="E4595" s="591" t="s">
        <v>10816</v>
      </c>
      <c r="F4595" s="591" t="s">
        <v>10816</v>
      </c>
      <c r="G4595" s="591">
        <v>52</v>
      </c>
      <c r="H4595" s="591" t="s">
        <v>10817</v>
      </c>
      <c r="I4595" s="591"/>
    </row>
    <row r="4596" spans="1:9" ht="15.75">
      <c r="A4596" s="589" t="s">
        <v>10026</v>
      </c>
      <c r="B4596" s="590" t="s">
        <v>6118</v>
      </c>
      <c r="C4596" s="590" t="s">
        <v>1479</v>
      </c>
      <c r="D4596" s="591" t="s">
        <v>10816</v>
      </c>
      <c r="E4596" s="591" t="s">
        <v>10816</v>
      </c>
      <c r="F4596" s="591" t="s">
        <v>10816</v>
      </c>
      <c r="G4596" s="591">
        <v>52</v>
      </c>
      <c r="H4596" s="591" t="s">
        <v>10817</v>
      </c>
      <c r="I4596" s="591"/>
    </row>
    <row r="4597" spans="1:9" ht="15.75">
      <c r="A4597" s="589" t="s">
        <v>10026</v>
      </c>
      <c r="B4597" s="590" t="s">
        <v>6118</v>
      </c>
      <c r="C4597" s="590" t="s">
        <v>1450</v>
      </c>
      <c r="D4597" s="591" t="s">
        <v>10816</v>
      </c>
      <c r="E4597" s="591" t="s">
        <v>10816</v>
      </c>
      <c r="F4597" s="591" t="s">
        <v>10816</v>
      </c>
      <c r="G4597" s="591">
        <v>52</v>
      </c>
      <c r="H4597" s="591" t="s">
        <v>10817</v>
      </c>
      <c r="I4597" s="591"/>
    </row>
    <row r="4598" spans="1:9" ht="15.75">
      <c r="A4598" s="589" t="s">
        <v>10026</v>
      </c>
      <c r="B4598" s="590" t="s">
        <v>6118</v>
      </c>
      <c r="C4598" s="590" t="s">
        <v>1477</v>
      </c>
      <c r="D4598" s="591" t="s">
        <v>10816</v>
      </c>
      <c r="E4598" s="591" t="s">
        <v>10816</v>
      </c>
      <c r="F4598" s="591" t="s">
        <v>10816</v>
      </c>
      <c r="G4598" s="591">
        <v>52</v>
      </c>
      <c r="H4598" s="591" t="s">
        <v>10817</v>
      </c>
      <c r="I4598" s="591"/>
    </row>
    <row r="4599" spans="1:9" ht="15.75">
      <c r="A4599" s="589" t="s">
        <v>10026</v>
      </c>
      <c r="B4599" s="590" t="s">
        <v>6118</v>
      </c>
      <c r="C4599" s="590" t="s">
        <v>1446</v>
      </c>
      <c r="D4599" s="591" t="s">
        <v>10816</v>
      </c>
      <c r="E4599" s="591" t="s">
        <v>10816</v>
      </c>
      <c r="F4599" s="591" t="s">
        <v>10816</v>
      </c>
      <c r="G4599" s="591">
        <v>52</v>
      </c>
      <c r="H4599" s="591" t="s">
        <v>10817</v>
      </c>
      <c r="I4599" s="591"/>
    </row>
    <row r="4600" spans="1:9" ht="15.75">
      <c r="A4600" s="589" t="s">
        <v>10026</v>
      </c>
      <c r="B4600" s="590" t="s">
        <v>6118</v>
      </c>
      <c r="C4600" s="590" t="s">
        <v>1476</v>
      </c>
      <c r="D4600" s="591" t="s">
        <v>10816</v>
      </c>
      <c r="E4600" s="591" t="s">
        <v>10816</v>
      </c>
      <c r="F4600" s="591" t="s">
        <v>10816</v>
      </c>
      <c r="G4600" s="591">
        <v>52</v>
      </c>
      <c r="H4600" s="591" t="s">
        <v>10817</v>
      </c>
      <c r="I4600" s="591"/>
    </row>
    <row r="4601" spans="1:9" ht="15.75">
      <c r="A4601" s="589" t="s">
        <v>10026</v>
      </c>
      <c r="B4601" s="590" t="s">
        <v>6118</v>
      </c>
      <c r="C4601" s="590" t="s">
        <v>1457</v>
      </c>
      <c r="D4601" s="591" t="s">
        <v>10816</v>
      </c>
      <c r="E4601" s="591" t="s">
        <v>10816</v>
      </c>
      <c r="F4601" s="591" t="s">
        <v>10816</v>
      </c>
      <c r="G4601" s="591">
        <v>52</v>
      </c>
      <c r="H4601" s="591" t="s">
        <v>10817</v>
      </c>
      <c r="I4601" s="591"/>
    </row>
    <row r="4602" spans="1:9" ht="15.75">
      <c r="A4602" s="589" t="s">
        <v>10026</v>
      </c>
      <c r="B4602" s="590" t="s">
        <v>6118</v>
      </c>
      <c r="C4602" s="590" t="s">
        <v>1475</v>
      </c>
      <c r="D4602" s="591" t="s">
        <v>10816</v>
      </c>
      <c r="E4602" s="591" t="s">
        <v>10816</v>
      </c>
      <c r="F4602" s="591" t="s">
        <v>10816</v>
      </c>
      <c r="G4602" s="591">
        <v>52</v>
      </c>
      <c r="H4602" s="591" t="s">
        <v>10817</v>
      </c>
      <c r="I4602" s="591"/>
    </row>
    <row r="4603" spans="1:9" ht="15.75">
      <c r="A4603" s="589" t="s">
        <v>10026</v>
      </c>
      <c r="B4603" s="590" t="s">
        <v>6118</v>
      </c>
      <c r="C4603" s="590" t="s">
        <v>1452</v>
      </c>
      <c r="D4603" s="591" t="s">
        <v>10816</v>
      </c>
      <c r="E4603" s="591" t="s">
        <v>10816</v>
      </c>
      <c r="F4603" s="591" t="s">
        <v>10816</v>
      </c>
      <c r="G4603" s="591">
        <v>52</v>
      </c>
      <c r="H4603" s="591" t="s">
        <v>10817</v>
      </c>
      <c r="I4603" s="591"/>
    </row>
    <row r="4604" spans="1:9" ht="15.75">
      <c r="A4604" s="589" t="s">
        <v>10026</v>
      </c>
      <c r="B4604" s="590" t="s">
        <v>6118</v>
      </c>
      <c r="C4604" s="590" t="s">
        <v>1474</v>
      </c>
      <c r="D4604" s="591" t="s">
        <v>10816</v>
      </c>
      <c r="E4604" s="591" t="s">
        <v>10816</v>
      </c>
      <c r="F4604" s="591" t="s">
        <v>10816</v>
      </c>
      <c r="G4604" s="591">
        <v>52</v>
      </c>
      <c r="H4604" s="591" t="s">
        <v>10817</v>
      </c>
      <c r="I4604" s="591"/>
    </row>
    <row r="4605" spans="1:9" ht="15.75">
      <c r="A4605" s="589" t="s">
        <v>10026</v>
      </c>
      <c r="B4605" s="590" t="s">
        <v>6118</v>
      </c>
      <c r="C4605" s="590" t="s">
        <v>1459</v>
      </c>
      <c r="D4605" s="591" t="s">
        <v>10816</v>
      </c>
      <c r="E4605" s="591" t="s">
        <v>10816</v>
      </c>
      <c r="F4605" s="591" t="s">
        <v>10816</v>
      </c>
      <c r="G4605" s="591">
        <v>52</v>
      </c>
      <c r="H4605" s="591" t="s">
        <v>10817</v>
      </c>
      <c r="I4605" s="591"/>
    </row>
    <row r="4606" spans="1:9" ht="15.75">
      <c r="A4606" s="589" t="s">
        <v>10026</v>
      </c>
      <c r="B4606" s="590" t="s">
        <v>6118</v>
      </c>
      <c r="C4606" s="590" t="s">
        <v>1473</v>
      </c>
      <c r="D4606" s="591" t="s">
        <v>10816</v>
      </c>
      <c r="E4606" s="591" t="s">
        <v>10816</v>
      </c>
      <c r="F4606" s="591" t="s">
        <v>10816</v>
      </c>
      <c r="G4606" s="591">
        <v>52</v>
      </c>
      <c r="H4606" s="591" t="s">
        <v>10817</v>
      </c>
      <c r="I4606" s="591"/>
    </row>
    <row r="4607" spans="1:9" ht="15.75">
      <c r="A4607" s="589" t="s">
        <v>10026</v>
      </c>
      <c r="B4607" s="590" t="s">
        <v>6118</v>
      </c>
      <c r="C4607" s="590" t="s">
        <v>1455</v>
      </c>
      <c r="D4607" s="591" t="s">
        <v>10816</v>
      </c>
      <c r="E4607" s="591" t="s">
        <v>10816</v>
      </c>
      <c r="F4607" s="591" t="s">
        <v>10816</v>
      </c>
      <c r="G4607" s="591">
        <v>52</v>
      </c>
      <c r="H4607" s="591" t="s">
        <v>10817</v>
      </c>
      <c r="I4607" s="591"/>
    </row>
    <row r="4608" spans="1:9" ht="15.75">
      <c r="A4608" s="589" t="s">
        <v>10026</v>
      </c>
      <c r="B4608" s="590" t="s">
        <v>6118</v>
      </c>
      <c r="C4608" s="590" t="s">
        <v>1472</v>
      </c>
      <c r="D4608" s="591" t="s">
        <v>10816</v>
      </c>
      <c r="E4608" s="591" t="s">
        <v>10816</v>
      </c>
      <c r="F4608" s="591" t="s">
        <v>10816</v>
      </c>
      <c r="G4608" s="591">
        <v>52</v>
      </c>
      <c r="H4608" s="591" t="s">
        <v>10817</v>
      </c>
      <c r="I4608" s="591"/>
    </row>
    <row r="4609" spans="1:9" ht="15.75">
      <c r="A4609" s="589" t="s">
        <v>10026</v>
      </c>
      <c r="B4609" s="590" t="s">
        <v>6118</v>
      </c>
      <c r="C4609" s="590" t="s">
        <v>1463</v>
      </c>
      <c r="D4609" s="591" t="s">
        <v>10816</v>
      </c>
      <c r="E4609" s="591" t="s">
        <v>10816</v>
      </c>
      <c r="F4609" s="591" t="s">
        <v>10816</v>
      </c>
      <c r="G4609" s="591">
        <v>52</v>
      </c>
      <c r="H4609" s="591" t="s">
        <v>10817</v>
      </c>
      <c r="I4609" s="591"/>
    </row>
    <row r="4610" spans="1:9" ht="15.75">
      <c r="A4610" s="589" t="s">
        <v>10026</v>
      </c>
      <c r="B4610" s="590" t="s">
        <v>6118</v>
      </c>
      <c r="C4610" s="590" t="s">
        <v>1471</v>
      </c>
      <c r="D4610" s="591" t="s">
        <v>10816</v>
      </c>
      <c r="E4610" s="591" t="s">
        <v>10816</v>
      </c>
      <c r="F4610" s="591" t="s">
        <v>10816</v>
      </c>
      <c r="G4610" s="591">
        <v>52</v>
      </c>
      <c r="H4610" s="591" t="s">
        <v>10817</v>
      </c>
      <c r="I4610" s="591"/>
    </row>
    <row r="4611" spans="1:9" ht="15.75">
      <c r="A4611" s="589" t="s">
        <v>10026</v>
      </c>
      <c r="B4611" s="590" t="s">
        <v>6118</v>
      </c>
      <c r="C4611" s="590" t="s">
        <v>1461</v>
      </c>
      <c r="D4611" s="591" t="s">
        <v>10816</v>
      </c>
      <c r="E4611" s="591" t="s">
        <v>10816</v>
      </c>
      <c r="F4611" s="591" t="s">
        <v>10816</v>
      </c>
      <c r="G4611" s="591">
        <v>52</v>
      </c>
      <c r="H4611" s="591" t="s">
        <v>10817</v>
      </c>
      <c r="I4611" s="591"/>
    </row>
    <row r="4612" spans="1:9" ht="15.75">
      <c r="A4612" s="589" t="s">
        <v>10026</v>
      </c>
      <c r="B4612" s="590" t="s">
        <v>6118</v>
      </c>
      <c r="C4612" s="590" t="s">
        <v>1470</v>
      </c>
      <c r="D4612" s="591" t="s">
        <v>10816</v>
      </c>
      <c r="E4612" s="591" t="s">
        <v>10816</v>
      </c>
      <c r="F4612" s="591" t="s">
        <v>10816</v>
      </c>
      <c r="G4612" s="591">
        <v>52</v>
      </c>
      <c r="H4612" s="591" t="s">
        <v>10817</v>
      </c>
      <c r="I4612" s="591"/>
    </row>
    <row r="4613" spans="1:9" ht="15.75">
      <c r="A4613" s="589" t="s">
        <v>10027</v>
      </c>
      <c r="B4613" s="590" t="s">
        <v>6323</v>
      </c>
      <c r="C4613" s="590" t="s">
        <v>1495</v>
      </c>
      <c r="D4613" s="591" t="s">
        <v>10816</v>
      </c>
      <c r="E4613" s="591" t="s">
        <v>10816</v>
      </c>
      <c r="F4613" s="591" t="s">
        <v>10816</v>
      </c>
      <c r="G4613" s="591">
        <v>112</v>
      </c>
      <c r="H4613" s="591" t="s">
        <v>10817</v>
      </c>
      <c r="I4613" s="591"/>
    </row>
    <row r="4614" spans="1:9" ht="15.75">
      <c r="A4614" s="589" t="s">
        <v>10027</v>
      </c>
      <c r="B4614" s="590" t="s">
        <v>6323</v>
      </c>
      <c r="C4614" s="590" t="s">
        <v>1485</v>
      </c>
      <c r="D4614" s="591" t="s">
        <v>10816</v>
      </c>
      <c r="E4614" s="591" t="s">
        <v>10816</v>
      </c>
      <c r="F4614" s="591" t="s">
        <v>10816</v>
      </c>
      <c r="G4614" s="591">
        <v>112</v>
      </c>
      <c r="H4614" s="591" t="s">
        <v>10817</v>
      </c>
      <c r="I4614" s="591"/>
    </row>
    <row r="4615" spans="1:9" ht="15.75">
      <c r="A4615" s="589" t="s">
        <v>10027</v>
      </c>
      <c r="B4615" s="590" t="s">
        <v>6323</v>
      </c>
      <c r="C4615" s="590" t="s">
        <v>1489</v>
      </c>
      <c r="D4615" s="591" t="s">
        <v>10816</v>
      </c>
      <c r="E4615" s="591" t="s">
        <v>10816</v>
      </c>
      <c r="F4615" s="591" t="s">
        <v>10816</v>
      </c>
      <c r="G4615" s="591">
        <v>112</v>
      </c>
      <c r="H4615" s="591" t="s">
        <v>10817</v>
      </c>
      <c r="I4615" s="591"/>
    </row>
    <row r="4616" spans="1:9" ht="15.75">
      <c r="A4616" s="589" t="s">
        <v>10027</v>
      </c>
      <c r="B4616" s="590" t="s">
        <v>6323</v>
      </c>
      <c r="C4616" s="590" t="s">
        <v>1492</v>
      </c>
      <c r="D4616" s="591" t="s">
        <v>10816</v>
      </c>
      <c r="E4616" s="591" t="s">
        <v>10816</v>
      </c>
      <c r="F4616" s="591" t="s">
        <v>10816</v>
      </c>
      <c r="G4616" s="591">
        <v>112</v>
      </c>
      <c r="H4616" s="591" t="s">
        <v>10817</v>
      </c>
      <c r="I4616" s="591"/>
    </row>
    <row r="4617" spans="1:9" ht="15.75">
      <c r="A4617" s="589" t="s">
        <v>10027</v>
      </c>
      <c r="B4617" s="590" t="s">
        <v>6323</v>
      </c>
      <c r="C4617" s="590" t="s">
        <v>1494</v>
      </c>
      <c r="D4617" s="591" t="s">
        <v>10816</v>
      </c>
      <c r="E4617" s="591" t="s">
        <v>10816</v>
      </c>
      <c r="F4617" s="591" t="s">
        <v>10816</v>
      </c>
      <c r="G4617" s="591">
        <v>112</v>
      </c>
      <c r="H4617" s="591" t="s">
        <v>10817</v>
      </c>
      <c r="I4617" s="591"/>
    </row>
    <row r="4618" spans="1:9" ht="15.75">
      <c r="A4618" s="589" t="s">
        <v>10027</v>
      </c>
      <c r="B4618" s="590" t="s">
        <v>6323</v>
      </c>
      <c r="C4618" s="590" t="s">
        <v>1483</v>
      </c>
      <c r="D4618" s="591" t="s">
        <v>10816</v>
      </c>
      <c r="E4618" s="591" t="s">
        <v>10816</v>
      </c>
      <c r="F4618" s="591" t="s">
        <v>10816</v>
      </c>
      <c r="G4618" s="591">
        <v>112</v>
      </c>
      <c r="H4618" s="591" t="s">
        <v>10817</v>
      </c>
      <c r="I4618" s="591"/>
    </row>
    <row r="4619" spans="1:9" ht="15.75">
      <c r="A4619" s="589" t="s">
        <v>10027</v>
      </c>
      <c r="B4619" s="590" t="s">
        <v>6323</v>
      </c>
      <c r="C4619" s="590" t="s">
        <v>1488</v>
      </c>
      <c r="D4619" s="591" t="s">
        <v>10816</v>
      </c>
      <c r="E4619" s="591" t="s">
        <v>10816</v>
      </c>
      <c r="F4619" s="591" t="s">
        <v>10816</v>
      </c>
      <c r="G4619" s="591">
        <v>112</v>
      </c>
      <c r="H4619" s="591" t="s">
        <v>10817</v>
      </c>
      <c r="I4619" s="591"/>
    </row>
    <row r="4620" spans="1:9" ht="15.75">
      <c r="A4620" s="589" t="s">
        <v>10027</v>
      </c>
      <c r="B4620" s="590" t="s">
        <v>6323</v>
      </c>
      <c r="C4620" s="590" t="s">
        <v>1491</v>
      </c>
      <c r="D4620" s="591" t="s">
        <v>10816</v>
      </c>
      <c r="E4620" s="591" t="s">
        <v>10816</v>
      </c>
      <c r="F4620" s="591" t="s">
        <v>10816</v>
      </c>
      <c r="G4620" s="591">
        <v>112</v>
      </c>
      <c r="H4620" s="591" t="s">
        <v>10817</v>
      </c>
      <c r="I4620" s="591"/>
    </row>
    <row r="4621" spans="1:9" ht="15.75">
      <c r="A4621" s="589" t="s">
        <v>10027</v>
      </c>
      <c r="B4621" s="590" t="s">
        <v>6323</v>
      </c>
      <c r="C4621" s="590" t="s">
        <v>1493</v>
      </c>
      <c r="D4621" s="591" t="s">
        <v>10816</v>
      </c>
      <c r="E4621" s="591" t="s">
        <v>10816</v>
      </c>
      <c r="F4621" s="591" t="s">
        <v>10816</v>
      </c>
      <c r="G4621" s="591">
        <v>112</v>
      </c>
      <c r="H4621" s="591" t="s">
        <v>10817</v>
      </c>
      <c r="I4621" s="591"/>
    </row>
    <row r="4622" spans="1:9" ht="15.75">
      <c r="A4622" s="589" t="s">
        <v>10027</v>
      </c>
      <c r="B4622" s="590" t="s">
        <v>6323</v>
      </c>
      <c r="C4622" s="590" t="s">
        <v>1481</v>
      </c>
      <c r="D4622" s="591" t="s">
        <v>10816</v>
      </c>
      <c r="E4622" s="591" t="s">
        <v>10816</v>
      </c>
      <c r="F4622" s="591" t="s">
        <v>10816</v>
      </c>
      <c r="G4622" s="591">
        <v>112</v>
      </c>
      <c r="H4622" s="591" t="s">
        <v>10817</v>
      </c>
      <c r="I4622" s="591"/>
    </row>
    <row r="4623" spans="1:9" ht="15.75">
      <c r="A4623" s="589" t="s">
        <v>10027</v>
      </c>
      <c r="B4623" s="590" t="s">
        <v>6323</v>
      </c>
      <c r="C4623" s="590" t="s">
        <v>1487</v>
      </c>
      <c r="D4623" s="591" t="s">
        <v>10816</v>
      </c>
      <c r="E4623" s="591" t="s">
        <v>10816</v>
      </c>
      <c r="F4623" s="591" t="s">
        <v>10816</v>
      </c>
      <c r="G4623" s="591">
        <v>112</v>
      </c>
      <c r="H4623" s="591" t="s">
        <v>10817</v>
      </c>
      <c r="I4623" s="591"/>
    </row>
    <row r="4624" spans="1:9" ht="15.75">
      <c r="A4624" s="589" t="s">
        <v>10027</v>
      </c>
      <c r="B4624" s="590" t="s">
        <v>6323</v>
      </c>
      <c r="C4624" s="590" t="s">
        <v>1490</v>
      </c>
      <c r="D4624" s="591" t="s">
        <v>10816</v>
      </c>
      <c r="E4624" s="591" t="s">
        <v>10816</v>
      </c>
      <c r="F4624" s="591" t="s">
        <v>10816</v>
      </c>
      <c r="G4624" s="591">
        <v>112</v>
      </c>
      <c r="H4624" s="591" t="s">
        <v>10817</v>
      </c>
      <c r="I4624" s="591"/>
    </row>
    <row r="4625" spans="1:9" ht="15.75">
      <c r="A4625" s="589" t="s">
        <v>10027</v>
      </c>
      <c r="B4625" s="590" t="s">
        <v>6323</v>
      </c>
      <c r="C4625" s="590" t="s">
        <v>1501</v>
      </c>
      <c r="D4625" s="591" t="s">
        <v>10816</v>
      </c>
      <c r="E4625" s="591" t="s">
        <v>10816</v>
      </c>
      <c r="F4625" s="591" t="s">
        <v>10816</v>
      </c>
      <c r="G4625" s="591">
        <v>95</v>
      </c>
      <c r="H4625" s="591" t="s">
        <v>10817</v>
      </c>
      <c r="I4625" s="591"/>
    </row>
    <row r="4626" spans="1:9" ht="15.75">
      <c r="A4626" s="589" t="s">
        <v>10027</v>
      </c>
      <c r="B4626" s="590" t="s">
        <v>6323</v>
      </c>
      <c r="C4626" s="590" t="s">
        <v>1503</v>
      </c>
      <c r="D4626" s="591" t="s">
        <v>10816</v>
      </c>
      <c r="E4626" s="591" t="s">
        <v>10816</v>
      </c>
      <c r="F4626" s="591" t="s">
        <v>10816</v>
      </c>
      <c r="G4626" s="591">
        <v>95</v>
      </c>
      <c r="H4626" s="591" t="s">
        <v>10817</v>
      </c>
      <c r="I4626" s="591"/>
    </row>
    <row r="4627" spans="1:9" ht="15.75">
      <c r="A4627" s="589" t="s">
        <v>10027</v>
      </c>
      <c r="B4627" s="590" t="s">
        <v>6323</v>
      </c>
      <c r="C4627" s="590" t="s">
        <v>1504</v>
      </c>
      <c r="D4627" s="591" t="s">
        <v>10816</v>
      </c>
      <c r="E4627" s="591" t="s">
        <v>10816</v>
      </c>
      <c r="F4627" s="591" t="s">
        <v>10816</v>
      </c>
      <c r="G4627" s="591">
        <v>95</v>
      </c>
      <c r="H4627" s="591" t="s">
        <v>10817</v>
      </c>
      <c r="I4627" s="591"/>
    </row>
    <row r="4628" spans="1:9" ht="15.75">
      <c r="A4628" s="589" t="s">
        <v>10027</v>
      </c>
      <c r="B4628" s="590" t="s">
        <v>6323</v>
      </c>
      <c r="C4628" s="590" t="s">
        <v>1505</v>
      </c>
      <c r="D4628" s="591" t="s">
        <v>10816</v>
      </c>
      <c r="E4628" s="591" t="s">
        <v>10816</v>
      </c>
      <c r="F4628" s="591" t="s">
        <v>10816</v>
      </c>
      <c r="G4628" s="591">
        <v>95</v>
      </c>
      <c r="H4628" s="591" t="s">
        <v>10817</v>
      </c>
      <c r="I4628" s="591"/>
    </row>
    <row r="4629" spans="1:9" ht="15.75">
      <c r="A4629" s="589" t="s">
        <v>10027</v>
      </c>
      <c r="B4629" s="590" t="s">
        <v>6323</v>
      </c>
      <c r="C4629" s="590" t="s">
        <v>1496</v>
      </c>
      <c r="D4629" s="591" t="s">
        <v>10816</v>
      </c>
      <c r="E4629" s="591" t="s">
        <v>10816</v>
      </c>
      <c r="F4629" s="591" t="s">
        <v>10816</v>
      </c>
      <c r="G4629" s="591">
        <v>95</v>
      </c>
      <c r="H4629" s="591" t="s">
        <v>10817</v>
      </c>
      <c r="I4629" s="591"/>
    </row>
    <row r="4630" spans="1:9" ht="15.75">
      <c r="A4630" s="589" t="s">
        <v>10027</v>
      </c>
      <c r="B4630" s="590" t="s">
        <v>6323</v>
      </c>
      <c r="C4630" s="590" t="s">
        <v>1498</v>
      </c>
      <c r="D4630" s="591" t="s">
        <v>10816</v>
      </c>
      <c r="E4630" s="591" t="s">
        <v>10816</v>
      </c>
      <c r="F4630" s="591" t="s">
        <v>10816</v>
      </c>
      <c r="G4630" s="591">
        <v>95</v>
      </c>
      <c r="H4630" s="591" t="s">
        <v>10817</v>
      </c>
      <c r="I4630" s="591"/>
    </row>
    <row r="4631" spans="1:9" ht="15.75">
      <c r="A4631" s="589" t="s">
        <v>10027</v>
      </c>
      <c r="B4631" s="590" t="s">
        <v>6323</v>
      </c>
      <c r="C4631" s="590" t="s">
        <v>1499</v>
      </c>
      <c r="D4631" s="591" t="s">
        <v>10816</v>
      </c>
      <c r="E4631" s="591" t="s">
        <v>10816</v>
      </c>
      <c r="F4631" s="591" t="s">
        <v>10816</v>
      </c>
      <c r="G4631" s="591">
        <v>95</v>
      </c>
      <c r="H4631" s="591" t="s">
        <v>10817</v>
      </c>
      <c r="I4631" s="591"/>
    </row>
    <row r="4632" spans="1:9" ht="15.75">
      <c r="A4632" s="589" t="s">
        <v>10027</v>
      </c>
      <c r="B4632" s="590" t="s">
        <v>6323</v>
      </c>
      <c r="C4632" s="590" t="s">
        <v>1500</v>
      </c>
      <c r="D4632" s="591" t="s">
        <v>10816</v>
      </c>
      <c r="E4632" s="591" t="s">
        <v>10816</v>
      </c>
      <c r="F4632" s="591" t="s">
        <v>10816</v>
      </c>
      <c r="G4632" s="591">
        <v>95</v>
      </c>
      <c r="H4632" s="591" t="s">
        <v>10817</v>
      </c>
      <c r="I4632" s="591"/>
    </row>
    <row r="4633" spans="1:9" ht="15.75">
      <c r="A4633" s="589" t="s">
        <v>10028</v>
      </c>
      <c r="B4633" s="590" t="s">
        <v>2664</v>
      </c>
      <c r="C4633" s="590" t="s">
        <v>1567</v>
      </c>
      <c r="D4633" s="591" t="s">
        <v>10816</v>
      </c>
      <c r="E4633" s="591" t="s">
        <v>10816</v>
      </c>
      <c r="F4633" s="591" t="s">
        <v>10816</v>
      </c>
      <c r="G4633" s="591">
        <v>57</v>
      </c>
      <c r="H4633" s="591" t="s">
        <v>10817</v>
      </c>
      <c r="I4633" s="591"/>
    </row>
    <row r="4634" spans="1:9" ht="15.75">
      <c r="A4634" s="589" t="s">
        <v>10028</v>
      </c>
      <c r="B4634" s="590" t="s">
        <v>2664</v>
      </c>
      <c r="C4634" s="590" t="s">
        <v>1565</v>
      </c>
      <c r="D4634" s="591" t="s">
        <v>10816</v>
      </c>
      <c r="E4634" s="591" t="s">
        <v>10816</v>
      </c>
      <c r="F4634" s="591" t="s">
        <v>10816</v>
      </c>
      <c r="G4634" s="591">
        <v>57</v>
      </c>
      <c r="H4634" s="591" t="s">
        <v>10817</v>
      </c>
      <c r="I4634" s="591"/>
    </row>
    <row r="4635" spans="1:9" ht="15.75">
      <c r="A4635" s="589" t="s">
        <v>10028</v>
      </c>
      <c r="B4635" s="590" t="s">
        <v>2664</v>
      </c>
      <c r="C4635" s="590" t="s">
        <v>1569</v>
      </c>
      <c r="D4635" s="591" t="s">
        <v>10816</v>
      </c>
      <c r="E4635" s="591" t="s">
        <v>10816</v>
      </c>
      <c r="F4635" s="591" t="s">
        <v>10816</v>
      </c>
      <c r="G4635" s="591">
        <v>57</v>
      </c>
      <c r="H4635" s="591" t="s">
        <v>10817</v>
      </c>
      <c r="I4635" s="591"/>
    </row>
    <row r="4636" spans="1:9" ht="15.75">
      <c r="A4636" s="589" t="s">
        <v>10028</v>
      </c>
      <c r="B4636" s="590" t="s">
        <v>2664</v>
      </c>
      <c r="C4636" s="590" t="s">
        <v>1571</v>
      </c>
      <c r="D4636" s="591" t="s">
        <v>10816</v>
      </c>
      <c r="E4636" s="591" t="s">
        <v>10816</v>
      </c>
      <c r="F4636" s="591" t="s">
        <v>10816</v>
      </c>
      <c r="G4636" s="591">
        <v>57</v>
      </c>
      <c r="H4636" s="591" t="s">
        <v>10817</v>
      </c>
      <c r="I4636" s="591"/>
    </row>
    <row r="4637" spans="1:9" ht="15.75">
      <c r="A4637" s="589" t="s">
        <v>10028</v>
      </c>
      <c r="B4637" s="590" t="s">
        <v>6323</v>
      </c>
      <c r="C4637" s="590" t="s">
        <v>1559</v>
      </c>
      <c r="D4637" s="591" t="s">
        <v>10816</v>
      </c>
      <c r="E4637" s="591" t="s">
        <v>10816</v>
      </c>
      <c r="F4637" s="591" t="s">
        <v>10816</v>
      </c>
      <c r="G4637" s="591">
        <v>52</v>
      </c>
      <c r="H4637" s="591" t="s">
        <v>10817</v>
      </c>
      <c r="I4637" s="591"/>
    </row>
    <row r="4638" spans="1:9" ht="15.75">
      <c r="A4638" s="589" t="s">
        <v>10028</v>
      </c>
      <c r="B4638" s="590" t="s">
        <v>6323</v>
      </c>
      <c r="C4638" s="590" t="s">
        <v>1550</v>
      </c>
      <c r="D4638" s="591" t="s">
        <v>10816</v>
      </c>
      <c r="E4638" s="591" t="s">
        <v>10816</v>
      </c>
      <c r="F4638" s="591" t="s">
        <v>10816</v>
      </c>
      <c r="G4638" s="591">
        <v>52</v>
      </c>
      <c r="H4638" s="591" t="s">
        <v>10817</v>
      </c>
      <c r="I4638" s="591"/>
    </row>
    <row r="4639" spans="1:9" ht="15.75">
      <c r="A4639" s="589" t="s">
        <v>10028</v>
      </c>
      <c r="B4639" s="590" t="s">
        <v>6323</v>
      </c>
      <c r="C4639" s="590" t="s">
        <v>1554</v>
      </c>
      <c r="D4639" s="591" t="s">
        <v>10816</v>
      </c>
      <c r="E4639" s="591" t="s">
        <v>10816</v>
      </c>
      <c r="F4639" s="591" t="s">
        <v>10816</v>
      </c>
      <c r="G4639" s="591">
        <v>52</v>
      </c>
      <c r="H4639" s="591" t="s">
        <v>10817</v>
      </c>
      <c r="I4639" s="591"/>
    </row>
    <row r="4640" spans="1:9" ht="15.75">
      <c r="A4640" s="589" t="s">
        <v>10028</v>
      </c>
      <c r="B4640" s="590" t="s">
        <v>6323</v>
      </c>
      <c r="C4640" s="590" t="s">
        <v>1543</v>
      </c>
      <c r="D4640" s="591" t="s">
        <v>10816</v>
      </c>
      <c r="E4640" s="591" t="s">
        <v>10816</v>
      </c>
      <c r="F4640" s="591" t="s">
        <v>10816</v>
      </c>
      <c r="G4640" s="591">
        <v>52</v>
      </c>
      <c r="H4640" s="591" t="s">
        <v>10817</v>
      </c>
      <c r="I4640" s="591"/>
    </row>
    <row r="4641" spans="1:9" ht="15.75">
      <c r="A4641" s="589" t="s">
        <v>10028</v>
      </c>
      <c r="B4641" s="590" t="s">
        <v>6323</v>
      </c>
      <c r="C4641" s="590" t="s">
        <v>1527</v>
      </c>
      <c r="D4641" s="591" t="s">
        <v>10816</v>
      </c>
      <c r="E4641" s="591" t="s">
        <v>10816</v>
      </c>
      <c r="F4641" s="591" t="s">
        <v>10816</v>
      </c>
      <c r="G4641" s="591">
        <v>52</v>
      </c>
      <c r="H4641" s="591" t="s">
        <v>10817</v>
      </c>
      <c r="I4641" s="591"/>
    </row>
    <row r="4642" spans="1:9" ht="15.75">
      <c r="A4642" s="589" t="s">
        <v>10028</v>
      </c>
      <c r="B4642" s="590" t="s">
        <v>6323</v>
      </c>
      <c r="C4642" s="590" t="s">
        <v>1515</v>
      </c>
      <c r="D4642" s="591" t="s">
        <v>10816</v>
      </c>
      <c r="E4642" s="591" t="s">
        <v>10816</v>
      </c>
      <c r="F4642" s="591" t="s">
        <v>10816</v>
      </c>
      <c r="G4642" s="591">
        <v>52</v>
      </c>
      <c r="H4642" s="591" t="s">
        <v>10817</v>
      </c>
      <c r="I4642" s="591"/>
    </row>
    <row r="4643" spans="1:9" ht="15.75">
      <c r="A4643" s="589" t="s">
        <v>10028</v>
      </c>
      <c r="B4643" s="590" t="s">
        <v>6323</v>
      </c>
      <c r="C4643" s="590" t="s">
        <v>1535</v>
      </c>
      <c r="D4643" s="591" t="s">
        <v>10816</v>
      </c>
      <c r="E4643" s="591" t="s">
        <v>10816</v>
      </c>
      <c r="F4643" s="591" t="s">
        <v>10816</v>
      </c>
      <c r="G4643" s="591">
        <v>52</v>
      </c>
      <c r="H4643" s="591" t="s">
        <v>10817</v>
      </c>
      <c r="I4643" s="591"/>
    </row>
    <row r="4644" spans="1:9" ht="15.75">
      <c r="A4644" s="589" t="s">
        <v>10028</v>
      </c>
      <c r="B4644" s="590" t="s">
        <v>6323</v>
      </c>
      <c r="C4644" s="590" t="s">
        <v>1522</v>
      </c>
      <c r="D4644" s="591" t="s">
        <v>10816</v>
      </c>
      <c r="E4644" s="591" t="s">
        <v>10816</v>
      </c>
      <c r="F4644" s="591" t="s">
        <v>10816</v>
      </c>
      <c r="G4644" s="591">
        <v>52</v>
      </c>
      <c r="H4644" s="591" t="s">
        <v>10817</v>
      </c>
      <c r="I4644" s="591"/>
    </row>
    <row r="4645" spans="1:9" ht="15.75">
      <c r="A4645" s="589" t="s">
        <v>10028</v>
      </c>
      <c r="B4645" s="590" t="s">
        <v>6323</v>
      </c>
      <c r="C4645" s="590" t="s">
        <v>1557</v>
      </c>
      <c r="D4645" s="591" t="s">
        <v>10816</v>
      </c>
      <c r="E4645" s="591" t="s">
        <v>10816</v>
      </c>
      <c r="F4645" s="591" t="s">
        <v>10816</v>
      </c>
      <c r="G4645" s="591">
        <v>52</v>
      </c>
      <c r="H4645" s="591" t="s">
        <v>10817</v>
      </c>
      <c r="I4645" s="591"/>
    </row>
    <row r="4646" spans="1:9" ht="15.75">
      <c r="A4646" s="589" t="s">
        <v>10028</v>
      </c>
      <c r="B4646" s="590" t="s">
        <v>6323</v>
      </c>
      <c r="C4646" s="590" t="s">
        <v>1549</v>
      </c>
      <c r="D4646" s="591" t="s">
        <v>10816</v>
      </c>
      <c r="E4646" s="591" t="s">
        <v>10816</v>
      </c>
      <c r="F4646" s="591" t="s">
        <v>10816</v>
      </c>
      <c r="G4646" s="591">
        <v>52</v>
      </c>
      <c r="H4646" s="591" t="s">
        <v>10817</v>
      </c>
      <c r="I4646" s="591"/>
    </row>
    <row r="4647" spans="1:9" ht="15.75">
      <c r="A4647" s="589" t="s">
        <v>10028</v>
      </c>
      <c r="B4647" s="590" t="s">
        <v>6323</v>
      </c>
      <c r="C4647" s="590" t="s">
        <v>1553</v>
      </c>
      <c r="D4647" s="591" t="s">
        <v>10816</v>
      </c>
      <c r="E4647" s="591" t="s">
        <v>10816</v>
      </c>
      <c r="F4647" s="591" t="s">
        <v>10816</v>
      </c>
      <c r="G4647" s="591">
        <v>52</v>
      </c>
      <c r="H4647" s="591" t="s">
        <v>10817</v>
      </c>
      <c r="I4647" s="591"/>
    </row>
    <row r="4648" spans="1:9" ht="15.75">
      <c r="A4648" s="589" t="s">
        <v>10028</v>
      </c>
      <c r="B4648" s="590" t="s">
        <v>6323</v>
      </c>
      <c r="C4648" s="590" t="s">
        <v>1541</v>
      </c>
      <c r="D4648" s="591" t="s">
        <v>10816</v>
      </c>
      <c r="E4648" s="591" t="s">
        <v>10816</v>
      </c>
      <c r="F4648" s="591" t="s">
        <v>10816</v>
      </c>
      <c r="G4648" s="591">
        <v>52</v>
      </c>
      <c r="H4648" s="591" t="s">
        <v>10817</v>
      </c>
      <c r="I4648" s="591"/>
    </row>
    <row r="4649" spans="1:9" ht="15.75">
      <c r="A4649" s="589" t="s">
        <v>10028</v>
      </c>
      <c r="B4649" s="590" t="s">
        <v>6323</v>
      </c>
      <c r="C4649" s="590" t="s">
        <v>1525</v>
      </c>
      <c r="D4649" s="591" t="s">
        <v>10816</v>
      </c>
      <c r="E4649" s="591" t="s">
        <v>10816</v>
      </c>
      <c r="F4649" s="591" t="s">
        <v>10816</v>
      </c>
      <c r="G4649" s="591">
        <v>52</v>
      </c>
      <c r="H4649" s="591" t="s">
        <v>10817</v>
      </c>
      <c r="I4649" s="591"/>
    </row>
    <row r="4650" spans="1:9" ht="15.75">
      <c r="A4650" s="589" t="s">
        <v>10028</v>
      </c>
      <c r="B4650" s="590" t="s">
        <v>6323</v>
      </c>
      <c r="C4650" s="590" t="s">
        <v>1513</v>
      </c>
      <c r="D4650" s="591" t="s">
        <v>10816</v>
      </c>
      <c r="E4650" s="591" t="s">
        <v>10816</v>
      </c>
      <c r="F4650" s="591" t="s">
        <v>10816</v>
      </c>
      <c r="G4650" s="591">
        <v>52</v>
      </c>
      <c r="H4650" s="591" t="s">
        <v>10817</v>
      </c>
      <c r="I4650" s="591"/>
    </row>
    <row r="4651" spans="1:9" ht="15.75">
      <c r="A4651" s="589" t="s">
        <v>10028</v>
      </c>
      <c r="B4651" s="590" t="s">
        <v>6323</v>
      </c>
      <c r="C4651" s="590" t="s">
        <v>1533</v>
      </c>
      <c r="D4651" s="591" t="s">
        <v>10816</v>
      </c>
      <c r="E4651" s="591" t="s">
        <v>10816</v>
      </c>
      <c r="F4651" s="591" t="s">
        <v>10816</v>
      </c>
      <c r="G4651" s="591">
        <v>52</v>
      </c>
      <c r="H4651" s="591" t="s">
        <v>10817</v>
      </c>
      <c r="I4651" s="591"/>
    </row>
    <row r="4652" spans="1:9" ht="15.75">
      <c r="A4652" s="589" t="s">
        <v>10028</v>
      </c>
      <c r="B4652" s="590" t="s">
        <v>6323</v>
      </c>
      <c r="C4652" s="590" t="s">
        <v>1521</v>
      </c>
      <c r="D4652" s="591" t="s">
        <v>10816</v>
      </c>
      <c r="E4652" s="591" t="s">
        <v>10816</v>
      </c>
      <c r="F4652" s="591" t="s">
        <v>10816</v>
      </c>
      <c r="G4652" s="591">
        <v>52</v>
      </c>
      <c r="H4652" s="591" t="s">
        <v>10817</v>
      </c>
      <c r="I4652" s="591"/>
    </row>
    <row r="4653" spans="1:9" ht="15.75">
      <c r="A4653" s="589" t="s">
        <v>10028</v>
      </c>
      <c r="B4653" s="590" t="s">
        <v>6323</v>
      </c>
      <c r="C4653" s="590" t="s">
        <v>1561</v>
      </c>
      <c r="D4653" s="591" t="s">
        <v>10816</v>
      </c>
      <c r="E4653" s="591" t="s">
        <v>10816</v>
      </c>
      <c r="F4653" s="591" t="s">
        <v>10816</v>
      </c>
      <c r="G4653" s="591">
        <v>52</v>
      </c>
      <c r="H4653" s="591" t="s">
        <v>10817</v>
      </c>
      <c r="I4653" s="591"/>
    </row>
    <row r="4654" spans="1:9" ht="15.75">
      <c r="A4654" s="589" t="s">
        <v>10028</v>
      </c>
      <c r="B4654" s="590" t="s">
        <v>6323</v>
      </c>
      <c r="C4654" s="590" t="s">
        <v>1551</v>
      </c>
      <c r="D4654" s="591" t="s">
        <v>10816</v>
      </c>
      <c r="E4654" s="591" t="s">
        <v>10816</v>
      </c>
      <c r="F4654" s="591" t="s">
        <v>10816</v>
      </c>
      <c r="G4654" s="591">
        <v>52</v>
      </c>
      <c r="H4654" s="591" t="s">
        <v>10817</v>
      </c>
      <c r="I4654" s="591"/>
    </row>
    <row r="4655" spans="1:9" ht="15.75">
      <c r="A4655" s="589" t="s">
        <v>10028</v>
      </c>
      <c r="B4655" s="590" t="s">
        <v>6323</v>
      </c>
      <c r="C4655" s="590" t="s">
        <v>1555</v>
      </c>
      <c r="D4655" s="591" t="s">
        <v>10816</v>
      </c>
      <c r="E4655" s="591" t="s">
        <v>10816</v>
      </c>
      <c r="F4655" s="591" t="s">
        <v>10816</v>
      </c>
      <c r="G4655" s="591">
        <v>52</v>
      </c>
      <c r="H4655" s="591" t="s">
        <v>10817</v>
      </c>
      <c r="I4655" s="591"/>
    </row>
    <row r="4656" spans="1:9" ht="15.75">
      <c r="A4656" s="589" t="s">
        <v>10028</v>
      </c>
      <c r="B4656" s="590" t="s">
        <v>6323</v>
      </c>
      <c r="C4656" s="590" t="s">
        <v>1545</v>
      </c>
      <c r="D4656" s="591" t="s">
        <v>10816</v>
      </c>
      <c r="E4656" s="591" t="s">
        <v>10816</v>
      </c>
      <c r="F4656" s="591" t="s">
        <v>10816</v>
      </c>
      <c r="G4656" s="591">
        <v>52</v>
      </c>
      <c r="H4656" s="591" t="s">
        <v>10817</v>
      </c>
      <c r="I4656" s="591"/>
    </row>
    <row r="4657" spans="1:9" ht="15.75">
      <c r="A4657" s="589" t="s">
        <v>10028</v>
      </c>
      <c r="B4657" s="590" t="s">
        <v>6323</v>
      </c>
      <c r="C4657" s="590" t="s">
        <v>1529</v>
      </c>
      <c r="D4657" s="591" t="s">
        <v>10816</v>
      </c>
      <c r="E4657" s="591" t="s">
        <v>10816</v>
      </c>
      <c r="F4657" s="591" t="s">
        <v>10816</v>
      </c>
      <c r="G4657" s="591">
        <v>52</v>
      </c>
      <c r="H4657" s="591" t="s">
        <v>10817</v>
      </c>
      <c r="I4657" s="591"/>
    </row>
    <row r="4658" spans="1:9" ht="15.75">
      <c r="A4658" s="589" t="s">
        <v>10028</v>
      </c>
      <c r="B4658" s="590" t="s">
        <v>6323</v>
      </c>
      <c r="C4658" s="590" t="s">
        <v>1517</v>
      </c>
      <c r="D4658" s="591" t="s">
        <v>10816</v>
      </c>
      <c r="E4658" s="591" t="s">
        <v>10816</v>
      </c>
      <c r="F4658" s="591" t="s">
        <v>10816</v>
      </c>
      <c r="G4658" s="591">
        <v>52</v>
      </c>
      <c r="H4658" s="591" t="s">
        <v>10817</v>
      </c>
      <c r="I4658" s="591"/>
    </row>
    <row r="4659" spans="1:9" ht="15.75">
      <c r="A4659" s="589" t="s">
        <v>10028</v>
      </c>
      <c r="B4659" s="590" t="s">
        <v>6323</v>
      </c>
      <c r="C4659" s="590" t="s">
        <v>1537</v>
      </c>
      <c r="D4659" s="591" t="s">
        <v>10816</v>
      </c>
      <c r="E4659" s="591" t="s">
        <v>10816</v>
      </c>
      <c r="F4659" s="591" t="s">
        <v>10816</v>
      </c>
      <c r="G4659" s="591">
        <v>52</v>
      </c>
      <c r="H4659" s="591" t="s">
        <v>10817</v>
      </c>
      <c r="I4659" s="591"/>
    </row>
    <row r="4660" spans="1:9" ht="15.75">
      <c r="A4660" s="589" t="s">
        <v>10028</v>
      </c>
      <c r="B4660" s="590" t="s">
        <v>6323</v>
      </c>
      <c r="C4660" s="590" t="s">
        <v>1523</v>
      </c>
      <c r="D4660" s="591" t="s">
        <v>10816</v>
      </c>
      <c r="E4660" s="591" t="s">
        <v>10816</v>
      </c>
      <c r="F4660" s="591" t="s">
        <v>10816</v>
      </c>
      <c r="G4660" s="591">
        <v>52</v>
      </c>
      <c r="H4660" s="591" t="s">
        <v>10817</v>
      </c>
      <c r="I4660" s="591"/>
    </row>
    <row r="4661" spans="1:9" ht="15.75">
      <c r="A4661" s="589" t="s">
        <v>10028</v>
      </c>
      <c r="B4661" s="590" t="s">
        <v>6323</v>
      </c>
      <c r="C4661" s="590" t="s">
        <v>1563</v>
      </c>
      <c r="D4661" s="591" t="s">
        <v>10816</v>
      </c>
      <c r="E4661" s="591" t="s">
        <v>10816</v>
      </c>
      <c r="F4661" s="591" t="s">
        <v>10816</v>
      </c>
      <c r="G4661" s="591">
        <v>52</v>
      </c>
      <c r="H4661" s="591" t="s">
        <v>10817</v>
      </c>
      <c r="I4661" s="591"/>
    </row>
    <row r="4662" spans="1:9" ht="15.75">
      <c r="A4662" s="589" t="s">
        <v>10028</v>
      </c>
      <c r="B4662" s="590" t="s">
        <v>6323</v>
      </c>
      <c r="C4662" s="590" t="s">
        <v>1552</v>
      </c>
      <c r="D4662" s="591" t="s">
        <v>10816</v>
      </c>
      <c r="E4662" s="591" t="s">
        <v>10816</v>
      </c>
      <c r="F4662" s="591" t="s">
        <v>10816</v>
      </c>
      <c r="G4662" s="591">
        <v>52</v>
      </c>
      <c r="H4662" s="591" t="s">
        <v>10817</v>
      </c>
      <c r="I4662" s="591"/>
    </row>
    <row r="4663" spans="1:9" ht="15.75">
      <c r="A4663" s="589" t="s">
        <v>10028</v>
      </c>
      <c r="B4663" s="590" t="s">
        <v>6323</v>
      </c>
      <c r="C4663" s="590" t="s">
        <v>1556</v>
      </c>
      <c r="D4663" s="591" t="s">
        <v>10816</v>
      </c>
      <c r="E4663" s="591" t="s">
        <v>10816</v>
      </c>
      <c r="F4663" s="591" t="s">
        <v>10816</v>
      </c>
      <c r="G4663" s="591">
        <v>52</v>
      </c>
      <c r="H4663" s="591" t="s">
        <v>10817</v>
      </c>
      <c r="I4663" s="591"/>
    </row>
    <row r="4664" spans="1:9" ht="15.75">
      <c r="A4664" s="589" t="s">
        <v>10028</v>
      </c>
      <c r="B4664" s="590" t="s">
        <v>6323</v>
      </c>
      <c r="C4664" s="590" t="s">
        <v>1547</v>
      </c>
      <c r="D4664" s="591" t="s">
        <v>10816</v>
      </c>
      <c r="E4664" s="591" t="s">
        <v>10816</v>
      </c>
      <c r="F4664" s="591" t="s">
        <v>10816</v>
      </c>
      <c r="G4664" s="591">
        <v>52</v>
      </c>
      <c r="H4664" s="591" t="s">
        <v>10817</v>
      </c>
      <c r="I4664" s="591"/>
    </row>
    <row r="4665" spans="1:9" ht="15.75">
      <c r="A4665" s="589" t="s">
        <v>10028</v>
      </c>
      <c r="B4665" s="590" t="s">
        <v>6323</v>
      </c>
      <c r="C4665" s="590" t="s">
        <v>1531</v>
      </c>
      <c r="D4665" s="591" t="s">
        <v>10816</v>
      </c>
      <c r="E4665" s="591" t="s">
        <v>10816</v>
      </c>
      <c r="F4665" s="591" t="s">
        <v>10816</v>
      </c>
      <c r="G4665" s="591">
        <v>52</v>
      </c>
      <c r="H4665" s="591" t="s">
        <v>10817</v>
      </c>
      <c r="I4665" s="591"/>
    </row>
    <row r="4666" spans="1:9" ht="15.75">
      <c r="A4666" s="589" t="s">
        <v>10028</v>
      </c>
      <c r="B4666" s="590" t="s">
        <v>6323</v>
      </c>
      <c r="C4666" s="590" t="s">
        <v>1519</v>
      </c>
      <c r="D4666" s="591" t="s">
        <v>10816</v>
      </c>
      <c r="E4666" s="591" t="s">
        <v>10816</v>
      </c>
      <c r="F4666" s="591" t="s">
        <v>10816</v>
      </c>
      <c r="G4666" s="591">
        <v>52</v>
      </c>
      <c r="H4666" s="591" t="s">
        <v>10817</v>
      </c>
      <c r="I4666" s="591"/>
    </row>
    <row r="4667" spans="1:9" ht="15.75">
      <c r="A4667" s="589" t="s">
        <v>10028</v>
      </c>
      <c r="B4667" s="590" t="s">
        <v>6323</v>
      </c>
      <c r="C4667" s="590" t="s">
        <v>1539</v>
      </c>
      <c r="D4667" s="591" t="s">
        <v>10816</v>
      </c>
      <c r="E4667" s="591" t="s">
        <v>10816</v>
      </c>
      <c r="F4667" s="591" t="s">
        <v>10816</v>
      </c>
      <c r="G4667" s="591">
        <v>52</v>
      </c>
      <c r="H4667" s="591" t="s">
        <v>10817</v>
      </c>
      <c r="I4667" s="591"/>
    </row>
    <row r="4668" spans="1:9" ht="15.75">
      <c r="A4668" s="589" t="s">
        <v>10028</v>
      </c>
      <c r="B4668" s="590" t="s">
        <v>6323</v>
      </c>
      <c r="C4668" s="590" t="s">
        <v>1524</v>
      </c>
      <c r="D4668" s="591" t="s">
        <v>10816</v>
      </c>
      <c r="E4668" s="591" t="s">
        <v>10816</v>
      </c>
      <c r="F4668" s="591" t="s">
        <v>10816</v>
      </c>
      <c r="G4668" s="591">
        <v>52</v>
      </c>
      <c r="H4668" s="591" t="s">
        <v>10817</v>
      </c>
      <c r="I4668" s="591"/>
    </row>
    <row r="4669" spans="1:9" ht="15.75">
      <c r="A4669" s="589" t="s">
        <v>10029</v>
      </c>
      <c r="B4669" s="590" t="s">
        <v>2664</v>
      </c>
      <c r="C4669" s="590" t="s">
        <v>2077</v>
      </c>
      <c r="D4669" s="591" t="s">
        <v>10816</v>
      </c>
      <c r="E4669" s="591" t="s">
        <v>10816</v>
      </c>
      <c r="F4669" s="591" t="s">
        <v>10816</v>
      </c>
      <c r="G4669" s="591">
        <v>35</v>
      </c>
      <c r="H4669" s="591" t="s">
        <v>10817</v>
      </c>
      <c r="I4669" s="591"/>
    </row>
    <row r="4670" spans="1:9" ht="15.75">
      <c r="A4670" s="589" t="s">
        <v>10029</v>
      </c>
      <c r="B4670" s="590" t="s">
        <v>2664</v>
      </c>
      <c r="C4670" s="590" t="s">
        <v>2080</v>
      </c>
      <c r="D4670" s="591" t="s">
        <v>10816</v>
      </c>
      <c r="E4670" s="591" t="s">
        <v>10816</v>
      </c>
      <c r="F4670" s="591" t="s">
        <v>10816</v>
      </c>
      <c r="G4670" s="591">
        <v>35</v>
      </c>
      <c r="H4670" s="591" t="s">
        <v>10817</v>
      </c>
      <c r="I4670" s="591"/>
    </row>
    <row r="4671" spans="1:9" ht="15.75">
      <c r="A4671" s="589" t="s">
        <v>10029</v>
      </c>
      <c r="B4671" s="590" t="s">
        <v>2664</v>
      </c>
      <c r="C4671" s="590" t="s">
        <v>2082</v>
      </c>
      <c r="D4671" s="591" t="s">
        <v>10816</v>
      </c>
      <c r="E4671" s="591" t="s">
        <v>10816</v>
      </c>
      <c r="F4671" s="591" t="s">
        <v>10816</v>
      </c>
      <c r="G4671" s="591">
        <v>35</v>
      </c>
      <c r="H4671" s="591" t="s">
        <v>10817</v>
      </c>
      <c r="I4671" s="591"/>
    </row>
    <row r="4672" spans="1:9" ht="15.75">
      <c r="A4672" s="589" t="s">
        <v>10029</v>
      </c>
      <c r="B4672" s="590" t="s">
        <v>2664</v>
      </c>
      <c r="C4672" s="590" t="s">
        <v>2084</v>
      </c>
      <c r="D4672" s="591" t="s">
        <v>10816</v>
      </c>
      <c r="E4672" s="591" t="s">
        <v>10816</v>
      </c>
      <c r="F4672" s="591" t="s">
        <v>10816</v>
      </c>
      <c r="G4672" s="591">
        <v>35</v>
      </c>
      <c r="H4672" s="591" t="s">
        <v>10817</v>
      </c>
      <c r="I4672" s="591"/>
    </row>
    <row r="4673" spans="1:9" ht="15.75">
      <c r="A4673" s="589" t="s">
        <v>10029</v>
      </c>
      <c r="B4673" s="590" t="s">
        <v>2664</v>
      </c>
      <c r="C4673" s="590" t="s">
        <v>2129</v>
      </c>
      <c r="D4673" s="591" t="s">
        <v>10816</v>
      </c>
      <c r="E4673" s="591" t="s">
        <v>10816</v>
      </c>
      <c r="F4673" s="591" t="s">
        <v>10816</v>
      </c>
      <c r="G4673" s="591">
        <v>35</v>
      </c>
      <c r="H4673" s="591" t="s">
        <v>10817</v>
      </c>
      <c r="I4673" s="591"/>
    </row>
    <row r="4674" spans="1:9" ht="15.75">
      <c r="A4674" s="589" t="s">
        <v>10029</v>
      </c>
      <c r="B4674" s="590" t="s">
        <v>2664</v>
      </c>
      <c r="C4674" s="590" t="s">
        <v>2134</v>
      </c>
      <c r="D4674" s="591" t="s">
        <v>10816</v>
      </c>
      <c r="E4674" s="591" t="s">
        <v>10816</v>
      </c>
      <c r="F4674" s="591" t="s">
        <v>10816</v>
      </c>
      <c r="G4674" s="591">
        <v>35</v>
      </c>
      <c r="H4674" s="591" t="s">
        <v>10817</v>
      </c>
      <c r="I4674" s="591"/>
    </row>
    <row r="4675" spans="1:9" ht="15.75">
      <c r="A4675" s="589" t="s">
        <v>10029</v>
      </c>
      <c r="B4675" s="590" t="s">
        <v>2664</v>
      </c>
      <c r="C4675" s="590" t="s">
        <v>2132</v>
      </c>
      <c r="D4675" s="591" t="s">
        <v>10816</v>
      </c>
      <c r="E4675" s="591" t="s">
        <v>10816</v>
      </c>
      <c r="F4675" s="591" t="s">
        <v>10816</v>
      </c>
      <c r="G4675" s="591">
        <v>35</v>
      </c>
      <c r="H4675" s="591" t="s">
        <v>10817</v>
      </c>
      <c r="I4675" s="591"/>
    </row>
    <row r="4676" spans="1:9" ht="15.75">
      <c r="A4676" s="589" t="s">
        <v>10029</v>
      </c>
      <c r="B4676" s="590" t="s">
        <v>2664</v>
      </c>
      <c r="C4676" s="590" t="s">
        <v>2136</v>
      </c>
      <c r="D4676" s="591" t="s">
        <v>10816</v>
      </c>
      <c r="E4676" s="591" t="s">
        <v>10816</v>
      </c>
      <c r="F4676" s="591" t="s">
        <v>10816</v>
      </c>
      <c r="G4676" s="591">
        <v>35</v>
      </c>
      <c r="H4676" s="591" t="s">
        <v>10817</v>
      </c>
      <c r="I4676" s="591"/>
    </row>
    <row r="4677" spans="1:9" ht="15.75">
      <c r="A4677" s="589" t="s">
        <v>10029</v>
      </c>
      <c r="B4677" s="590" t="s">
        <v>2664</v>
      </c>
      <c r="C4677" s="590" t="s">
        <v>2062</v>
      </c>
      <c r="D4677" s="591" t="s">
        <v>10816</v>
      </c>
      <c r="E4677" s="591" t="s">
        <v>10816</v>
      </c>
      <c r="F4677" s="591" t="s">
        <v>10816</v>
      </c>
      <c r="G4677" s="591">
        <v>21</v>
      </c>
      <c r="H4677" s="591" t="s">
        <v>10817</v>
      </c>
      <c r="I4677" s="591"/>
    </row>
    <row r="4678" spans="1:9" ht="15.75">
      <c r="A4678" s="589" t="s">
        <v>10029</v>
      </c>
      <c r="B4678" s="590" t="s">
        <v>2664</v>
      </c>
      <c r="C4678" s="590" t="s">
        <v>2071</v>
      </c>
      <c r="D4678" s="591" t="s">
        <v>10816</v>
      </c>
      <c r="E4678" s="591" t="s">
        <v>10816</v>
      </c>
      <c r="F4678" s="591" t="s">
        <v>10816</v>
      </c>
      <c r="G4678" s="591">
        <v>35</v>
      </c>
      <c r="H4678" s="591" t="s">
        <v>10817</v>
      </c>
      <c r="I4678" s="591"/>
    </row>
    <row r="4679" spans="1:9" ht="15.75">
      <c r="A4679" s="589" t="s">
        <v>10029</v>
      </c>
      <c r="B4679" s="590" t="s">
        <v>2664</v>
      </c>
      <c r="C4679" s="590" t="s">
        <v>2060</v>
      </c>
      <c r="D4679" s="591" t="s">
        <v>10816</v>
      </c>
      <c r="E4679" s="591" t="s">
        <v>10816</v>
      </c>
      <c r="F4679" s="591" t="s">
        <v>10816</v>
      </c>
      <c r="G4679" s="591">
        <v>21</v>
      </c>
      <c r="H4679" s="591" t="s">
        <v>10817</v>
      </c>
      <c r="I4679" s="591"/>
    </row>
    <row r="4680" spans="1:9" ht="15.75">
      <c r="A4680" s="589" t="s">
        <v>10029</v>
      </c>
      <c r="B4680" s="590" t="s">
        <v>2664</v>
      </c>
      <c r="C4680" s="590" t="s">
        <v>2068</v>
      </c>
      <c r="D4680" s="591" t="s">
        <v>10816</v>
      </c>
      <c r="E4680" s="591" t="s">
        <v>10816</v>
      </c>
      <c r="F4680" s="591" t="s">
        <v>10816</v>
      </c>
      <c r="G4680" s="591">
        <v>35</v>
      </c>
      <c r="H4680" s="591" t="s">
        <v>10817</v>
      </c>
      <c r="I4680" s="591"/>
    </row>
    <row r="4681" spans="1:9" ht="15.75">
      <c r="A4681" s="589" t="s">
        <v>10029</v>
      </c>
      <c r="B4681" s="590" t="s">
        <v>2664</v>
      </c>
      <c r="C4681" s="590" t="s">
        <v>2064</v>
      </c>
      <c r="D4681" s="591" t="s">
        <v>10816</v>
      </c>
      <c r="E4681" s="591" t="s">
        <v>10816</v>
      </c>
      <c r="F4681" s="591" t="s">
        <v>10816</v>
      </c>
      <c r="G4681" s="591">
        <v>21</v>
      </c>
      <c r="H4681" s="591" t="s">
        <v>10817</v>
      </c>
      <c r="I4681" s="591"/>
    </row>
    <row r="4682" spans="1:9" ht="15.75">
      <c r="A4682" s="589" t="s">
        <v>10029</v>
      </c>
      <c r="B4682" s="590" t="s">
        <v>2664</v>
      </c>
      <c r="C4682" s="590" t="s">
        <v>2073</v>
      </c>
      <c r="D4682" s="591" t="s">
        <v>10816</v>
      </c>
      <c r="E4682" s="591" t="s">
        <v>10816</v>
      </c>
      <c r="F4682" s="591" t="s">
        <v>10816</v>
      </c>
      <c r="G4682" s="591">
        <v>35</v>
      </c>
      <c r="H4682" s="591" t="s">
        <v>10817</v>
      </c>
      <c r="I4682" s="591"/>
    </row>
    <row r="4683" spans="1:9" ht="15.75">
      <c r="A4683" s="589" t="s">
        <v>10029</v>
      </c>
      <c r="B4683" s="590" t="s">
        <v>2664</v>
      </c>
      <c r="C4683" s="590" t="s">
        <v>2066</v>
      </c>
      <c r="D4683" s="591" t="s">
        <v>10816</v>
      </c>
      <c r="E4683" s="591" t="s">
        <v>10816</v>
      </c>
      <c r="F4683" s="591" t="s">
        <v>10816</v>
      </c>
      <c r="G4683" s="591">
        <v>21</v>
      </c>
      <c r="H4683" s="591" t="s">
        <v>10817</v>
      </c>
      <c r="I4683" s="591"/>
    </row>
    <row r="4684" spans="1:9" ht="15.75">
      <c r="A4684" s="589" t="s">
        <v>10029</v>
      </c>
      <c r="B4684" s="590" t="s">
        <v>2664</v>
      </c>
      <c r="C4684" s="590" t="s">
        <v>2075</v>
      </c>
      <c r="D4684" s="591" t="s">
        <v>10816</v>
      </c>
      <c r="E4684" s="591" t="s">
        <v>10816</v>
      </c>
      <c r="F4684" s="591" t="s">
        <v>10816</v>
      </c>
      <c r="G4684" s="591">
        <v>35</v>
      </c>
      <c r="H4684" s="591" t="s">
        <v>10817</v>
      </c>
      <c r="I4684" s="591"/>
    </row>
    <row r="4685" spans="1:9" ht="15.75">
      <c r="A4685" s="589" t="s">
        <v>10029</v>
      </c>
      <c r="B4685" s="590" t="s">
        <v>2664</v>
      </c>
      <c r="C4685" s="590" t="s">
        <v>2110</v>
      </c>
      <c r="D4685" s="591" t="s">
        <v>10816</v>
      </c>
      <c r="E4685" s="591" t="s">
        <v>10816</v>
      </c>
      <c r="F4685" s="591" t="s">
        <v>10816</v>
      </c>
      <c r="G4685" s="591">
        <v>35</v>
      </c>
      <c r="H4685" s="591" t="s">
        <v>10817</v>
      </c>
      <c r="I4685" s="591"/>
    </row>
    <row r="4686" spans="1:9" ht="15.75">
      <c r="A4686" s="589" t="s">
        <v>10029</v>
      </c>
      <c r="B4686" s="590" t="s">
        <v>2664</v>
      </c>
      <c r="C4686" s="590" t="s">
        <v>2113</v>
      </c>
      <c r="D4686" s="591" t="s">
        <v>10816</v>
      </c>
      <c r="E4686" s="591" t="s">
        <v>10816</v>
      </c>
      <c r="F4686" s="591" t="s">
        <v>10816</v>
      </c>
      <c r="G4686" s="591">
        <v>35</v>
      </c>
      <c r="H4686" s="591" t="s">
        <v>10817</v>
      </c>
      <c r="I4686" s="591"/>
    </row>
    <row r="4687" spans="1:9" ht="15.75">
      <c r="A4687" s="589" t="s">
        <v>10029</v>
      </c>
      <c r="B4687" s="590" t="s">
        <v>2664</v>
      </c>
      <c r="C4687" s="590" t="s">
        <v>2115</v>
      </c>
      <c r="D4687" s="591" t="s">
        <v>10816</v>
      </c>
      <c r="E4687" s="591" t="s">
        <v>10816</v>
      </c>
      <c r="F4687" s="591" t="s">
        <v>10816</v>
      </c>
      <c r="G4687" s="591">
        <v>35</v>
      </c>
      <c r="H4687" s="591" t="s">
        <v>10817</v>
      </c>
      <c r="I4687" s="591"/>
    </row>
    <row r="4688" spans="1:9" ht="15.75">
      <c r="A4688" s="589" t="s">
        <v>10029</v>
      </c>
      <c r="B4688" s="590" t="s">
        <v>2664</v>
      </c>
      <c r="C4688" s="590" t="s">
        <v>2117</v>
      </c>
      <c r="D4688" s="591" t="s">
        <v>10816</v>
      </c>
      <c r="E4688" s="591" t="s">
        <v>10816</v>
      </c>
      <c r="F4688" s="591" t="s">
        <v>10816</v>
      </c>
      <c r="G4688" s="591">
        <v>35</v>
      </c>
      <c r="H4688" s="591" t="s">
        <v>10817</v>
      </c>
      <c r="I4688" s="591"/>
    </row>
    <row r="4689" spans="1:9" ht="15.75">
      <c r="A4689" s="589" t="s">
        <v>10029</v>
      </c>
      <c r="B4689" s="590" t="s">
        <v>2664</v>
      </c>
      <c r="C4689" s="590" t="s">
        <v>10030</v>
      </c>
      <c r="D4689" s="591" t="s">
        <v>10816</v>
      </c>
      <c r="E4689" s="591" t="s">
        <v>10816</v>
      </c>
      <c r="F4689" s="591" t="s">
        <v>10816</v>
      </c>
      <c r="G4689" s="591">
        <v>35</v>
      </c>
      <c r="H4689" s="591" t="s">
        <v>10817</v>
      </c>
      <c r="I4689" s="591"/>
    </row>
    <row r="4690" spans="1:9" ht="15.75">
      <c r="A4690" s="589" t="s">
        <v>10029</v>
      </c>
      <c r="B4690" s="590" t="s">
        <v>2664</v>
      </c>
      <c r="C4690" s="590" t="s">
        <v>10031</v>
      </c>
      <c r="D4690" s="591" t="s">
        <v>10816</v>
      </c>
      <c r="E4690" s="591" t="s">
        <v>10816</v>
      </c>
      <c r="F4690" s="591" t="s">
        <v>10816</v>
      </c>
      <c r="G4690" s="591">
        <v>35</v>
      </c>
      <c r="H4690" s="591" t="s">
        <v>10817</v>
      </c>
      <c r="I4690" s="591"/>
    </row>
    <row r="4691" spans="1:9" ht="15.75">
      <c r="A4691" s="589" t="s">
        <v>10029</v>
      </c>
      <c r="B4691" s="590" t="s">
        <v>2664</v>
      </c>
      <c r="C4691" s="590" t="s">
        <v>10032</v>
      </c>
      <c r="D4691" s="591" t="s">
        <v>10816</v>
      </c>
      <c r="E4691" s="591" t="s">
        <v>10816</v>
      </c>
      <c r="F4691" s="591" t="s">
        <v>10816</v>
      </c>
      <c r="G4691" s="591">
        <v>35</v>
      </c>
      <c r="H4691" s="591" t="s">
        <v>10817</v>
      </c>
      <c r="I4691" s="591"/>
    </row>
    <row r="4692" spans="1:9" ht="15.75">
      <c r="A4692" s="589" t="s">
        <v>10029</v>
      </c>
      <c r="B4692" s="590" t="s">
        <v>2664</v>
      </c>
      <c r="C4692" s="590" t="s">
        <v>10033</v>
      </c>
      <c r="D4692" s="591" t="s">
        <v>10816</v>
      </c>
      <c r="E4692" s="591" t="s">
        <v>10816</v>
      </c>
      <c r="F4692" s="591" t="s">
        <v>10816</v>
      </c>
      <c r="G4692" s="591">
        <v>35</v>
      </c>
      <c r="H4692" s="591" t="s">
        <v>10817</v>
      </c>
      <c r="I4692" s="591"/>
    </row>
    <row r="4693" spans="1:9" ht="15.75">
      <c r="A4693" s="589" t="s">
        <v>10029</v>
      </c>
      <c r="B4693" s="590" t="s">
        <v>2664</v>
      </c>
      <c r="C4693" s="590" t="s">
        <v>10034</v>
      </c>
      <c r="D4693" s="591" t="s">
        <v>10816</v>
      </c>
      <c r="E4693" s="591" t="s">
        <v>10816</v>
      </c>
      <c r="F4693" s="591" t="s">
        <v>10816</v>
      </c>
      <c r="G4693" s="591">
        <v>35</v>
      </c>
      <c r="H4693" s="591" t="s">
        <v>10817</v>
      </c>
      <c r="I4693" s="591"/>
    </row>
    <row r="4694" spans="1:9" ht="15.75">
      <c r="A4694" s="589" t="s">
        <v>10029</v>
      </c>
      <c r="B4694" s="590" t="s">
        <v>2664</v>
      </c>
      <c r="C4694" s="590" t="s">
        <v>2086</v>
      </c>
      <c r="D4694" s="591" t="s">
        <v>10816</v>
      </c>
      <c r="E4694" s="591" t="s">
        <v>10816</v>
      </c>
      <c r="F4694" s="591" t="s">
        <v>10816</v>
      </c>
      <c r="G4694" s="591">
        <v>35</v>
      </c>
      <c r="H4694" s="591" t="s">
        <v>10817</v>
      </c>
      <c r="I4694" s="591"/>
    </row>
    <row r="4695" spans="1:9" ht="15.75">
      <c r="A4695" s="589" t="s">
        <v>10029</v>
      </c>
      <c r="B4695" s="590" t="s">
        <v>2664</v>
      </c>
      <c r="C4695" s="590" t="s">
        <v>2095</v>
      </c>
      <c r="D4695" s="591" t="s">
        <v>10816</v>
      </c>
      <c r="E4695" s="591" t="s">
        <v>10816</v>
      </c>
      <c r="F4695" s="591" t="s">
        <v>10816</v>
      </c>
      <c r="G4695" s="591">
        <v>35</v>
      </c>
      <c r="H4695" s="591" t="s">
        <v>10817</v>
      </c>
      <c r="I4695" s="591"/>
    </row>
    <row r="4696" spans="1:9" ht="15.75">
      <c r="A4696" s="589" t="s">
        <v>10029</v>
      </c>
      <c r="B4696" s="590" t="s">
        <v>2664</v>
      </c>
      <c r="C4696" s="590" t="s">
        <v>2092</v>
      </c>
      <c r="D4696" s="591" t="s">
        <v>10816</v>
      </c>
      <c r="E4696" s="591" t="s">
        <v>10816</v>
      </c>
      <c r="F4696" s="591" t="s">
        <v>10816</v>
      </c>
      <c r="G4696" s="591">
        <v>35</v>
      </c>
      <c r="H4696" s="591" t="s">
        <v>10817</v>
      </c>
      <c r="I4696" s="591"/>
    </row>
    <row r="4697" spans="1:9" ht="15.75">
      <c r="A4697" s="589" t="s">
        <v>10029</v>
      </c>
      <c r="B4697" s="590" t="s">
        <v>2664</v>
      </c>
      <c r="C4697" s="590" t="s">
        <v>2089</v>
      </c>
      <c r="D4697" s="591" t="s">
        <v>10816</v>
      </c>
      <c r="E4697" s="591" t="s">
        <v>10816</v>
      </c>
      <c r="F4697" s="591" t="s">
        <v>10816</v>
      </c>
      <c r="G4697" s="591">
        <v>35</v>
      </c>
      <c r="H4697" s="591" t="s">
        <v>10817</v>
      </c>
      <c r="I4697" s="591"/>
    </row>
    <row r="4698" spans="1:9" ht="15.75">
      <c r="A4698" s="589" t="s">
        <v>10029</v>
      </c>
      <c r="B4698" s="590" t="s">
        <v>2664</v>
      </c>
      <c r="C4698" s="590" t="s">
        <v>2098</v>
      </c>
      <c r="D4698" s="591" t="s">
        <v>10816</v>
      </c>
      <c r="E4698" s="591" t="s">
        <v>10816</v>
      </c>
      <c r="F4698" s="591" t="s">
        <v>10816</v>
      </c>
      <c r="G4698" s="591">
        <v>35</v>
      </c>
      <c r="H4698" s="591" t="s">
        <v>10817</v>
      </c>
      <c r="I4698" s="591"/>
    </row>
    <row r="4699" spans="1:9" ht="15.75">
      <c r="A4699" s="589" t="s">
        <v>10029</v>
      </c>
      <c r="B4699" s="590" t="s">
        <v>2664</v>
      </c>
      <c r="C4699" s="590" t="s">
        <v>2107</v>
      </c>
      <c r="D4699" s="591" t="s">
        <v>10816</v>
      </c>
      <c r="E4699" s="591" t="s">
        <v>10816</v>
      </c>
      <c r="F4699" s="591" t="s">
        <v>10816</v>
      </c>
      <c r="G4699" s="591">
        <v>35</v>
      </c>
      <c r="H4699" s="591" t="s">
        <v>10817</v>
      </c>
      <c r="I4699" s="591"/>
    </row>
    <row r="4700" spans="1:9" ht="15.75">
      <c r="A4700" s="589" t="s">
        <v>10029</v>
      </c>
      <c r="B4700" s="590" t="s">
        <v>2664</v>
      </c>
      <c r="C4700" s="590" t="s">
        <v>2104</v>
      </c>
      <c r="D4700" s="591" t="s">
        <v>10816</v>
      </c>
      <c r="E4700" s="591" t="s">
        <v>10816</v>
      </c>
      <c r="F4700" s="591" t="s">
        <v>10816</v>
      </c>
      <c r="G4700" s="591">
        <v>35</v>
      </c>
      <c r="H4700" s="591" t="s">
        <v>10817</v>
      </c>
      <c r="I4700" s="591"/>
    </row>
    <row r="4701" spans="1:9" ht="15.75">
      <c r="A4701" s="589" t="s">
        <v>10029</v>
      </c>
      <c r="B4701" s="590" t="s">
        <v>2664</v>
      </c>
      <c r="C4701" s="590" t="s">
        <v>2101</v>
      </c>
      <c r="D4701" s="591" t="s">
        <v>10816</v>
      </c>
      <c r="E4701" s="591" t="s">
        <v>10816</v>
      </c>
      <c r="F4701" s="591" t="s">
        <v>10816</v>
      </c>
      <c r="G4701" s="591">
        <v>35</v>
      </c>
      <c r="H4701" s="591" t="s">
        <v>10817</v>
      </c>
      <c r="I4701" s="591"/>
    </row>
    <row r="4702" spans="1:9" ht="15.75">
      <c r="A4702" s="589" t="s">
        <v>10029</v>
      </c>
      <c r="B4702" s="590" t="s">
        <v>5395</v>
      </c>
      <c r="C4702" s="590" t="s">
        <v>2057</v>
      </c>
      <c r="D4702" s="591" t="s">
        <v>10816</v>
      </c>
      <c r="E4702" s="591" t="s">
        <v>10816</v>
      </c>
      <c r="F4702" s="591" t="s">
        <v>10816</v>
      </c>
      <c r="G4702" s="591">
        <v>14</v>
      </c>
      <c r="H4702" s="591" t="s">
        <v>10817</v>
      </c>
      <c r="I4702" s="591"/>
    </row>
    <row r="4703" spans="1:9" ht="15.75">
      <c r="A4703" s="589" t="s">
        <v>10029</v>
      </c>
      <c r="B4703" s="590" t="s">
        <v>5395</v>
      </c>
      <c r="C4703" s="590" t="s">
        <v>2055</v>
      </c>
      <c r="D4703" s="591" t="s">
        <v>10816</v>
      </c>
      <c r="E4703" s="591" t="s">
        <v>10816</v>
      </c>
      <c r="F4703" s="591" t="s">
        <v>10816</v>
      </c>
      <c r="G4703" s="591">
        <v>14</v>
      </c>
      <c r="H4703" s="591" t="s">
        <v>10817</v>
      </c>
      <c r="I4703" s="591"/>
    </row>
    <row r="4704" spans="1:9" ht="15.75">
      <c r="A4704" s="589" t="s">
        <v>10029</v>
      </c>
      <c r="B4704" s="590" t="s">
        <v>5395</v>
      </c>
      <c r="C4704" s="590" t="s">
        <v>2058</v>
      </c>
      <c r="D4704" s="591" t="s">
        <v>10816</v>
      </c>
      <c r="E4704" s="591" t="s">
        <v>10816</v>
      </c>
      <c r="F4704" s="591" t="s">
        <v>10816</v>
      </c>
      <c r="G4704" s="591">
        <v>14</v>
      </c>
      <c r="H4704" s="591" t="s">
        <v>10817</v>
      </c>
      <c r="I4704" s="591"/>
    </row>
    <row r="4705" spans="1:9" ht="15.75">
      <c r="A4705" s="589" t="s">
        <v>10029</v>
      </c>
      <c r="B4705" s="590" t="s">
        <v>5395</v>
      </c>
      <c r="C4705" s="590" t="s">
        <v>2053</v>
      </c>
      <c r="D4705" s="591" t="s">
        <v>10816</v>
      </c>
      <c r="E4705" s="591" t="s">
        <v>10816</v>
      </c>
      <c r="F4705" s="591" t="s">
        <v>10816</v>
      </c>
      <c r="G4705" s="591">
        <v>14</v>
      </c>
      <c r="H4705" s="591" t="s">
        <v>10817</v>
      </c>
      <c r="I4705" s="591"/>
    </row>
    <row r="4706" spans="1:9" ht="15.75">
      <c r="A4706" s="589" t="s">
        <v>10029</v>
      </c>
      <c r="B4706" s="590" t="s">
        <v>5395</v>
      </c>
      <c r="C4706" s="590" t="s">
        <v>2049</v>
      </c>
      <c r="D4706" s="591" t="s">
        <v>10816</v>
      </c>
      <c r="E4706" s="591" t="s">
        <v>10816</v>
      </c>
      <c r="F4706" s="591" t="s">
        <v>10816</v>
      </c>
      <c r="G4706" s="591">
        <v>14</v>
      </c>
      <c r="H4706" s="591" t="s">
        <v>10817</v>
      </c>
      <c r="I4706" s="591"/>
    </row>
    <row r="4707" spans="1:9" ht="15.75">
      <c r="A4707" s="589" t="s">
        <v>10029</v>
      </c>
      <c r="B4707" s="590" t="s">
        <v>5395</v>
      </c>
      <c r="C4707" s="590" t="s">
        <v>2047</v>
      </c>
      <c r="D4707" s="591" t="s">
        <v>10816</v>
      </c>
      <c r="E4707" s="591" t="s">
        <v>10816</v>
      </c>
      <c r="F4707" s="591" t="s">
        <v>10816</v>
      </c>
      <c r="G4707" s="591">
        <v>14</v>
      </c>
      <c r="H4707" s="591" t="s">
        <v>10817</v>
      </c>
      <c r="I4707" s="591"/>
    </row>
    <row r="4708" spans="1:9" ht="15.75">
      <c r="A4708" s="589" t="s">
        <v>10029</v>
      </c>
      <c r="B4708" s="590" t="s">
        <v>5395</v>
      </c>
      <c r="C4708" s="590" t="s">
        <v>2045</v>
      </c>
      <c r="D4708" s="591" t="s">
        <v>10816</v>
      </c>
      <c r="E4708" s="591" t="s">
        <v>10816</v>
      </c>
      <c r="F4708" s="591" t="s">
        <v>10816</v>
      </c>
      <c r="G4708" s="591">
        <v>14</v>
      </c>
      <c r="H4708" s="591" t="s">
        <v>10817</v>
      </c>
      <c r="I4708" s="591"/>
    </row>
    <row r="4709" spans="1:9" ht="15.75">
      <c r="A4709" s="589" t="s">
        <v>10029</v>
      </c>
      <c r="B4709" s="590" t="s">
        <v>5395</v>
      </c>
      <c r="C4709" s="590" t="s">
        <v>2043</v>
      </c>
      <c r="D4709" s="591" t="s">
        <v>10816</v>
      </c>
      <c r="E4709" s="591" t="s">
        <v>10816</v>
      </c>
      <c r="F4709" s="591" t="s">
        <v>10816</v>
      </c>
      <c r="G4709" s="591">
        <v>14</v>
      </c>
      <c r="H4709" s="591" t="s">
        <v>10817</v>
      </c>
      <c r="I4709" s="591"/>
    </row>
    <row r="4710" spans="1:9" ht="15.75">
      <c r="A4710" s="589" t="s">
        <v>10029</v>
      </c>
      <c r="B4710" s="590" t="s">
        <v>5395</v>
      </c>
      <c r="C4710" s="590" t="s">
        <v>2051</v>
      </c>
      <c r="D4710" s="591" t="s">
        <v>10816</v>
      </c>
      <c r="E4710" s="591" t="s">
        <v>10816</v>
      </c>
      <c r="F4710" s="591" t="s">
        <v>10816</v>
      </c>
      <c r="G4710" s="591">
        <v>14</v>
      </c>
      <c r="H4710" s="591" t="s">
        <v>10817</v>
      </c>
      <c r="I4710" s="591"/>
    </row>
    <row r="4711" spans="1:9" ht="15.75">
      <c r="A4711" s="589" t="s">
        <v>10029</v>
      </c>
      <c r="B4711" s="590" t="s">
        <v>2138</v>
      </c>
      <c r="C4711" s="590" t="s">
        <v>2145</v>
      </c>
      <c r="D4711" s="591" t="s">
        <v>10816</v>
      </c>
      <c r="E4711" s="591" t="s">
        <v>10816</v>
      </c>
      <c r="F4711" s="591" t="s">
        <v>10816</v>
      </c>
      <c r="G4711" s="591">
        <v>11</v>
      </c>
      <c r="H4711" s="591" t="s">
        <v>10817</v>
      </c>
      <c r="I4711" s="591"/>
    </row>
    <row r="4712" spans="1:9" ht="15.75">
      <c r="A4712" s="589" t="s">
        <v>10029</v>
      </c>
      <c r="B4712" s="590" t="s">
        <v>2138</v>
      </c>
      <c r="C4712" s="590" t="s">
        <v>2143</v>
      </c>
      <c r="D4712" s="591" t="s">
        <v>10816</v>
      </c>
      <c r="E4712" s="591" t="s">
        <v>10816</v>
      </c>
      <c r="F4712" s="591" t="s">
        <v>10816</v>
      </c>
      <c r="G4712" s="591">
        <v>11</v>
      </c>
      <c r="H4712" s="591" t="s">
        <v>10817</v>
      </c>
      <c r="I4712" s="591"/>
    </row>
    <row r="4713" spans="1:9" ht="15.75">
      <c r="A4713" s="589" t="s">
        <v>10029</v>
      </c>
      <c r="B4713" s="590" t="s">
        <v>2138</v>
      </c>
      <c r="C4713" s="590" t="s">
        <v>2141</v>
      </c>
      <c r="D4713" s="591" t="s">
        <v>10816</v>
      </c>
      <c r="E4713" s="591" t="s">
        <v>10816</v>
      </c>
      <c r="F4713" s="591" t="s">
        <v>10816</v>
      </c>
      <c r="G4713" s="591">
        <v>11</v>
      </c>
      <c r="H4713" s="591" t="s">
        <v>10817</v>
      </c>
      <c r="I4713" s="591"/>
    </row>
    <row r="4714" spans="1:9" ht="15.75">
      <c r="A4714" s="589" t="s">
        <v>10029</v>
      </c>
      <c r="B4714" s="590" t="s">
        <v>2138</v>
      </c>
      <c r="C4714" s="590" t="s">
        <v>2139</v>
      </c>
      <c r="D4714" s="591" t="s">
        <v>10816</v>
      </c>
      <c r="E4714" s="591" t="s">
        <v>10816</v>
      </c>
      <c r="F4714" s="591" t="s">
        <v>10816</v>
      </c>
      <c r="G4714" s="591">
        <v>11</v>
      </c>
      <c r="H4714" s="591" t="s">
        <v>10817</v>
      </c>
      <c r="I4714" s="591"/>
    </row>
    <row r="4715" spans="1:9" ht="15.75">
      <c r="A4715" s="589" t="s">
        <v>10029</v>
      </c>
      <c r="B4715" s="590" t="s">
        <v>6118</v>
      </c>
      <c r="C4715" s="590" t="s">
        <v>1941</v>
      </c>
      <c r="D4715" s="591" t="s">
        <v>10816</v>
      </c>
      <c r="E4715" s="591" t="s">
        <v>10816</v>
      </c>
      <c r="F4715" s="591" t="s">
        <v>10816</v>
      </c>
      <c r="G4715" s="591">
        <v>11</v>
      </c>
      <c r="H4715" s="591" t="s">
        <v>10817</v>
      </c>
      <c r="I4715" s="591"/>
    </row>
    <row r="4716" spans="1:9" ht="15.75">
      <c r="A4716" s="589" t="s">
        <v>10029</v>
      </c>
      <c r="B4716" s="590" t="s">
        <v>6118</v>
      </c>
      <c r="C4716" s="590" t="s">
        <v>1847</v>
      </c>
      <c r="D4716" s="591" t="s">
        <v>10816</v>
      </c>
      <c r="E4716" s="591" t="s">
        <v>10816</v>
      </c>
      <c r="F4716" s="591" t="s">
        <v>10816</v>
      </c>
      <c r="G4716" s="591">
        <v>11</v>
      </c>
      <c r="H4716" s="591" t="s">
        <v>10817</v>
      </c>
      <c r="I4716" s="591"/>
    </row>
    <row r="4717" spans="1:9" ht="15.75">
      <c r="A4717" s="589" t="s">
        <v>10029</v>
      </c>
      <c r="B4717" s="590" t="s">
        <v>6118</v>
      </c>
      <c r="C4717" s="590" t="s">
        <v>1849</v>
      </c>
      <c r="D4717" s="591" t="s">
        <v>10816</v>
      </c>
      <c r="E4717" s="591" t="s">
        <v>10816</v>
      </c>
      <c r="F4717" s="591" t="s">
        <v>10816</v>
      </c>
      <c r="G4717" s="591">
        <v>11</v>
      </c>
      <c r="H4717" s="591" t="s">
        <v>10817</v>
      </c>
      <c r="I4717" s="591"/>
    </row>
    <row r="4718" spans="1:9" ht="15.75">
      <c r="A4718" s="589" t="s">
        <v>10029</v>
      </c>
      <c r="B4718" s="590" t="s">
        <v>6118</v>
      </c>
      <c r="C4718" s="590" t="s">
        <v>2042</v>
      </c>
      <c r="D4718" s="591" t="s">
        <v>10816</v>
      </c>
      <c r="E4718" s="591" t="s">
        <v>10816</v>
      </c>
      <c r="F4718" s="591" t="s">
        <v>10816</v>
      </c>
      <c r="G4718" s="591">
        <v>11</v>
      </c>
      <c r="H4718" s="591" t="s">
        <v>10817</v>
      </c>
      <c r="I4718" s="591"/>
    </row>
    <row r="4719" spans="1:9" ht="15.75">
      <c r="A4719" s="589" t="s">
        <v>10029</v>
      </c>
      <c r="B4719" s="590" t="s">
        <v>6118</v>
      </c>
      <c r="C4719" s="590" t="s">
        <v>1851</v>
      </c>
      <c r="D4719" s="591" t="s">
        <v>10816</v>
      </c>
      <c r="E4719" s="591" t="s">
        <v>10816</v>
      </c>
      <c r="F4719" s="591" t="s">
        <v>10816</v>
      </c>
      <c r="G4719" s="591">
        <v>11</v>
      </c>
      <c r="H4719" s="591" t="s">
        <v>10817</v>
      </c>
      <c r="I4719" s="591"/>
    </row>
    <row r="4720" spans="1:9" ht="15.75">
      <c r="A4720" s="589" t="s">
        <v>10029</v>
      </c>
      <c r="B4720" s="590" t="s">
        <v>6118</v>
      </c>
      <c r="C4720" s="590" t="s">
        <v>2041</v>
      </c>
      <c r="D4720" s="591" t="s">
        <v>10816</v>
      </c>
      <c r="E4720" s="591" t="s">
        <v>10816</v>
      </c>
      <c r="F4720" s="591" t="s">
        <v>10816</v>
      </c>
      <c r="G4720" s="591">
        <v>11</v>
      </c>
      <c r="H4720" s="591" t="s">
        <v>10817</v>
      </c>
      <c r="I4720" s="591"/>
    </row>
    <row r="4721" spans="1:9" ht="15.75">
      <c r="A4721" s="589" t="s">
        <v>10029</v>
      </c>
      <c r="B4721" s="590" t="s">
        <v>6118</v>
      </c>
      <c r="C4721" s="590" t="s">
        <v>1853</v>
      </c>
      <c r="D4721" s="591" t="s">
        <v>10816</v>
      </c>
      <c r="E4721" s="591" t="s">
        <v>10816</v>
      </c>
      <c r="F4721" s="591" t="s">
        <v>10816</v>
      </c>
      <c r="G4721" s="591">
        <v>11</v>
      </c>
      <c r="H4721" s="591" t="s">
        <v>10817</v>
      </c>
      <c r="I4721" s="591"/>
    </row>
    <row r="4722" spans="1:9" ht="15.75">
      <c r="A4722" s="589" t="s">
        <v>10029</v>
      </c>
      <c r="B4722" s="590" t="s">
        <v>6118</v>
      </c>
      <c r="C4722" s="590" t="s">
        <v>2040</v>
      </c>
      <c r="D4722" s="591" t="s">
        <v>10816</v>
      </c>
      <c r="E4722" s="591" t="s">
        <v>10816</v>
      </c>
      <c r="F4722" s="591" t="s">
        <v>10816</v>
      </c>
      <c r="G4722" s="591">
        <v>11</v>
      </c>
      <c r="H4722" s="591" t="s">
        <v>10817</v>
      </c>
      <c r="I4722" s="591"/>
    </row>
    <row r="4723" spans="1:9" ht="15.75">
      <c r="A4723" s="589" t="s">
        <v>10029</v>
      </c>
      <c r="B4723" s="590" t="s">
        <v>6118</v>
      </c>
      <c r="C4723" s="590" t="s">
        <v>1855</v>
      </c>
      <c r="D4723" s="591" t="s">
        <v>10816</v>
      </c>
      <c r="E4723" s="591" t="s">
        <v>10816</v>
      </c>
      <c r="F4723" s="591" t="s">
        <v>10816</v>
      </c>
      <c r="G4723" s="591">
        <v>11</v>
      </c>
      <c r="H4723" s="591" t="s">
        <v>10817</v>
      </c>
      <c r="I4723" s="591"/>
    </row>
    <row r="4724" spans="1:9" ht="15.75">
      <c r="A4724" s="589" t="s">
        <v>10029</v>
      </c>
      <c r="B4724" s="590" t="s">
        <v>6118</v>
      </c>
      <c r="C4724" s="590" t="s">
        <v>10035</v>
      </c>
      <c r="D4724" s="591" t="s">
        <v>10816</v>
      </c>
      <c r="E4724" s="591" t="s">
        <v>10816</v>
      </c>
      <c r="F4724" s="591" t="s">
        <v>10816</v>
      </c>
      <c r="G4724" s="591">
        <v>11</v>
      </c>
      <c r="H4724" s="591" t="s">
        <v>10817</v>
      </c>
      <c r="I4724" s="591"/>
    </row>
    <row r="4725" spans="1:9" ht="15.75">
      <c r="A4725" s="589" t="s">
        <v>10029</v>
      </c>
      <c r="B4725" s="590" t="s">
        <v>6118</v>
      </c>
      <c r="C4725" s="590" t="s">
        <v>1857</v>
      </c>
      <c r="D4725" s="591" t="s">
        <v>10816</v>
      </c>
      <c r="E4725" s="591" t="s">
        <v>10816</v>
      </c>
      <c r="F4725" s="591" t="s">
        <v>10816</v>
      </c>
      <c r="G4725" s="591">
        <v>11</v>
      </c>
      <c r="H4725" s="591" t="s">
        <v>10817</v>
      </c>
      <c r="I4725" s="591"/>
    </row>
    <row r="4726" spans="1:9" ht="15.75">
      <c r="A4726" s="589" t="s">
        <v>10029</v>
      </c>
      <c r="B4726" s="590" t="s">
        <v>6118</v>
      </c>
      <c r="C4726" s="590" t="s">
        <v>2039</v>
      </c>
      <c r="D4726" s="591" t="s">
        <v>10816</v>
      </c>
      <c r="E4726" s="591" t="s">
        <v>10816</v>
      </c>
      <c r="F4726" s="591" t="s">
        <v>10816</v>
      </c>
      <c r="G4726" s="591">
        <v>11</v>
      </c>
      <c r="H4726" s="591" t="s">
        <v>10817</v>
      </c>
      <c r="I4726" s="591"/>
    </row>
    <row r="4727" spans="1:9" ht="15.75">
      <c r="A4727" s="589" t="s">
        <v>10029</v>
      </c>
      <c r="B4727" s="590" t="s">
        <v>6118</v>
      </c>
      <c r="C4727" s="590" t="s">
        <v>1859</v>
      </c>
      <c r="D4727" s="591" t="s">
        <v>10816</v>
      </c>
      <c r="E4727" s="591" t="s">
        <v>10816</v>
      </c>
      <c r="F4727" s="591" t="s">
        <v>10816</v>
      </c>
      <c r="G4727" s="591">
        <v>11</v>
      </c>
      <c r="H4727" s="591" t="s">
        <v>10817</v>
      </c>
      <c r="I4727" s="591"/>
    </row>
    <row r="4728" spans="1:9" ht="15.75">
      <c r="A4728" s="589" t="s">
        <v>10029</v>
      </c>
      <c r="B4728" s="590" t="s">
        <v>6118</v>
      </c>
      <c r="C4728" s="590" t="s">
        <v>2038</v>
      </c>
      <c r="D4728" s="591" t="s">
        <v>10816</v>
      </c>
      <c r="E4728" s="591" t="s">
        <v>10816</v>
      </c>
      <c r="F4728" s="591" t="s">
        <v>10816</v>
      </c>
      <c r="G4728" s="591">
        <v>11</v>
      </c>
      <c r="H4728" s="591" t="s">
        <v>10817</v>
      </c>
      <c r="I4728" s="591"/>
    </row>
    <row r="4729" spans="1:9" ht="15.75">
      <c r="A4729" s="589" t="s">
        <v>10029</v>
      </c>
      <c r="B4729" s="590" t="s">
        <v>6118</v>
      </c>
      <c r="C4729" s="590" t="s">
        <v>1861</v>
      </c>
      <c r="D4729" s="591" t="s">
        <v>10816</v>
      </c>
      <c r="E4729" s="591" t="s">
        <v>10816</v>
      </c>
      <c r="F4729" s="591" t="s">
        <v>10816</v>
      </c>
      <c r="G4729" s="591">
        <v>11</v>
      </c>
      <c r="H4729" s="591" t="s">
        <v>10817</v>
      </c>
      <c r="I4729" s="591"/>
    </row>
    <row r="4730" spans="1:9" ht="15.75">
      <c r="A4730" s="589" t="s">
        <v>10029</v>
      </c>
      <c r="B4730" s="590" t="s">
        <v>6118</v>
      </c>
      <c r="C4730" s="590" t="s">
        <v>2037</v>
      </c>
      <c r="D4730" s="591" t="s">
        <v>10816</v>
      </c>
      <c r="E4730" s="591" t="s">
        <v>10816</v>
      </c>
      <c r="F4730" s="591" t="s">
        <v>10816</v>
      </c>
      <c r="G4730" s="591">
        <v>11</v>
      </c>
      <c r="H4730" s="591" t="s">
        <v>10817</v>
      </c>
      <c r="I4730" s="591"/>
    </row>
    <row r="4731" spans="1:9" ht="15.75">
      <c r="A4731" s="589" t="s">
        <v>10029</v>
      </c>
      <c r="B4731" s="590" t="s">
        <v>6118</v>
      </c>
      <c r="C4731" s="590" t="s">
        <v>1863</v>
      </c>
      <c r="D4731" s="591" t="s">
        <v>10816</v>
      </c>
      <c r="E4731" s="591" t="s">
        <v>10816</v>
      </c>
      <c r="F4731" s="591" t="s">
        <v>10816</v>
      </c>
      <c r="G4731" s="591">
        <v>11</v>
      </c>
      <c r="H4731" s="591" t="s">
        <v>10817</v>
      </c>
      <c r="I4731" s="591"/>
    </row>
    <row r="4732" spans="1:9" ht="15.75">
      <c r="A4732" s="589" t="s">
        <v>10029</v>
      </c>
      <c r="B4732" s="590" t="s">
        <v>6118</v>
      </c>
      <c r="C4732" s="590" t="s">
        <v>10036</v>
      </c>
      <c r="D4732" s="591" t="s">
        <v>10816</v>
      </c>
      <c r="E4732" s="591" t="s">
        <v>10816</v>
      </c>
      <c r="F4732" s="591" t="s">
        <v>10816</v>
      </c>
      <c r="G4732" s="591">
        <v>11</v>
      </c>
      <c r="H4732" s="591" t="s">
        <v>10817</v>
      </c>
      <c r="I4732" s="591"/>
    </row>
    <row r="4733" spans="1:9" ht="15.75">
      <c r="A4733" s="589" t="s">
        <v>10029</v>
      </c>
      <c r="B4733" s="590" t="s">
        <v>6118</v>
      </c>
      <c r="C4733" s="590" t="s">
        <v>1951</v>
      </c>
      <c r="D4733" s="591" t="s">
        <v>10816</v>
      </c>
      <c r="E4733" s="591" t="s">
        <v>10816</v>
      </c>
      <c r="F4733" s="591" t="s">
        <v>10816</v>
      </c>
      <c r="G4733" s="591">
        <v>20</v>
      </c>
      <c r="H4733" s="591" t="s">
        <v>10817</v>
      </c>
      <c r="I4733" s="591"/>
    </row>
    <row r="4734" spans="1:9" ht="15.75">
      <c r="A4734" s="589" t="s">
        <v>10029</v>
      </c>
      <c r="B4734" s="590" t="s">
        <v>6118</v>
      </c>
      <c r="C4734" s="590" t="s">
        <v>1953</v>
      </c>
      <c r="D4734" s="591" t="s">
        <v>10816</v>
      </c>
      <c r="E4734" s="591" t="s">
        <v>10816</v>
      </c>
      <c r="F4734" s="591" t="s">
        <v>10816</v>
      </c>
      <c r="G4734" s="591">
        <v>20</v>
      </c>
      <c r="H4734" s="591" t="s">
        <v>10817</v>
      </c>
      <c r="I4734" s="591"/>
    </row>
    <row r="4735" spans="1:9" ht="15.75">
      <c r="A4735" s="589" t="s">
        <v>10029</v>
      </c>
      <c r="B4735" s="590" t="s">
        <v>6118</v>
      </c>
      <c r="C4735" s="590" t="s">
        <v>1955</v>
      </c>
      <c r="D4735" s="591" t="s">
        <v>10816</v>
      </c>
      <c r="E4735" s="591" t="s">
        <v>10816</v>
      </c>
      <c r="F4735" s="591" t="s">
        <v>10816</v>
      </c>
      <c r="G4735" s="591">
        <v>20</v>
      </c>
      <c r="H4735" s="591" t="s">
        <v>10817</v>
      </c>
      <c r="I4735" s="591"/>
    </row>
    <row r="4736" spans="1:9" ht="15.75">
      <c r="A4736" s="589" t="s">
        <v>10029</v>
      </c>
      <c r="B4736" s="590" t="s">
        <v>6118</v>
      </c>
      <c r="C4736" s="590" t="s">
        <v>1957</v>
      </c>
      <c r="D4736" s="591" t="s">
        <v>10816</v>
      </c>
      <c r="E4736" s="591" t="s">
        <v>10816</v>
      </c>
      <c r="F4736" s="591" t="s">
        <v>10816</v>
      </c>
      <c r="G4736" s="591">
        <v>20</v>
      </c>
      <c r="H4736" s="591" t="s">
        <v>10817</v>
      </c>
      <c r="I4736" s="591"/>
    </row>
    <row r="4737" spans="1:9" ht="15.75">
      <c r="A4737" s="589" t="s">
        <v>10029</v>
      </c>
      <c r="B4737" s="590" t="s">
        <v>6118</v>
      </c>
      <c r="C4737" s="590" t="s">
        <v>1890</v>
      </c>
      <c r="D4737" s="591" t="s">
        <v>10816</v>
      </c>
      <c r="E4737" s="591" t="s">
        <v>10816</v>
      </c>
      <c r="F4737" s="591" t="s">
        <v>10816</v>
      </c>
      <c r="G4737" s="591">
        <v>11</v>
      </c>
      <c r="H4737" s="591" t="s">
        <v>10817</v>
      </c>
      <c r="I4737" s="591"/>
    </row>
    <row r="4738" spans="1:9" ht="15.75">
      <c r="A4738" s="589" t="s">
        <v>10029</v>
      </c>
      <c r="B4738" s="590" t="s">
        <v>6118</v>
      </c>
      <c r="C4738" s="590" t="s">
        <v>1893</v>
      </c>
      <c r="D4738" s="591" t="s">
        <v>10816</v>
      </c>
      <c r="E4738" s="591" t="s">
        <v>10816</v>
      </c>
      <c r="F4738" s="591" t="s">
        <v>10816</v>
      </c>
      <c r="G4738" s="591">
        <v>11</v>
      </c>
      <c r="H4738" s="591" t="s">
        <v>10817</v>
      </c>
      <c r="I4738" s="591"/>
    </row>
    <row r="4739" spans="1:9" ht="15.75">
      <c r="A4739" s="589" t="s">
        <v>10029</v>
      </c>
      <c r="B4739" s="590" t="s">
        <v>6118</v>
      </c>
      <c r="C4739" s="590" t="s">
        <v>2036</v>
      </c>
      <c r="D4739" s="591" t="s">
        <v>10816</v>
      </c>
      <c r="E4739" s="591" t="s">
        <v>10816</v>
      </c>
      <c r="F4739" s="591" t="s">
        <v>10816</v>
      </c>
      <c r="G4739" s="591">
        <v>25</v>
      </c>
      <c r="H4739" s="591" t="s">
        <v>10817</v>
      </c>
      <c r="I4739" s="591"/>
    </row>
    <row r="4740" spans="1:9" ht="15.75">
      <c r="A4740" s="589" t="s">
        <v>10029</v>
      </c>
      <c r="B4740" s="590" t="s">
        <v>6118</v>
      </c>
      <c r="C4740" s="590" t="s">
        <v>1895</v>
      </c>
      <c r="D4740" s="591" t="s">
        <v>10816</v>
      </c>
      <c r="E4740" s="591" t="s">
        <v>10816</v>
      </c>
      <c r="F4740" s="591" t="s">
        <v>10816</v>
      </c>
      <c r="G4740" s="591">
        <v>28</v>
      </c>
      <c r="H4740" s="591" t="s">
        <v>10817</v>
      </c>
      <c r="I4740" s="591"/>
    </row>
    <row r="4741" spans="1:9" ht="15.75">
      <c r="A4741" s="589" t="s">
        <v>10029</v>
      </c>
      <c r="B4741" s="590" t="s">
        <v>6118</v>
      </c>
      <c r="C4741" s="590" t="s">
        <v>2035</v>
      </c>
      <c r="D4741" s="591" t="s">
        <v>10816</v>
      </c>
      <c r="E4741" s="591" t="s">
        <v>10816</v>
      </c>
      <c r="F4741" s="591" t="s">
        <v>10816</v>
      </c>
      <c r="G4741" s="591">
        <v>28</v>
      </c>
      <c r="H4741" s="591" t="s">
        <v>10817</v>
      </c>
      <c r="I4741" s="591"/>
    </row>
    <row r="4742" spans="1:9" ht="15.75">
      <c r="A4742" s="589" t="s">
        <v>10029</v>
      </c>
      <c r="B4742" s="590" t="s">
        <v>6118</v>
      </c>
      <c r="C4742" s="590" t="s">
        <v>1988</v>
      </c>
      <c r="D4742" s="591" t="s">
        <v>10816</v>
      </c>
      <c r="E4742" s="591" t="s">
        <v>10816</v>
      </c>
      <c r="F4742" s="591" t="s">
        <v>10816</v>
      </c>
      <c r="G4742" s="591">
        <v>28</v>
      </c>
      <c r="H4742" s="591" t="s">
        <v>10817</v>
      </c>
      <c r="I4742" s="591"/>
    </row>
    <row r="4743" spans="1:9" ht="15.75">
      <c r="A4743" s="589" t="s">
        <v>10029</v>
      </c>
      <c r="B4743" s="590" t="s">
        <v>6118</v>
      </c>
      <c r="C4743" s="590" t="s">
        <v>1990</v>
      </c>
      <c r="D4743" s="591" t="s">
        <v>10816</v>
      </c>
      <c r="E4743" s="591" t="s">
        <v>10816</v>
      </c>
      <c r="F4743" s="591" t="s">
        <v>10816</v>
      </c>
      <c r="G4743" s="591">
        <v>28</v>
      </c>
      <c r="H4743" s="591" t="s">
        <v>10817</v>
      </c>
      <c r="I4743" s="591"/>
    </row>
    <row r="4744" spans="1:9" ht="15.75">
      <c r="A4744" s="589" t="s">
        <v>10029</v>
      </c>
      <c r="B4744" s="590" t="s">
        <v>6118</v>
      </c>
      <c r="C4744" s="590" t="s">
        <v>1992</v>
      </c>
      <c r="D4744" s="591" t="s">
        <v>10816</v>
      </c>
      <c r="E4744" s="591" t="s">
        <v>10816</v>
      </c>
      <c r="F4744" s="591" t="s">
        <v>10816</v>
      </c>
      <c r="G4744" s="591">
        <v>28</v>
      </c>
      <c r="H4744" s="591" t="s">
        <v>10817</v>
      </c>
      <c r="I4744" s="591"/>
    </row>
    <row r="4745" spans="1:9" ht="15.75">
      <c r="A4745" s="589" t="s">
        <v>10029</v>
      </c>
      <c r="B4745" s="590" t="s">
        <v>6118</v>
      </c>
      <c r="C4745" s="590" t="s">
        <v>1967</v>
      </c>
      <c r="D4745" s="591" t="s">
        <v>10816</v>
      </c>
      <c r="E4745" s="591" t="s">
        <v>10816</v>
      </c>
      <c r="F4745" s="591" t="s">
        <v>10816</v>
      </c>
      <c r="G4745" s="591">
        <v>28</v>
      </c>
      <c r="H4745" s="591" t="s">
        <v>10817</v>
      </c>
      <c r="I4745" s="591"/>
    </row>
    <row r="4746" spans="1:9" ht="15.75">
      <c r="A4746" s="589" t="s">
        <v>10029</v>
      </c>
      <c r="B4746" s="590" t="s">
        <v>6118</v>
      </c>
      <c r="C4746" s="590" t="s">
        <v>2034</v>
      </c>
      <c r="D4746" s="591" t="s">
        <v>10816</v>
      </c>
      <c r="E4746" s="591" t="s">
        <v>10816</v>
      </c>
      <c r="F4746" s="591" t="s">
        <v>10816</v>
      </c>
      <c r="G4746" s="591">
        <v>28</v>
      </c>
      <c r="H4746" s="591" t="s">
        <v>10817</v>
      </c>
      <c r="I4746" s="591"/>
    </row>
    <row r="4747" spans="1:9" ht="15.75">
      <c r="A4747" s="589" t="s">
        <v>10029</v>
      </c>
      <c r="B4747" s="590" t="s">
        <v>6118</v>
      </c>
      <c r="C4747" s="590" t="s">
        <v>1969</v>
      </c>
      <c r="D4747" s="591" t="s">
        <v>10816</v>
      </c>
      <c r="E4747" s="591" t="s">
        <v>10816</v>
      </c>
      <c r="F4747" s="591" t="s">
        <v>10816</v>
      </c>
      <c r="G4747" s="591">
        <v>28</v>
      </c>
      <c r="H4747" s="591" t="s">
        <v>10817</v>
      </c>
      <c r="I4747" s="591"/>
    </row>
    <row r="4748" spans="1:9" ht="15.75">
      <c r="A4748" s="589" t="s">
        <v>10029</v>
      </c>
      <c r="B4748" s="590" t="s">
        <v>6118</v>
      </c>
      <c r="C4748" s="590" t="s">
        <v>2033</v>
      </c>
      <c r="D4748" s="591" t="s">
        <v>10816</v>
      </c>
      <c r="E4748" s="591" t="s">
        <v>10816</v>
      </c>
      <c r="F4748" s="591" t="s">
        <v>10816</v>
      </c>
      <c r="G4748" s="591">
        <v>28</v>
      </c>
      <c r="H4748" s="591" t="s">
        <v>10817</v>
      </c>
      <c r="I4748" s="591"/>
    </row>
    <row r="4749" spans="1:9" ht="15.75">
      <c r="A4749" s="589" t="s">
        <v>10029</v>
      </c>
      <c r="B4749" s="590" t="s">
        <v>6118</v>
      </c>
      <c r="C4749" s="590" t="s">
        <v>1971</v>
      </c>
      <c r="D4749" s="591" t="s">
        <v>10816</v>
      </c>
      <c r="E4749" s="591" t="s">
        <v>10816</v>
      </c>
      <c r="F4749" s="591" t="s">
        <v>10816</v>
      </c>
      <c r="G4749" s="591">
        <v>28</v>
      </c>
      <c r="H4749" s="591" t="s">
        <v>10817</v>
      </c>
      <c r="I4749" s="591"/>
    </row>
    <row r="4750" spans="1:9" ht="15.75">
      <c r="A4750" s="589" t="s">
        <v>10029</v>
      </c>
      <c r="B4750" s="590" t="s">
        <v>6118</v>
      </c>
      <c r="C4750" s="590" t="s">
        <v>2032</v>
      </c>
      <c r="D4750" s="591" t="s">
        <v>10816</v>
      </c>
      <c r="E4750" s="591" t="s">
        <v>10816</v>
      </c>
      <c r="F4750" s="591" t="s">
        <v>10816</v>
      </c>
      <c r="G4750" s="591">
        <v>28</v>
      </c>
      <c r="H4750" s="591" t="s">
        <v>10817</v>
      </c>
      <c r="I4750" s="591"/>
    </row>
    <row r="4751" spans="1:9" ht="15.75">
      <c r="A4751" s="589" t="s">
        <v>10029</v>
      </c>
      <c r="B4751" s="590" t="s">
        <v>6118</v>
      </c>
      <c r="C4751" s="590" t="s">
        <v>1973</v>
      </c>
      <c r="D4751" s="591" t="s">
        <v>10816</v>
      </c>
      <c r="E4751" s="591" t="s">
        <v>10816</v>
      </c>
      <c r="F4751" s="591" t="s">
        <v>10816</v>
      </c>
      <c r="G4751" s="591">
        <v>28</v>
      </c>
      <c r="H4751" s="591" t="s">
        <v>10817</v>
      </c>
      <c r="I4751" s="591"/>
    </row>
    <row r="4752" spans="1:9" ht="15.75">
      <c r="A4752" s="589" t="s">
        <v>10029</v>
      </c>
      <c r="B4752" s="590" t="s">
        <v>6118</v>
      </c>
      <c r="C4752" s="590" t="s">
        <v>2031</v>
      </c>
      <c r="D4752" s="591" t="s">
        <v>10816</v>
      </c>
      <c r="E4752" s="591" t="s">
        <v>10816</v>
      </c>
      <c r="F4752" s="591" t="s">
        <v>10816</v>
      </c>
      <c r="G4752" s="591">
        <v>28</v>
      </c>
      <c r="H4752" s="591" t="s">
        <v>10817</v>
      </c>
      <c r="I4752" s="591"/>
    </row>
    <row r="4753" spans="1:9" ht="15.75">
      <c r="A4753" s="589" t="s">
        <v>10029</v>
      </c>
      <c r="B4753" s="590" t="s">
        <v>6118</v>
      </c>
      <c r="C4753" s="590" t="s">
        <v>1943</v>
      </c>
      <c r="D4753" s="591" t="s">
        <v>10816</v>
      </c>
      <c r="E4753" s="591" t="s">
        <v>10816</v>
      </c>
      <c r="F4753" s="591" t="s">
        <v>10816</v>
      </c>
      <c r="G4753" s="591">
        <v>28</v>
      </c>
      <c r="H4753" s="591" t="s">
        <v>10817</v>
      </c>
      <c r="I4753" s="591"/>
    </row>
    <row r="4754" spans="1:9" ht="15.75">
      <c r="A4754" s="589" t="s">
        <v>10029</v>
      </c>
      <c r="B4754" s="590" t="s">
        <v>6118</v>
      </c>
      <c r="C4754" s="590" t="s">
        <v>2030</v>
      </c>
      <c r="D4754" s="591" t="s">
        <v>10816</v>
      </c>
      <c r="E4754" s="591" t="s">
        <v>10816</v>
      </c>
      <c r="F4754" s="591" t="s">
        <v>10816</v>
      </c>
      <c r="G4754" s="591">
        <v>28</v>
      </c>
      <c r="H4754" s="591" t="s">
        <v>10817</v>
      </c>
      <c r="I4754" s="591"/>
    </row>
    <row r="4755" spans="1:9" ht="15.75">
      <c r="A4755" s="589" t="s">
        <v>10029</v>
      </c>
      <c r="B4755" s="590" t="s">
        <v>6118</v>
      </c>
      <c r="C4755" s="590" t="s">
        <v>1945</v>
      </c>
      <c r="D4755" s="591" t="s">
        <v>10816</v>
      </c>
      <c r="E4755" s="591" t="s">
        <v>10816</v>
      </c>
      <c r="F4755" s="591" t="s">
        <v>10816</v>
      </c>
      <c r="G4755" s="591">
        <v>28</v>
      </c>
      <c r="H4755" s="591" t="s">
        <v>10817</v>
      </c>
      <c r="I4755" s="591"/>
    </row>
    <row r="4756" spans="1:9" ht="15.75">
      <c r="A4756" s="589" t="s">
        <v>10029</v>
      </c>
      <c r="B4756" s="590" t="s">
        <v>6118</v>
      </c>
      <c r="C4756" s="590" t="s">
        <v>2029</v>
      </c>
      <c r="D4756" s="591" t="s">
        <v>10816</v>
      </c>
      <c r="E4756" s="591" t="s">
        <v>10816</v>
      </c>
      <c r="F4756" s="591" t="s">
        <v>10816</v>
      </c>
      <c r="G4756" s="591">
        <v>28</v>
      </c>
      <c r="H4756" s="591" t="s">
        <v>10817</v>
      </c>
      <c r="I4756" s="591"/>
    </row>
    <row r="4757" spans="1:9" ht="15.75">
      <c r="A4757" s="589" t="s">
        <v>10029</v>
      </c>
      <c r="B4757" s="590" t="s">
        <v>6118</v>
      </c>
      <c r="C4757" s="590" t="s">
        <v>1947</v>
      </c>
      <c r="D4757" s="591" t="s">
        <v>10816</v>
      </c>
      <c r="E4757" s="591" t="s">
        <v>10816</v>
      </c>
      <c r="F4757" s="591" t="s">
        <v>10816</v>
      </c>
      <c r="G4757" s="591">
        <v>28</v>
      </c>
      <c r="H4757" s="591" t="s">
        <v>10817</v>
      </c>
      <c r="I4757" s="591"/>
    </row>
    <row r="4758" spans="1:9" ht="15.75">
      <c r="A4758" s="589" t="s">
        <v>10029</v>
      </c>
      <c r="B4758" s="590" t="s">
        <v>6118</v>
      </c>
      <c r="C4758" s="590" t="s">
        <v>2028</v>
      </c>
      <c r="D4758" s="591" t="s">
        <v>10816</v>
      </c>
      <c r="E4758" s="591" t="s">
        <v>10816</v>
      </c>
      <c r="F4758" s="591" t="s">
        <v>10816</v>
      </c>
      <c r="G4758" s="591">
        <v>28</v>
      </c>
      <c r="H4758" s="591" t="s">
        <v>10817</v>
      </c>
      <c r="I4758" s="591"/>
    </row>
    <row r="4759" spans="1:9" ht="15.75">
      <c r="A4759" s="589" t="s">
        <v>10029</v>
      </c>
      <c r="B4759" s="590" t="s">
        <v>6118</v>
      </c>
      <c r="C4759" s="590" t="s">
        <v>1949</v>
      </c>
      <c r="D4759" s="591" t="s">
        <v>10816</v>
      </c>
      <c r="E4759" s="591" t="s">
        <v>10816</v>
      </c>
      <c r="F4759" s="591" t="s">
        <v>10816</v>
      </c>
      <c r="G4759" s="591">
        <v>28</v>
      </c>
      <c r="H4759" s="591" t="s">
        <v>10817</v>
      </c>
      <c r="I4759" s="591"/>
    </row>
    <row r="4760" spans="1:9" ht="15.75">
      <c r="A4760" s="589" t="s">
        <v>10029</v>
      </c>
      <c r="B4760" s="590" t="s">
        <v>6118</v>
      </c>
      <c r="C4760" s="590" t="s">
        <v>2027</v>
      </c>
      <c r="D4760" s="591" t="s">
        <v>10816</v>
      </c>
      <c r="E4760" s="591" t="s">
        <v>10816</v>
      </c>
      <c r="F4760" s="591" t="s">
        <v>10816</v>
      </c>
      <c r="G4760" s="591">
        <v>28</v>
      </c>
      <c r="H4760" s="591" t="s">
        <v>10817</v>
      </c>
      <c r="I4760" s="591"/>
    </row>
    <row r="4761" spans="1:9" ht="15.75">
      <c r="A4761" s="589" t="s">
        <v>10029</v>
      </c>
      <c r="B4761" s="590" t="s">
        <v>6118</v>
      </c>
      <c r="C4761" s="590" t="s">
        <v>1897</v>
      </c>
      <c r="D4761" s="591" t="s">
        <v>10816</v>
      </c>
      <c r="E4761" s="591" t="s">
        <v>10816</v>
      </c>
      <c r="F4761" s="591" t="s">
        <v>10816</v>
      </c>
      <c r="G4761" s="591">
        <v>28</v>
      </c>
      <c r="H4761" s="591" t="s">
        <v>10817</v>
      </c>
      <c r="I4761" s="591"/>
    </row>
    <row r="4762" spans="1:9" ht="15.75">
      <c r="A4762" s="589" t="s">
        <v>10029</v>
      </c>
      <c r="B4762" s="590" t="s">
        <v>6118</v>
      </c>
      <c r="C4762" s="590" t="s">
        <v>1900</v>
      </c>
      <c r="D4762" s="591" t="s">
        <v>10816</v>
      </c>
      <c r="E4762" s="591" t="s">
        <v>10816</v>
      </c>
      <c r="F4762" s="591" t="s">
        <v>10816</v>
      </c>
      <c r="G4762" s="591">
        <v>28</v>
      </c>
      <c r="H4762" s="591" t="s">
        <v>10817</v>
      </c>
      <c r="I4762" s="591"/>
    </row>
    <row r="4763" spans="1:9" ht="15.75">
      <c r="A4763" s="589" t="s">
        <v>10029</v>
      </c>
      <c r="B4763" s="590" t="s">
        <v>6118</v>
      </c>
      <c r="C4763" s="590" t="s">
        <v>1865</v>
      </c>
      <c r="D4763" s="591" t="s">
        <v>10816</v>
      </c>
      <c r="E4763" s="591" t="s">
        <v>10816</v>
      </c>
      <c r="F4763" s="591" t="s">
        <v>10816</v>
      </c>
      <c r="G4763" s="591">
        <v>11</v>
      </c>
      <c r="H4763" s="591" t="s">
        <v>10817</v>
      </c>
      <c r="I4763" s="591"/>
    </row>
    <row r="4764" spans="1:9" ht="15.75">
      <c r="A4764" s="589" t="s">
        <v>10029</v>
      </c>
      <c r="B4764" s="590" t="s">
        <v>6118</v>
      </c>
      <c r="C4764" s="590" t="s">
        <v>10037</v>
      </c>
      <c r="D4764" s="591" t="s">
        <v>10816</v>
      </c>
      <c r="E4764" s="591" t="s">
        <v>10816</v>
      </c>
      <c r="F4764" s="591" t="s">
        <v>10816</v>
      </c>
      <c r="G4764" s="591">
        <v>11</v>
      </c>
      <c r="H4764" s="591" t="s">
        <v>10817</v>
      </c>
      <c r="I4764" s="591"/>
    </row>
    <row r="4765" spans="1:9" ht="15.75">
      <c r="A4765" s="589" t="s">
        <v>10029</v>
      </c>
      <c r="B4765" s="590" t="s">
        <v>6118</v>
      </c>
      <c r="C4765" s="590" t="s">
        <v>1869</v>
      </c>
      <c r="D4765" s="591" t="s">
        <v>10816</v>
      </c>
      <c r="E4765" s="591" t="s">
        <v>10816</v>
      </c>
      <c r="F4765" s="591" t="s">
        <v>10816</v>
      </c>
      <c r="G4765" s="591">
        <v>11</v>
      </c>
      <c r="H4765" s="591" t="s">
        <v>10817</v>
      </c>
      <c r="I4765" s="591"/>
    </row>
    <row r="4766" spans="1:9" ht="15.75">
      <c r="A4766" s="589" t="s">
        <v>10029</v>
      </c>
      <c r="B4766" s="590" t="s">
        <v>6118</v>
      </c>
      <c r="C4766" s="590" t="s">
        <v>10038</v>
      </c>
      <c r="D4766" s="591" t="s">
        <v>10816</v>
      </c>
      <c r="E4766" s="591" t="s">
        <v>10816</v>
      </c>
      <c r="F4766" s="591" t="s">
        <v>10816</v>
      </c>
      <c r="G4766" s="591">
        <v>11</v>
      </c>
      <c r="H4766" s="591" t="s">
        <v>10817</v>
      </c>
      <c r="I4766" s="591"/>
    </row>
    <row r="4767" spans="1:9" ht="15.75">
      <c r="A4767" s="589" t="s">
        <v>10029</v>
      </c>
      <c r="B4767" s="590" t="s">
        <v>6118</v>
      </c>
      <c r="C4767" s="590" t="s">
        <v>1867</v>
      </c>
      <c r="D4767" s="591" t="s">
        <v>10816</v>
      </c>
      <c r="E4767" s="591" t="s">
        <v>10816</v>
      </c>
      <c r="F4767" s="591" t="s">
        <v>10816</v>
      </c>
      <c r="G4767" s="591">
        <v>11</v>
      </c>
      <c r="H4767" s="591" t="s">
        <v>10817</v>
      </c>
      <c r="I4767" s="591"/>
    </row>
    <row r="4768" spans="1:9" ht="15.75">
      <c r="A4768" s="589" t="s">
        <v>10029</v>
      </c>
      <c r="B4768" s="590" t="s">
        <v>6118</v>
      </c>
      <c r="C4768" s="590" t="s">
        <v>10039</v>
      </c>
      <c r="D4768" s="591" t="s">
        <v>10816</v>
      </c>
      <c r="E4768" s="591" t="s">
        <v>10816</v>
      </c>
      <c r="F4768" s="591" t="s">
        <v>10816</v>
      </c>
      <c r="G4768" s="591">
        <v>11</v>
      </c>
      <c r="H4768" s="591" t="s">
        <v>10817</v>
      </c>
      <c r="I4768" s="591"/>
    </row>
    <row r="4769" spans="1:9" ht="15.75">
      <c r="A4769" s="589" t="s">
        <v>10029</v>
      </c>
      <c r="B4769" s="590" t="s">
        <v>6118</v>
      </c>
      <c r="C4769" s="590" t="s">
        <v>1872</v>
      </c>
      <c r="D4769" s="591" t="s">
        <v>10816</v>
      </c>
      <c r="E4769" s="591" t="s">
        <v>10816</v>
      </c>
      <c r="F4769" s="591" t="s">
        <v>10816</v>
      </c>
      <c r="G4769" s="591">
        <v>11</v>
      </c>
      <c r="H4769" s="591" t="s">
        <v>10817</v>
      </c>
      <c r="I4769" s="591"/>
    </row>
    <row r="4770" spans="1:9" ht="15.75">
      <c r="A4770" s="589" t="s">
        <v>10029</v>
      </c>
      <c r="B4770" s="590" t="s">
        <v>6118</v>
      </c>
      <c r="C4770" s="590" t="s">
        <v>10040</v>
      </c>
      <c r="D4770" s="591" t="s">
        <v>10816</v>
      </c>
      <c r="E4770" s="591" t="s">
        <v>10816</v>
      </c>
      <c r="F4770" s="591" t="s">
        <v>10816</v>
      </c>
      <c r="G4770" s="591">
        <v>11</v>
      </c>
      <c r="H4770" s="591" t="s">
        <v>10817</v>
      </c>
      <c r="I4770" s="591"/>
    </row>
    <row r="4771" spans="1:9" ht="15.75">
      <c r="A4771" s="589" t="s">
        <v>10029</v>
      </c>
      <c r="B4771" s="590" t="s">
        <v>6118</v>
      </c>
      <c r="C4771" s="590" t="s">
        <v>1904</v>
      </c>
      <c r="D4771" s="591" t="s">
        <v>10816</v>
      </c>
      <c r="E4771" s="591" t="s">
        <v>10816</v>
      </c>
      <c r="F4771" s="591" t="s">
        <v>10816</v>
      </c>
      <c r="G4771" s="591">
        <v>11</v>
      </c>
      <c r="H4771" s="591" t="s">
        <v>10817</v>
      </c>
      <c r="I4771" s="591"/>
    </row>
    <row r="4772" spans="1:9" ht="15.75">
      <c r="A4772" s="589" t="s">
        <v>10029</v>
      </c>
      <c r="B4772" s="590" t="s">
        <v>6118</v>
      </c>
      <c r="C4772" s="590" t="s">
        <v>2026</v>
      </c>
      <c r="D4772" s="591" t="s">
        <v>10816</v>
      </c>
      <c r="E4772" s="591" t="s">
        <v>10816</v>
      </c>
      <c r="F4772" s="591" t="s">
        <v>10816</v>
      </c>
      <c r="G4772" s="591">
        <v>11</v>
      </c>
      <c r="H4772" s="591" t="s">
        <v>10817</v>
      </c>
      <c r="I4772" s="591"/>
    </row>
    <row r="4773" spans="1:9" ht="15.75">
      <c r="A4773" s="589" t="s">
        <v>10029</v>
      </c>
      <c r="B4773" s="590" t="s">
        <v>6118</v>
      </c>
      <c r="C4773" s="590" t="s">
        <v>1906</v>
      </c>
      <c r="D4773" s="591" t="s">
        <v>10816</v>
      </c>
      <c r="E4773" s="591" t="s">
        <v>10816</v>
      </c>
      <c r="F4773" s="591" t="s">
        <v>10816</v>
      </c>
      <c r="G4773" s="591">
        <v>11</v>
      </c>
      <c r="H4773" s="591" t="s">
        <v>10817</v>
      </c>
      <c r="I4773" s="591"/>
    </row>
    <row r="4774" spans="1:9" ht="15.75">
      <c r="A4774" s="589" t="s">
        <v>10029</v>
      </c>
      <c r="B4774" s="590" t="s">
        <v>6118</v>
      </c>
      <c r="C4774" s="590" t="s">
        <v>2025</v>
      </c>
      <c r="D4774" s="591" t="s">
        <v>10816</v>
      </c>
      <c r="E4774" s="591" t="s">
        <v>10816</v>
      </c>
      <c r="F4774" s="591" t="s">
        <v>10816</v>
      </c>
      <c r="G4774" s="591">
        <v>11</v>
      </c>
      <c r="H4774" s="591" t="s">
        <v>10817</v>
      </c>
      <c r="I4774" s="591"/>
    </row>
    <row r="4775" spans="1:9" ht="15.75">
      <c r="A4775" s="589" t="s">
        <v>10029</v>
      </c>
      <c r="B4775" s="590" t="s">
        <v>6118</v>
      </c>
      <c r="C4775" s="590" t="s">
        <v>1908</v>
      </c>
      <c r="D4775" s="591" t="s">
        <v>10816</v>
      </c>
      <c r="E4775" s="591" t="s">
        <v>10816</v>
      </c>
      <c r="F4775" s="591" t="s">
        <v>10816</v>
      </c>
      <c r="G4775" s="591">
        <v>11</v>
      </c>
      <c r="H4775" s="591" t="s">
        <v>10817</v>
      </c>
      <c r="I4775" s="591"/>
    </row>
    <row r="4776" spans="1:9" ht="15.75">
      <c r="A4776" s="589" t="s">
        <v>10029</v>
      </c>
      <c r="B4776" s="590" t="s">
        <v>6118</v>
      </c>
      <c r="C4776" s="590" t="s">
        <v>2024</v>
      </c>
      <c r="D4776" s="591" t="s">
        <v>10816</v>
      </c>
      <c r="E4776" s="591" t="s">
        <v>10816</v>
      </c>
      <c r="F4776" s="591" t="s">
        <v>10816</v>
      </c>
      <c r="G4776" s="591">
        <v>11</v>
      </c>
      <c r="H4776" s="591" t="s">
        <v>10817</v>
      </c>
      <c r="I4776" s="591"/>
    </row>
    <row r="4777" spans="1:9" ht="15.75">
      <c r="A4777" s="589" t="s">
        <v>10029</v>
      </c>
      <c r="B4777" s="590" t="s">
        <v>6118</v>
      </c>
      <c r="C4777" s="590" t="s">
        <v>1902</v>
      </c>
      <c r="D4777" s="591" t="s">
        <v>10816</v>
      </c>
      <c r="E4777" s="591" t="s">
        <v>10816</v>
      </c>
      <c r="F4777" s="591" t="s">
        <v>10816</v>
      </c>
      <c r="G4777" s="591">
        <v>11</v>
      </c>
      <c r="H4777" s="591" t="s">
        <v>10817</v>
      </c>
      <c r="I4777" s="591"/>
    </row>
    <row r="4778" spans="1:9" ht="15.75">
      <c r="A4778" s="589" t="s">
        <v>10029</v>
      </c>
      <c r="B4778" s="590" t="s">
        <v>6118</v>
      </c>
      <c r="C4778" s="590" t="s">
        <v>2023</v>
      </c>
      <c r="D4778" s="591" t="s">
        <v>10816</v>
      </c>
      <c r="E4778" s="591" t="s">
        <v>10816</v>
      </c>
      <c r="F4778" s="591" t="s">
        <v>10816</v>
      </c>
      <c r="G4778" s="591">
        <v>11</v>
      </c>
      <c r="H4778" s="591" t="s">
        <v>10817</v>
      </c>
      <c r="I4778" s="591"/>
    </row>
    <row r="4779" spans="1:9" ht="15.75">
      <c r="A4779" s="589" t="s">
        <v>10029</v>
      </c>
      <c r="B4779" s="590" t="s">
        <v>6118</v>
      </c>
      <c r="C4779" s="590" t="s">
        <v>1927</v>
      </c>
      <c r="D4779" s="591" t="s">
        <v>10816</v>
      </c>
      <c r="E4779" s="591" t="s">
        <v>10816</v>
      </c>
      <c r="F4779" s="591" t="s">
        <v>10816</v>
      </c>
      <c r="G4779" s="591">
        <v>11</v>
      </c>
      <c r="H4779" s="591" t="s">
        <v>10817</v>
      </c>
      <c r="I4779" s="591"/>
    </row>
    <row r="4780" spans="1:9" ht="15.75">
      <c r="A4780" s="589" t="s">
        <v>10029</v>
      </c>
      <c r="B4780" s="590" t="s">
        <v>6118</v>
      </c>
      <c r="C4780" s="590" t="s">
        <v>2007</v>
      </c>
      <c r="D4780" s="591" t="s">
        <v>10816</v>
      </c>
      <c r="E4780" s="591" t="s">
        <v>10816</v>
      </c>
      <c r="F4780" s="591" t="s">
        <v>10816</v>
      </c>
      <c r="G4780" s="591">
        <v>11</v>
      </c>
      <c r="H4780" s="591" t="s">
        <v>10817</v>
      </c>
      <c r="I4780" s="591"/>
    </row>
    <row r="4781" spans="1:9" ht="15.75">
      <c r="A4781" s="589" t="s">
        <v>10029</v>
      </c>
      <c r="B4781" s="590" t="s">
        <v>6118</v>
      </c>
      <c r="C4781" s="590" t="s">
        <v>1929</v>
      </c>
      <c r="D4781" s="591" t="s">
        <v>10816</v>
      </c>
      <c r="E4781" s="591" t="s">
        <v>10816</v>
      </c>
      <c r="F4781" s="591" t="s">
        <v>10816</v>
      </c>
      <c r="G4781" s="591">
        <v>11</v>
      </c>
      <c r="H4781" s="591" t="s">
        <v>10817</v>
      </c>
      <c r="I4781" s="591"/>
    </row>
    <row r="4782" spans="1:9" ht="15.75">
      <c r="A4782" s="589" t="s">
        <v>10029</v>
      </c>
      <c r="B4782" s="590" t="s">
        <v>6118</v>
      </c>
      <c r="C4782" s="590" t="s">
        <v>2009</v>
      </c>
      <c r="D4782" s="591" t="s">
        <v>10816</v>
      </c>
      <c r="E4782" s="591" t="s">
        <v>10816</v>
      </c>
      <c r="F4782" s="591" t="s">
        <v>10816</v>
      </c>
      <c r="G4782" s="591">
        <v>11</v>
      </c>
      <c r="H4782" s="591" t="s">
        <v>10817</v>
      </c>
      <c r="I4782" s="591"/>
    </row>
    <row r="4783" spans="1:9" ht="15.75">
      <c r="A4783" s="589" t="s">
        <v>10029</v>
      </c>
      <c r="B4783" s="590" t="s">
        <v>6118</v>
      </c>
      <c r="C4783" s="590" t="s">
        <v>1931</v>
      </c>
      <c r="D4783" s="591" t="s">
        <v>10816</v>
      </c>
      <c r="E4783" s="591" t="s">
        <v>10816</v>
      </c>
      <c r="F4783" s="591" t="s">
        <v>10816</v>
      </c>
      <c r="G4783" s="591">
        <v>11</v>
      </c>
      <c r="H4783" s="591" t="s">
        <v>10817</v>
      </c>
      <c r="I4783" s="591"/>
    </row>
    <row r="4784" spans="1:9" ht="15.75">
      <c r="A4784" s="589" t="s">
        <v>10029</v>
      </c>
      <c r="B4784" s="590" t="s">
        <v>6118</v>
      </c>
      <c r="C4784" s="590" t="s">
        <v>2011</v>
      </c>
      <c r="D4784" s="591" t="s">
        <v>10816</v>
      </c>
      <c r="E4784" s="591" t="s">
        <v>10816</v>
      </c>
      <c r="F4784" s="591" t="s">
        <v>10816</v>
      </c>
      <c r="G4784" s="591">
        <v>11</v>
      </c>
      <c r="H4784" s="591" t="s">
        <v>10817</v>
      </c>
      <c r="I4784" s="591"/>
    </row>
    <row r="4785" spans="1:9" ht="15.75">
      <c r="A4785" s="589" t="s">
        <v>10029</v>
      </c>
      <c r="B4785" s="590" t="s">
        <v>6118</v>
      </c>
      <c r="C4785" s="590" t="s">
        <v>1925</v>
      </c>
      <c r="D4785" s="591" t="s">
        <v>10816</v>
      </c>
      <c r="E4785" s="591" t="s">
        <v>10816</v>
      </c>
      <c r="F4785" s="591" t="s">
        <v>10816</v>
      </c>
      <c r="G4785" s="591">
        <v>11</v>
      </c>
      <c r="H4785" s="591" t="s">
        <v>10817</v>
      </c>
      <c r="I4785" s="591"/>
    </row>
    <row r="4786" spans="1:9" ht="15.75">
      <c r="A4786" s="589" t="s">
        <v>10029</v>
      </c>
      <c r="B4786" s="590" t="s">
        <v>6118</v>
      </c>
      <c r="C4786" s="590" t="s">
        <v>10041</v>
      </c>
      <c r="D4786" s="591" t="s">
        <v>10816</v>
      </c>
      <c r="E4786" s="591" t="s">
        <v>10816</v>
      </c>
      <c r="F4786" s="591" t="s">
        <v>10816</v>
      </c>
      <c r="G4786" s="591">
        <v>11</v>
      </c>
      <c r="H4786" s="591" t="s">
        <v>10817</v>
      </c>
      <c r="I4786" s="591"/>
    </row>
    <row r="4787" spans="1:9" ht="15.75">
      <c r="A4787" s="589" t="s">
        <v>10029</v>
      </c>
      <c r="B4787" s="590" t="s">
        <v>6118</v>
      </c>
      <c r="C4787" s="590" t="s">
        <v>1961</v>
      </c>
      <c r="D4787" s="591" t="s">
        <v>10816</v>
      </c>
      <c r="E4787" s="591" t="s">
        <v>10816</v>
      </c>
      <c r="F4787" s="591" t="s">
        <v>10816</v>
      </c>
      <c r="G4787" s="591">
        <v>11</v>
      </c>
      <c r="H4787" s="591" t="s">
        <v>10817</v>
      </c>
      <c r="I4787" s="591"/>
    </row>
    <row r="4788" spans="1:9" ht="15.75">
      <c r="A4788" s="589" t="s">
        <v>10029</v>
      </c>
      <c r="B4788" s="590" t="s">
        <v>6118</v>
      </c>
      <c r="C4788" s="590" t="s">
        <v>2013</v>
      </c>
      <c r="D4788" s="591" t="s">
        <v>10816</v>
      </c>
      <c r="E4788" s="591" t="s">
        <v>10816</v>
      </c>
      <c r="F4788" s="591" t="s">
        <v>10816</v>
      </c>
      <c r="G4788" s="591">
        <v>11</v>
      </c>
      <c r="H4788" s="591" t="s">
        <v>10817</v>
      </c>
      <c r="I4788" s="591"/>
    </row>
    <row r="4789" spans="1:9" ht="15.75">
      <c r="A4789" s="589" t="s">
        <v>10029</v>
      </c>
      <c r="B4789" s="590" t="s">
        <v>6118</v>
      </c>
      <c r="C4789" s="590" t="s">
        <v>1963</v>
      </c>
      <c r="D4789" s="591" t="s">
        <v>10816</v>
      </c>
      <c r="E4789" s="591" t="s">
        <v>10816</v>
      </c>
      <c r="F4789" s="591" t="s">
        <v>10816</v>
      </c>
      <c r="G4789" s="591">
        <v>11</v>
      </c>
      <c r="H4789" s="591" t="s">
        <v>10817</v>
      </c>
      <c r="I4789" s="591"/>
    </row>
    <row r="4790" spans="1:9" ht="15.75">
      <c r="A4790" s="589" t="s">
        <v>10029</v>
      </c>
      <c r="B4790" s="590" t="s">
        <v>6118</v>
      </c>
      <c r="C4790" s="590" t="s">
        <v>2015</v>
      </c>
      <c r="D4790" s="591" t="s">
        <v>10816</v>
      </c>
      <c r="E4790" s="591" t="s">
        <v>10816</v>
      </c>
      <c r="F4790" s="591" t="s">
        <v>10816</v>
      </c>
      <c r="G4790" s="591">
        <v>11</v>
      </c>
      <c r="H4790" s="591" t="s">
        <v>10817</v>
      </c>
      <c r="I4790" s="591"/>
    </row>
    <row r="4791" spans="1:9" ht="15.75">
      <c r="A4791" s="589" t="s">
        <v>10029</v>
      </c>
      <c r="B4791" s="590" t="s">
        <v>6118</v>
      </c>
      <c r="C4791" s="590" t="s">
        <v>1965</v>
      </c>
      <c r="D4791" s="591" t="s">
        <v>10816</v>
      </c>
      <c r="E4791" s="591" t="s">
        <v>10816</v>
      </c>
      <c r="F4791" s="591" t="s">
        <v>10816</v>
      </c>
      <c r="G4791" s="591">
        <v>11</v>
      </c>
      <c r="H4791" s="591" t="s">
        <v>10817</v>
      </c>
      <c r="I4791" s="591"/>
    </row>
    <row r="4792" spans="1:9" ht="15.75">
      <c r="A4792" s="589" t="s">
        <v>10029</v>
      </c>
      <c r="B4792" s="590" t="s">
        <v>6118</v>
      </c>
      <c r="C4792" s="590" t="s">
        <v>2017</v>
      </c>
      <c r="D4792" s="591" t="s">
        <v>10816</v>
      </c>
      <c r="E4792" s="591" t="s">
        <v>10816</v>
      </c>
      <c r="F4792" s="591" t="s">
        <v>10816</v>
      </c>
      <c r="G4792" s="591">
        <v>11</v>
      </c>
      <c r="H4792" s="591" t="s">
        <v>10817</v>
      </c>
      <c r="I4792" s="591"/>
    </row>
    <row r="4793" spans="1:9" ht="15.75">
      <c r="A4793" s="589" t="s">
        <v>10029</v>
      </c>
      <c r="B4793" s="590" t="s">
        <v>6118</v>
      </c>
      <c r="C4793" s="590" t="s">
        <v>1959</v>
      </c>
      <c r="D4793" s="591" t="s">
        <v>10816</v>
      </c>
      <c r="E4793" s="591" t="s">
        <v>10816</v>
      </c>
      <c r="F4793" s="591" t="s">
        <v>10816</v>
      </c>
      <c r="G4793" s="591">
        <v>11</v>
      </c>
      <c r="H4793" s="591" t="s">
        <v>10817</v>
      </c>
      <c r="I4793" s="591"/>
    </row>
    <row r="4794" spans="1:9" ht="15.75">
      <c r="A4794" s="589" t="s">
        <v>10029</v>
      </c>
      <c r="B4794" s="590" t="s">
        <v>6118</v>
      </c>
      <c r="C4794" s="590" t="s">
        <v>10042</v>
      </c>
      <c r="D4794" s="591" t="s">
        <v>10816</v>
      </c>
      <c r="E4794" s="591" t="s">
        <v>10816</v>
      </c>
      <c r="F4794" s="591" t="s">
        <v>10816</v>
      </c>
      <c r="G4794" s="591">
        <v>11</v>
      </c>
      <c r="H4794" s="591" t="s">
        <v>10817</v>
      </c>
      <c r="I4794" s="591"/>
    </row>
    <row r="4795" spans="1:9" ht="15.75">
      <c r="A4795" s="589" t="s">
        <v>10029</v>
      </c>
      <c r="B4795" s="590" t="s">
        <v>6118</v>
      </c>
      <c r="C4795" s="590" t="s">
        <v>1912</v>
      </c>
      <c r="D4795" s="591" t="s">
        <v>10816</v>
      </c>
      <c r="E4795" s="591" t="s">
        <v>10816</v>
      </c>
      <c r="F4795" s="591" t="s">
        <v>10816</v>
      </c>
      <c r="G4795" s="591">
        <v>11</v>
      </c>
      <c r="H4795" s="591" t="s">
        <v>10817</v>
      </c>
      <c r="I4795" s="591"/>
    </row>
    <row r="4796" spans="1:9" ht="15.75">
      <c r="A4796" s="589" t="s">
        <v>10029</v>
      </c>
      <c r="B4796" s="590" t="s">
        <v>6118</v>
      </c>
      <c r="C4796" s="590" t="s">
        <v>2022</v>
      </c>
      <c r="D4796" s="591" t="s">
        <v>10816</v>
      </c>
      <c r="E4796" s="591" t="s">
        <v>10816</v>
      </c>
      <c r="F4796" s="591" t="s">
        <v>10816</v>
      </c>
      <c r="G4796" s="591">
        <v>11</v>
      </c>
      <c r="H4796" s="591" t="s">
        <v>10817</v>
      </c>
      <c r="I4796" s="591"/>
    </row>
    <row r="4797" spans="1:9" ht="15.75">
      <c r="A4797" s="589" t="s">
        <v>10029</v>
      </c>
      <c r="B4797" s="590" t="s">
        <v>6118</v>
      </c>
      <c r="C4797" s="590" t="s">
        <v>1914</v>
      </c>
      <c r="D4797" s="591" t="s">
        <v>10816</v>
      </c>
      <c r="E4797" s="591" t="s">
        <v>10816</v>
      </c>
      <c r="F4797" s="591" t="s">
        <v>10816</v>
      </c>
      <c r="G4797" s="591">
        <v>11</v>
      </c>
      <c r="H4797" s="591" t="s">
        <v>10817</v>
      </c>
      <c r="I4797" s="591"/>
    </row>
    <row r="4798" spans="1:9" ht="15.75">
      <c r="A4798" s="589" t="s">
        <v>10029</v>
      </c>
      <c r="B4798" s="590" t="s">
        <v>6118</v>
      </c>
      <c r="C4798" s="590" t="s">
        <v>2021</v>
      </c>
      <c r="D4798" s="591" t="s">
        <v>10816</v>
      </c>
      <c r="E4798" s="591" t="s">
        <v>10816</v>
      </c>
      <c r="F4798" s="591" t="s">
        <v>10816</v>
      </c>
      <c r="G4798" s="591">
        <v>11</v>
      </c>
      <c r="H4798" s="591" t="s">
        <v>10817</v>
      </c>
      <c r="I4798" s="591"/>
    </row>
    <row r="4799" spans="1:9" ht="15.75">
      <c r="A4799" s="589" t="s">
        <v>10029</v>
      </c>
      <c r="B4799" s="590" t="s">
        <v>6118</v>
      </c>
      <c r="C4799" s="590" t="s">
        <v>1916</v>
      </c>
      <c r="D4799" s="591" t="s">
        <v>10816</v>
      </c>
      <c r="E4799" s="591" t="s">
        <v>10816</v>
      </c>
      <c r="F4799" s="591" t="s">
        <v>10816</v>
      </c>
      <c r="G4799" s="591">
        <v>11</v>
      </c>
      <c r="H4799" s="591" t="s">
        <v>10817</v>
      </c>
      <c r="I4799" s="591"/>
    </row>
    <row r="4800" spans="1:9" ht="15.75">
      <c r="A4800" s="589" t="s">
        <v>10029</v>
      </c>
      <c r="B4800" s="590" t="s">
        <v>6118</v>
      </c>
      <c r="C4800" s="590" t="s">
        <v>2020</v>
      </c>
      <c r="D4800" s="591" t="s">
        <v>10816</v>
      </c>
      <c r="E4800" s="591" t="s">
        <v>10816</v>
      </c>
      <c r="F4800" s="591" t="s">
        <v>10816</v>
      </c>
      <c r="G4800" s="591">
        <v>11</v>
      </c>
      <c r="H4800" s="591" t="s">
        <v>10817</v>
      </c>
      <c r="I4800" s="591"/>
    </row>
    <row r="4801" spans="1:9" ht="15.75">
      <c r="A4801" s="589" t="s">
        <v>10029</v>
      </c>
      <c r="B4801" s="590" t="s">
        <v>6118</v>
      </c>
      <c r="C4801" s="590" t="s">
        <v>1910</v>
      </c>
      <c r="D4801" s="591" t="s">
        <v>10816</v>
      </c>
      <c r="E4801" s="591" t="s">
        <v>10816</v>
      </c>
      <c r="F4801" s="591" t="s">
        <v>10816</v>
      </c>
      <c r="G4801" s="591">
        <v>11</v>
      </c>
      <c r="H4801" s="591" t="s">
        <v>10817</v>
      </c>
      <c r="I4801" s="591"/>
    </row>
    <row r="4802" spans="1:9" ht="15.75">
      <c r="A4802" s="589" t="s">
        <v>10029</v>
      </c>
      <c r="B4802" s="590" t="s">
        <v>6118</v>
      </c>
      <c r="C4802" s="590" t="s">
        <v>2019</v>
      </c>
      <c r="D4802" s="591" t="s">
        <v>10816</v>
      </c>
      <c r="E4802" s="591" t="s">
        <v>10816</v>
      </c>
      <c r="F4802" s="591" t="s">
        <v>10816</v>
      </c>
      <c r="G4802" s="591">
        <v>11</v>
      </c>
      <c r="H4802" s="591" t="s">
        <v>10817</v>
      </c>
      <c r="I4802" s="591"/>
    </row>
    <row r="4803" spans="1:9" ht="15.75">
      <c r="A4803" s="589" t="s">
        <v>10029</v>
      </c>
      <c r="B4803" s="590" t="s">
        <v>6118</v>
      </c>
      <c r="C4803" s="590" t="s">
        <v>1935</v>
      </c>
      <c r="D4803" s="591" t="s">
        <v>10816</v>
      </c>
      <c r="E4803" s="591" t="s">
        <v>10816</v>
      </c>
      <c r="F4803" s="591" t="s">
        <v>10816</v>
      </c>
      <c r="G4803" s="591">
        <v>11</v>
      </c>
      <c r="H4803" s="591" t="s">
        <v>10817</v>
      </c>
      <c r="I4803" s="591"/>
    </row>
    <row r="4804" spans="1:9" ht="15.75">
      <c r="A4804" s="589" t="s">
        <v>10029</v>
      </c>
      <c r="B4804" s="590" t="s">
        <v>6118</v>
      </c>
      <c r="C4804" s="590" t="s">
        <v>1937</v>
      </c>
      <c r="D4804" s="591" t="s">
        <v>10816</v>
      </c>
      <c r="E4804" s="591" t="s">
        <v>10816</v>
      </c>
      <c r="F4804" s="591" t="s">
        <v>10816</v>
      </c>
      <c r="G4804" s="591">
        <v>11</v>
      </c>
      <c r="H4804" s="591" t="s">
        <v>10817</v>
      </c>
      <c r="I4804" s="591"/>
    </row>
    <row r="4805" spans="1:9" ht="15.75">
      <c r="A4805" s="589" t="s">
        <v>10029</v>
      </c>
      <c r="B4805" s="590" t="s">
        <v>6118</v>
      </c>
      <c r="C4805" s="590" t="s">
        <v>1939</v>
      </c>
      <c r="D4805" s="591" t="s">
        <v>10816</v>
      </c>
      <c r="E4805" s="591" t="s">
        <v>10816</v>
      </c>
      <c r="F4805" s="591" t="s">
        <v>10816</v>
      </c>
      <c r="G4805" s="591">
        <v>11</v>
      </c>
      <c r="H4805" s="591" t="s">
        <v>10817</v>
      </c>
      <c r="I4805" s="591"/>
    </row>
    <row r="4806" spans="1:9" ht="15.75">
      <c r="A4806" s="589" t="s">
        <v>10029</v>
      </c>
      <c r="B4806" s="590" t="s">
        <v>6118</v>
      </c>
      <c r="C4806" s="590" t="s">
        <v>1933</v>
      </c>
      <c r="D4806" s="591" t="s">
        <v>10816</v>
      </c>
      <c r="E4806" s="591" t="s">
        <v>10816</v>
      </c>
      <c r="F4806" s="591" t="s">
        <v>10816</v>
      </c>
      <c r="G4806" s="591">
        <v>11</v>
      </c>
      <c r="H4806" s="591" t="s">
        <v>10817</v>
      </c>
      <c r="I4806" s="591"/>
    </row>
    <row r="4807" spans="1:9" ht="15.75">
      <c r="A4807" s="589" t="s">
        <v>10029</v>
      </c>
      <c r="B4807" s="590" t="s">
        <v>6118</v>
      </c>
      <c r="C4807" s="590" t="s">
        <v>1919</v>
      </c>
      <c r="D4807" s="591" t="s">
        <v>10816</v>
      </c>
      <c r="E4807" s="591" t="s">
        <v>10816</v>
      </c>
      <c r="F4807" s="591" t="s">
        <v>10816</v>
      </c>
      <c r="G4807" s="591">
        <v>11</v>
      </c>
      <c r="H4807" s="591" t="s">
        <v>10817</v>
      </c>
      <c r="I4807" s="591"/>
    </row>
    <row r="4808" spans="1:9" ht="15.75">
      <c r="A4808" s="589" t="s">
        <v>10029</v>
      </c>
      <c r="B4808" s="590" t="s">
        <v>6118</v>
      </c>
      <c r="C4808" s="590" t="s">
        <v>2002</v>
      </c>
      <c r="D4808" s="591" t="s">
        <v>10816</v>
      </c>
      <c r="E4808" s="591" t="s">
        <v>10816</v>
      </c>
      <c r="F4808" s="591" t="s">
        <v>10816</v>
      </c>
      <c r="G4808" s="591">
        <v>11</v>
      </c>
      <c r="H4808" s="591" t="s">
        <v>10817</v>
      </c>
      <c r="I4808" s="591"/>
    </row>
    <row r="4809" spans="1:9" ht="15.75">
      <c r="A4809" s="589" t="s">
        <v>10029</v>
      </c>
      <c r="B4809" s="590" t="s">
        <v>6118</v>
      </c>
      <c r="C4809" s="590" t="s">
        <v>1921</v>
      </c>
      <c r="D4809" s="591" t="s">
        <v>10816</v>
      </c>
      <c r="E4809" s="591" t="s">
        <v>10816</v>
      </c>
      <c r="F4809" s="591" t="s">
        <v>10816</v>
      </c>
      <c r="G4809" s="591">
        <v>11</v>
      </c>
      <c r="H4809" s="591" t="s">
        <v>10817</v>
      </c>
      <c r="I4809" s="591"/>
    </row>
    <row r="4810" spans="1:9" ht="15.75">
      <c r="A4810" s="589" t="s">
        <v>10029</v>
      </c>
      <c r="B4810" s="590" t="s">
        <v>6118</v>
      </c>
      <c r="C4810" s="590" t="s">
        <v>2003</v>
      </c>
      <c r="D4810" s="591" t="s">
        <v>10816</v>
      </c>
      <c r="E4810" s="591" t="s">
        <v>10816</v>
      </c>
      <c r="F4810" s="591" t="s">
        <v>10816</v>
      </c>
      <c r="G4810" s="591">
        <v>11</v>
      </c>
      <c r="H4810" s="591" t="s">
        <v>10817</v>
      </c>
      <c r="I4810" s="591"/>
    </row>
    <row r="4811" spans="1:9" ht="15.75">
      <c r="A4811" s="589" t="s">
        <v>10029</v>
      </c>
      <c r="B4811" s="590" t="s">
        <v>6118</v>
      </c>
      <c r="C4811" s="590" t="s">
        <v>1923</v>
      </c>
      <c r="D4811" s="591" t="s">
        <v>10816</v>
      </c>
      <c r="E4811" s="591" t="s">
        <v>10816</v>
      </c>
      <c r="F4811" s="591" t="s">
        <v>10816</v>
      </c>
      <c r="G4811" s="591">
        <v>11</v>
      </c>
      <c r="H4811" s="591" t="s">
        <v>10817</v>
      </c>
      <c r="I4811" s="591"/>
    </row>
    <row r="4812" spans="1:9" ht="15.75">
      <c r="A4812" s="589" t="s">
        <v>10029</v>
      </c>
      <c r="B4812" s="590" t="s">
        <v>6118</v>
      </c>
      <c r="C4812" s="590" t="s">
        <v>2004</v>
      </c>
      <c r="D4812" s="591" t="s">
        <v>10816</v>
      </c>
      <c r="E4812" s="591" t="s">
        <v>10816</v>
      </c>
      <c r="F4812" s="591" t="s">
        <v>10816</v>
      </c>
      <c r="G4812" s="591">
        <v>11</v>
      </c>
      <c r="H4812" s="591" t="s">
        <v>10817</v>
      </c>
      <c r="I4812" s="591"/>
    </row>
    <row r="4813" spans="1:9" ht="15.75">
      <c r="A4813" s="589" t="s">
        <v>10029</v>
      </c>
      <c r="B4813" s="590" t="s">
        <v>6118</v>
      </c>
      <c r="C4813" s="590" t="s">
        <v>10043</v>
      </c>
      <c r="D4813" s="591" t="s">
        <v>10816</v>
      </c>
      <c r="E4813" s="591" t="s">
        <v>10816</v>
      </c>
      <c r="F4813" s="591" t="s">
        <v>10816</v>
      </c>
      <c r="G4813" s="591">
        <v>11</v>
      </c>
      <c r="H4813" s="591" t="s">
        <v>10817</v>
      </c>
      <c r="I4813" s="591"/>
    </row>
    <row r="4814" spans="1:9" ht="15.75">
      <c r="A4814" s="589" t="s">
        <v>10029</v>
      </c>
      <c r="B4814" s="590" t="s">
        <v>6118</v>
      </c>
      <c r="C4814" s="590" t="s">
        <v>10044</v>
      </c>
      <c r="D4814" s="591" t="s">
        <v>10816</v>
      </c>
      <c r="E4814" s="591" t="s">
        <v>10816</v>
      </c>
      <c r="F4814" s="591" t="s">
        <v>10816</v>
      </c>
      <c r="G4814" s="591">
        <v>11</v>
      </c>
      <c r="H4814" s="591" t="s">
        <v>10817</v>
      </c>
      <c r="I4814" s="591"/>
    </row>
    <row r="4815" spans="1:9" ht="15.75">
      <c r="A4815" s="589" t="s">
        <v>10029</v>
      </c>
      <c r="B4815" s="590" t="s">
        <v>6118</v>
      </c>
      <c r="C4815" s="590" t="s">
        <v>1977</v>
      </c>
      <c r="D4815" s="591" t="s">
        <v>10816</v>
      </c>
      <c r="E4815" s="591" t="s">
        <v>10816</v>
      </c>
      <c r="F4815" s="591" t="s">
        <v>10816</v>
      </c>
      <c r="G4815" s="591">
        <v>28</v>
      </c>
      <c r="H4815" s="591" t="s">
        <v>10817</v>
      </c>
      <c r="I4815" s="591"/>
    </row>
    <row r="4816" spans="1:9" ht="15.75">
      <c r="A4816" s="589" t="s">
        <v>10029</v>
      </c>
      <c r="B4816" s="590" t="s">
        <v>6118</v>
      </c>
      <c r="C4816" s="590" t="s">
        <v>2001</v>
      </c>
      <c r="D4816" s="591" t="s">
        <v>10816</v>
      </c>
      <c r="E4816" s="591" t="s">
        <v>10816</v>
      </c>
      <c r="F4816" s="591" t="s">
        <v>10816</v>
      </c>
      <c r="G4816" s="591">
        <v>28</v>
      </c>
      <c r="H4816" s="591" t="s">
        <v>10817</v>
      </c>
      <c r="I4816" s="591"/>
    </row>
    <row r="4817" spans="1:9" ht="15.75">
      <c r="A4817" s="589" t="s">
        <v>10029</v>
      </c>
      <c r="B4817" s="590" t="s">
        <v>6118</v>
      </c>
      <c r="C4817" s="590" t="s">
        <v>1985</v>
      </c>
      <c r="D4817" s="591" t="s">
        <v>10816</v>
      </c>
      <c r="E4817" s="591" t="s">
        <v>10816</v>
      </c>
      <c r="F4817" s="591" t="s">
        <v>10816</v>
      </c>
      <c r="G4817" s="591">
        <v>28</v>
      </c>
      <c r="H4817" s="591" t="s">
        <v>10817</v>
      </c>
      <c r="I4817" s="591"/>
    </row>
    <row r="4818" spans="1:9" ht="15.75">
      <c r="A4818" s="589" t="s">
        <v>10029</v>
      </c>
      <c r="B4818" s="590" t="s">
        <v>6118</v>
      </c>
      <c r="C4818" s="590" t="s">
        <v>2000</v>
      </c>
      <c r="D4818" s="591" t="s">
        <v>10816</v>
      </c>
      <c r="E4818" s="591" t="s">
        <v>10816</v>
      </c>
      <c r="F4818" s="591" t="s">
        <v>10816</v>
      </c>
      <c r="G4818" s="591">
        <v>28</v>
      </c>
      <c r="H4818" s="591" t="s">
        <v>10817</v>
      </c>
      <c r="I4818" s="591"/>
    </row>
    <row r="4819" spans="1:9" ht="15.75">
      <c r="A4819" s="589" t="s">
        <v>10029</v>
      </c>
      <c r="B4819" s="590" t="s">
        <v>6118</v>
      </c>
      <c r="C4819" s="590" t="s">
        <v>1979</v>
      </c>
      <c r="D4819" s="591" t="s">
        <v>10816</v>
      </c>
      <c r="E4819" s="591" t="s">
        <v>10816</v>
      </c>
      <c r="F4819" s="591" t="s">
        <v>10816</v>
      </c>
      <c r="G4819" s="591">
        <v>28</v>
      </c>
      <c r="H4819" s="591" t="s">
        <v>10817</v>
      </c>
      <c r="I4819" s="591"/>
    </row>
    <row r="4820" spans="1:9" ht="15.75">
      <c r="A4820" s="589" t="s">
        <v>10029</v>
      </c>
      <c r="B4820" s="590" t="s">
        <v>6118</v>
      </c>
      <c r="C4820" s="590" t="s">
        <v>1999</v>
      </c>
      <c r="D4820" s="591" t="s">
        <v>10816</v>
      </c>
      <c r="E4820" s="591" t="s">
        <v>10816</v>
      </c>
      <c r="F4820" s="591" t="s">
        <v>10816</v>
      </c>
      <c r="G4820" s="591">
        <v>28</v>
      </c>
      <c r="H4820" s="591" t="s">
        <v>10817</v>
      </c>
      <c r="I4820" s="591"/>
    </row>
    <row r="4821" spans="1:9" ht="15.75">
      <c r="A4821" s="589" t="s">
        <v>10029</v>
      </c>
      <c r="B4821" s="590" t="s">
        <v>6118</v>
      </c>
      <c r="C4821" s="590" t="s">
        <v>1986</v>
      </c>
      <c r="D4821" s="591" t="s">
        <v>10816</v>
      </c>
      <c r="E4821" s="591" t="s">
        <v>10816</v>
      </c>
      <c r="F4821" s="591" t="s">
        <v>10816</v>
      </c>
      <c r="G4821" s="591">
        <v>28</v>
      </c>
      <c r="H4821" s="591" t="s">
        <v>10817</v>
      </c>
      <c r="I4821" s="591"/>
    </row>
    <row r="4822" spans="1:9" ht="15.75">
      <c r="A4822" s="589" t="s">
        <v>10029</v>
      </c>
      <c r="B4822" s="590" t="s">
        <v>6118</v>
      </c>
      <c r="C4822" s="590" t="s">
        <v>1998</v>
      </c>
      <c r="D4822" s="591" t="s">
        <v>10816</v>
      </c>
      <c r="E4822" s="591" t="s">
        <v>10816</v>
      </c>
      <c r="F4822" s="591" t="s">
        <v>10816</v>
      </c>
      <c r="G4822" s="591">
        <v>28</v>
      </c>
      <c r="H4822" s="591" t="s">
        <v>10817</v>
      </c>
      <c r="I4822" s="591"/>
    </row>
    <row r="4823" spans="1:9" ht="15.75">
      <c r="A4823" s="589" t="s">
        <v>10029</v>
      </c>
      <c r="B4823" s="590" t="s">
        <v>6118</v>
      </c>
      <c r="C4823" s="590" t="s">
        <v>1987</v>
      </c>
      <c r="D4823" s="591" t="s">
        <v>10816</v>
      </c>
      <c r="E4823" s="591" t="s">
        <v>10816</v>
      </c>
      <c r="F4823" s="591" t="s">
        <v>10816</v>
      </c>
      <c r="G4823" s="591">
        <v>28</v>
      </c>
      <c r="H4823" s="591" t="s">
        <v>10817</v>
      </c>
      <c r="I4823" s="591"/>
    </row>
    <row r="4824" spans="1:9" ht="15.75">
      <c r="A4824" s="589" t="s">
        <v>10029</v>
      </c>
      <c r="B4824" s="590" t="s">
        <v>6118</v>
      </c>
      <c r="C4824" s="590" t="s">
        <v>1996</v>
      </c>
      <c r="D4824" s="591" t="s">
        <v>10816</v>
      </c>
      <c r="E4824" s="591" t="s">
        <v>10816</v>
      </c>
      <c r="F4824" s="591" t="s">
        <v>10816</v>
      </c>
      <c r="G4824" s="591">
        <v>28</v>
      </c>
      <c r="H4824" s="591" t="s">
        <v>10817</v>
      </c>
      <c r="I4824" s="591"/>
    </row>
    <row r="4825" spans="1:9" ht="15.75">
      <c r="A4825" s="589" t="s">
        <v>10029</v>
      </c>
      <c r="B4825" s="590" t="s">
        <v>6118</v>
      </c>
      <c r="C4825" s="590" t="s">
        <v>1981</v>
      </c>
      <c r="D4825" s="591" t="s">
        <v>10816</v>
      </c>
      <c r="E4825" s="591" t="s">
        <v>10816</v>
      </c>
      <c r="F4825" s="591" t="s">
        <v>10816</v>
      </c>
      <c r="G4825" s="591">
        <v>28</v>
      </c>
      <c r="H4825" s="591" t="s">
        <v>10817</v>
      </c>
      <c r="I4825" s="591"/>
    </row>
    <row r="4826" spans="1:9" ht="15.75">
      <c r="A4826" s="589" t="s">
        <v>10029</v>
      </c>
      <c r="B4826" s="590" t="s">
        <v>6118</v>
      </c>
      <c r="C4826" s="590" t="s">
        <v>1997</v>
      </c>
      <c r="D4826" s="591" t="s">
        <v>10816</v>
      </c>
      <c r="E4826" s="591" t="s">
        <v>10816</v>
      </c>
      <c r="F4826" s="591" t="s">
        <v>10816</v>
      </c>
      <c r="G4826" s="591">
        <v>28</v>
      </c>
      <c r="H4826" s="591" t="s">
        <v>10817</v>
      </c>
      <c r="I4826" s="591"/>
    </row>
    <row r="4827" spans="1:9" ht="15.75">
      <c r="A4827" s="589" t="s">
        <v>10029</v>
      </c>
      <c r="B4827" s="590" t="s">
        <v>6118</v>
      </c>
      <c r="C4827" s="590" t="s">
        <v>1975</v>
      </c>
      <c r="D4827" s="591" t="s">
        <v>10816</v>
      </c>
      <c r="E4827" s="591" t="s">
        <v>10816</v>
      </c>
      <c r="F4827" s="591" t="s">
        <v>10816</v>
      </c>
      <c r="G4827" s="591">
        <v>28</v>
      </c>
      <c r="H4827" s="591" t="s">
        <v>10817</v>
      </c>
      <c r="I4827" s="591"/>
    </row>
    <row r="4828" spans="1:9" ht="15.75">
      <c r="A4828" s="589" t="s">
        <v>10029</v>
      </c>
      <c r="B4828" s="590" t="s">
        <v>6118</v>
      </c>
      <c r="C4828" s="590" t="s">
        <v>1995</v>
      </c>
      <c r="D4828" s="591" t="s">
        <v>10816</v>
      </c>
      <c r="E4828" s="591" t="s">
        <v>10816</v>
      </c>
      <c r="F4828" s="591" t="s">
        <v>10816</v>
      </c>
      <c r="G4828" s="591">
        <v>28</v>
      </c>
      <c r="H4828" s="591" t="s">
        <v>10817</v>
      </c>
      <c r="I4828" s="591"/>
    </row>
    <row r="4829" spans="1:9" ht="15.75">
      <c r="A4829" s="589" t="s">
        <v>10029</v>
      </c>
      <c r="B4829" s="590" t="s">
        <v>6118</v>
      </c>
      <c r="C4829" s="590" t="s">
        <v>1983</v>
      </c>
      <c r="D4829" s="591" t="s">
        <v>10816</v>
      </c>
      <c r="E4829" s="591" t="s">
        <v>10816</v>
      </c>
      <c r="F4829" s="591" t="s">
        <v>10816</v>
      </c>
      <c r="G4829" s="591">
        <v>28</v>
      </c>
      <c r="H4829" s="591" t="s">
        <v>10817</v>
      </c>
      <c r="I4829" s="591"/>
    </row>
    <row r="4830" spans="1:9" ht="15.75">
      <c r="A4830" s="589" t="s">
        <v>10029</v>
      </c>
      <c r="B4830" s="590" t="s">
        <v>6118</v>
      </c>
      <c r="C4830" s="590" t="s">
        <v>1994</v>
      </c>
      <c r="D4830" s="591" t="s">
        <v>10816</v>
      </c>
      <c r="E4830" s="591" t="s">
        <v>10816</v>
      </c>
      <c r="F4830" s="591" t="s">
        <v>10816</v>
      </c>
      <c r="G4830" s="591">
        <v>28</v>
      </c>
      <c r="H4830" s="591" t="s">
        <v>10817</v>
      </c>
      <c r="I4830" s="591"/>
    </row>
    <row r="4831" spans="1:9" ht="15.75">
      <c r="A4831" s="589" t="s">
        <v>10029</v>
      </c>
      <c r="B4831" s="590" t="s">
        <v>6118</v>
      </c>
      <c r="C4831" s="590" t="s">
        <v>1874</v>
      </c>
      <c r="D4831" s="591" t="s">
        <v>10816</v>
      </c>
      <c r="E4831" s="591" t="s">
        <v>10816</v>
      </c>
      <c r="F4831" s="591" t="s">
        <v>10816</v>
      </c>
      <c r="G4831" s="591">
        <v>11</v>
      </c>
      <c r="H4831" s="591" t="s">
        <v>10817</v>
      </c>
      <c r="I4831" s="591"/>
    </row>
    <row r="4832" spans="1:9" ht="15.75">
      <c r="A4832" s="589" t="s">
        <v>10029</v>
      </c>
      <c r="B4832" s="590" t="s">
        <v>6118</v>
      </c>
      <c r="C4832" s="590" t="s">
        <v>1876</v>
      </c>
      <c r="D4832" s="591" t="s">
        <v>10816</v>
      </c>
      <c r="E4832" s="591" t="s">
        <v>10816</v>
      </c>
      <c r="F4832" s="591" t="s">
        <v>10816</v>
      </c>
      <c r="G4832" s="591">
        <v>11</v>
      </c>
      <c r="H4832" s="591" t="s">
        <v>10817</v>
      </c>
      <c r="I4832" s="591"/>
    </row>
    <row r="4833" spans="1:9" ht="15.75">
      <c r="A4833" s="589" t="s">
        <v>10029</v>
      </c>
      <c r="B4833" s="590" t="s">
        <v>6118</v>
      </c>
      <c r="C4833" s="590" t="s">
        <v>1878</v>
      </c>
      <c r="D4833" s="591" t="s">
        <v>10816</v>
      </c>
      <c r="E4833" s="591" t="s">
        <v>10816</v>
      </c>
      <c r="F4833" s="591" t="s">
        <v>10816</v>
      </c>
      <c r="G4833" s="591">
        <v>11</v>
      </c>
      <c r="H4833" s="591" t="s">
        <v>10817</v>
      </c>
      <c r="I4833" s="591"/>
    </row>
    <row r="4834" spans="1:9" ht="15.75">
      <c r="A4834" s="589" t="s">
        <v>10029</v>
      </c>
      <c r="B4834" s="590" t="s">
        <v>6118</v>
      </c>
      <c r="C4834" s="590" t="s">
        <v>1880</v>
      </c>
      <c r="D4834" s="591" t="s">
        <v>10816</v>
      </c>
      <c r="E4834" s="591" t="s">
        <v>10816</v>
      </c>
      <c r="F4834" s="591" t="s">
        <v>10816</v>
      </c>
      <c r="G4834" s="591">
        <v>11</v>
      </c>
      <c r="H4834" s="591" t="s">
        <v>10817</v>
      </c>
      <c r="I4834" s="591"/>
    </row>
    <row r="4835" spans="1:9" ht="15.75">
      <c r="A4835" s="589" t="s">
        <v>10029</v>
      </c>
      <c r="B4835" s="590" t="s">
        <v>6118</v>
      </c>
      <c r="C4835" s="590" t="s">
        <v>1882</v>
      </c>
      <c r="D4835" s="591" t="s">
        <v>10816</v>
      </c>
      <c r="E4835" s="591" t="s">
        <v>10816</v>
      </c>
      <c r="F4835" s="591" t="s">
        <v>10816</v>
      </c>
      <c r="G4835" s="591">
        <v>11</v>
      </c>
      <c r="H4835" s="591" t="s">
        <v>10817</v>
      </c>
      <c r="I4835" s="591"/>
    </row>
    <row r="4836" spans="1:9" ht="15.75">
      <c r="A4836" s="589" t="s">
        <v>10029</v>
      </c>
      <c r="B4836" s="590" t="s">
        <v>6118</v>
      </c>
      <c r="C4836" s="590" t="s">
        <v>1884</v>
      </c>
      <c r="D4836" s="591" t="s">
        <v>10816</v>
      </c>
      <c r="E4836" s="591" t="s">
        <v>10816</v>
      </c>
      <c r="F4836" s="591" t="s">
        <v>10816</v>
      </c>
      <c r="G4836" s="591">
        <v>11</v>
      </c>
      <c r="H4836" s="591" t="s">
        <v>10817</v>
      </c>
      <c r="I4836" s="591"/>
    </row>
    <row r="4837" spans="1:9" ht="15.75">
      <c r="A4837" s="589" t="s">
        <v>10029</v>
      </c>
      <c r="B4837" s="590" t="s">
        <v>6118</v>
      </c>
      <c r="C4837" s="590" t="s">
        <v>1886</v>
      </c>
      <c r="D4837" s="591" t="s">
        <v>10816</v>
      </c>
      <c r="E4837" s="591" t="s">
        <v>10816</v>
      </c>
      <c r="F4837" s="591" t="s">
        <v>10816</v>
      </c>
      <c r="G4837" s="591">
        <v>11</v>
      </c>
      <c r="H4837" s="591" t="s">
        <v>10817</v>
      </c>
      <c r="I4837" s="591"/>
    </row>
    <row r="4838" spans="1:9" ht="15.75">
      <c r="A4838" s="589" t="s">
        <v>10029</v>
      </c>
      <c r="B4838" s="590" t="s">
        <v>6118</v>
      </c>
      <c r="C4838" s="590" t="s">
        <v>1888</v>
      </c>
      <c r="D4838" s="591" t="s">
        <v>10816</v>
      </c>
      <c r="E4838" s="591" t="s">
        <v>10816</v>
      </c>
      <c r="F4838" s="591" t="s">
        <v>10816</v>
      </c>
      <c r="G4838" s="591">
        <v>11</v>
      </c>
      <c r="H4838" s="591" t="s">
        <v>10817</v>
      </c>
      <c r="I4838" s="591"/>
    </row>
    <row r="4839" spans="1:9" ht="15.75">
      <c r="A4839" s="589" t="s">
        <v>10045</v>
      </c>
      <c r="B4839" s="590" t="s">
        <v>2664</v>
      </c>
      <c r="C4839" s="590" t="s">
        <v>2259</v>
      </c>
      <c r="D4839" s="591" t="s">
        <v>10816</v>
      </c>
      <c r="E4839" s="591" t="s">
        <v>10816</v>
      </c>
      <c r="F4839" s="591" t="s">
        <v>10816</v>
      </c>
      <c r="G4839" s="591">
        <v>35</v>
      </c>
      <c r="H4839" s="591" t="s">
        <v>10817</v>
      </c>
      <c r="I4839" s="591"/>
    </row>
    <row r="4840" spans="1:9" ht="15.75">
      <c r="A4840" s="589" t="s">
        <v>10045</v>
      </c>
      <c r="B4840" s="590" t="s">
        <v>2664</v>
      </c>
      <c r="C4840" s="590" t="s">
        <v>2267</v>
      </c>
      <c r="D4840" s="591" t="s">
        <v>10816</v>
      </c>
      <c r="E4840" s="591" t="s">
        <v>10816</v>
      </c>
      <c r="F4840" s="591" t="s">
        <v>10816</v>
      </c>
      <c r="G4840" s="591">
        <v>35</v>
      </c>
      <c r="H4840" s="591" t="s">
        <v>10817</v>
      </c>
      <c r="I4840" s="591"/>
    </row>
    <row r="4841" spans="1:9" ht="15.75">
      <c r="A4841" s="589" t="s">
        <v>10045</v>
      </c>
      <c r="B4841" s="590" t="s">
        <v>2664</v>
      </c>
      <c r="C4841" s="590" t="s">
        <v>2257</v>
      </c>
      <c r="D4841" s="591" t="s">
        <v>10816</v>
      </c>
      <c r="E4841" s="591" t="s">
        <v>10816</v>
      </c>
      <c r="F4841" s="591" t="s">
        <v>10816</v>
      </c>
      <c r="G4841" s="591">
        <v>35</v>
      </c>
      <c r="H4841" s="591" t="s">
        <v>10817</v>
      </c>
      <c r="I4841" s="591"/>
    </row>
    <row r="4842" spans="1:9" ht="15.75">
      <c r="A4842" s="589" t="s">
        <v>10045</v>
      </c>
      <c r="B4842" s="590" t="s">
        <v>2664</v>
      </c>
      <c r="C4842" s="590" t="s">
        <v>2265</v>
      </c>
      <c r="D4842" s="591" t="s">
        <v>10816</v>
      </c>
      <c r="E4842" s="591" t="s">
        <v>10816</v>
      </c>
      <c r="F4842" s="591" t="s">
        <v>10816</v>
      </c>
      <c r="G4842" s="591">
        <v>35</v>
      </c>
      <c r="H4842" s="591" t="s">
        <v>10817</v>
      </c>
      <c r="I4842" s="591"/>
    </row>
    <row r="4843" spans="1:9" ht="15.75">
      <c r="A4843" s="589" t="s">
        <v>10045</v>
      </c>
      <c r="B4843" s="590" t="s">
        <v>2664</v>
      </c>
      <c r="C4843" s="590" t="s">
        <v>2261</v>
      </c>
      <c r="D4843" s="591" t="s">
        <v>10816</v>
      </c>
      <c r="E4843" s="591" t="s">
        <v>10816</v>
      </c>
      <c r="F4843" s="591" t="s">
        <v>10816</v>
      </c>
      <c r="G4843" s="591">
        <v>35</v>
      </c>
      <c r="H4843" s="591" t="s">
        <v>10817</v>
      </c>
      <c r="I4843" s="591"/>
    </row>
    <row r="4844" spans="1:9" ht="15.75">
      <c r="A4844" s="589" t="s">
        <v>10045</v>
      </c>
      <c r="B4844" s="590" t="s">
        <v>2664</v>
      </c>
      <c r="C4844" s="590" t="s">
        <v>2269</v>
      </c>
      <c r="D4844" s="591" t="s">
        <v>10816</v>
      </c>
      <c r="E4844" s="591" t="s">
        <v>10816</v>
      </c>
      <c r="F4844" s="591" t="s">
        <v>10816</v>
      </c>
      <c r="G4844" s="591">
        <v>35</v>
      </c>
      <c r="H4844" s="591" t="s">
        <v>10817</v>
      </c>
      <c r="I4844" s="591"/>
    </row>
    <row r="4845" spans="1:9" ht="15.75">
      <c r="A4845" s="589" t="s">
        <v>10045</v>
      </c>
      <c r="B4845" s="590" t="s">
        <v>2664</v>
      </c>
      <c r="C4845" s="590" t="s">
        <v>2263</v>
      </c>
      <c r="D4845" s="591" t="s">
        <v>10816</v>
      </c>
      <c r="E4845" s="591" t="s">
        <v>10816</v>
      </c>
      <c r="F4845" s="591" t="s">
        <v>10816</v>
      </c>
      <c r="G4845" s="591">
        <v>35</v>
      </c>
      <c r="H4845" s="591" t="s">
        <v>10817</v>
      </c>
      <c r="I4845" s="591"/>
    </row>
    <row r="4846" spans="1:9" ht="15.75">
      <c r="A4846" s="589" t="s">
        <v>10045</v>
      </c>
      <c r="B4846" s="590" t="s">
        <v>2664</v>
      </c>
      <c r="C4846" s="590" t="s">
        <v>2271</v>
      </c>
      <c r="D4846" s="591" t="s">
        <v>10816</v>
      </c>
      <c r="E4846" s="591" t="s">
        <v>10816</v>
      </c>
      <c r="F4846" s="591" t="s">
        <v>10816</v>
      </c>
      <c r="G4846" s="591">
        <v>35</v>
      </c>
      <c r="H4846" s="591" t="s">
        <v>10817</v>
      </c>
      <c r="I4846" s="591"/>
    </row>
    <row r="4847" spans="1:9" ht="15.75">
      <c r="A4847" s="589" t="s">
        <v>10045</v>
      </c>
      <c r="B4847" s="590" t="s">
        <v>5395</v>
      </c>
      <c r="C4847" s="590" t="s">
        <v>2255</v>
      </c>
      <c r="D4847" s="591" t="s">
        <v>10816</v>
      </c>
      <c r="E4847" s="591" t="s">
        <v>10816</v>
      </c>
      <c r="F4847" s="591" t="s">
        <v>10816</v>
      </c>
      <c r="G4847" s="591">
        <v>14</v>
      </c>
      <c r="H4847" s="591" t="s">
        <v>10817</v>
      </c>
      <c r="I4847" s="591"/>
    </row>
    <row r="4848" spans="1:9" ht="15.75">
      <c r="A4848" s="589" t="s">
        <v>10045</v>
      </c>
      <c r="B4848" s="590" t="s">
        <v>5395</v>
      </c>
      <c r="C4848" s="590" t="s">
        <v>2253</v>
      </c>
      <c r="D4848" s="591" t="s">
        <v>10816</v>
      </c>
      <c r="E4848" s="591" t="s">
        <v>10816</v>
      </c>
      <c r="F4848" s="591" t="s">
        <v>10816</v>
      </c>
      <c r="G4848" s="591">
        <v>14</v>
      </c>
      <c r="H4848" s="591" t="s">
        <v>10817</v>
      </c>
      <c r="I4848" s="591"/>
    </row>
    <row r="4849" spans="1:9" ht="15.75">
      <c r="A4849" s="589" t="s">
        <v>10045</v>
      </c>
      <c r="B4849" s="590" t="s">
        <v>5395</v>
      </c>
      <c r="C4849" s="590" t="s">
        <v>2251</v>
      </c>
      <c r="D4849" s="591" t="s">
        <v>10816</v>
      </c>
      <c r="E4849" s="591" t="s">
        <v>10816</v>
      </c>
      <c r="F4849" s="591" t="s">
        <v>10816</v>
      </c>
      <c r="G4849" s="591">
        <v>14</v>
      </c>
      <c r="H4849" s="591" t="s">
        <v>10817</v>
      </c>
      <c r="I4849" s="591"/>
    </row>
    <row r="4850" spans="1:9" ht="15.75">
      <c r="A4850" s="589" t="s">
        <v>10045</v>
      </c>
      <c r="B4850" s="590" t="s">
        <v>5395</v>
      </c>
      <c r="C4850" s="590" t="s">
        <v>2249</v>
      </c>
      <c r="D4850" s="591" t="s">
        <v>10816</v>
      </c>
      <c r="E4850" s="591" t="s">
        <v>10816</v>
      </c>
      <c r="F4850" s="591" t="s">
        <v>10816</v>
      </c>
      <c r="G4850" s="591">
        <v>14</v>
      </c>
      <c r="H4850" s="591" t="s">
        <v>10817</v>
      </c>
      <c r="I4850" s="591"/>
    </row>
    <row r="4851" spans="1:9" ht="15.75">
      <c r="A4851" s="589" t="s">
        <v>10045</v>
      </c>
      <c r="B4851" s="590" t="s">
        <v>6118</v>
      </c>
      <c r="C4851" s="590" t="s">
        <v>2213</v>
      </c>
      <c r="D4851" s="591" t="s">
        <v>10816</v>
      </c>
      <c r="E4851" s="591" t="s">
        <v>10816</v>
      </c>
      <c r="F4851" s="591" t="s">
        <v>10816</v>
      </c>
      <c r="G4851" s="591">
        <v>11</v>
      </c>
      <c r="H4851" s="591" t="s">
        <v>10817</v>
      </c>
      <c r="I4851" s="591"/>
    </row>
    <row r="4852" spans="1:9" ht="15.75">
      <c r="A4852" s="589" t="s">
        <v>10045</v>
      </c>
      <c r="B4852" s="590" t="s">
        <v>6118</v>
      </c>
      <c r="C4852" s="590" t="s">
        <v>2279</v>
      </c>
      <c r="D4852" s="591" t="s">
        <v>10816</v>
      </c>
      <c r="E4852" s="591" t="s">
        <v>10816</v>
      </c>
      <c r="F4852" s="591" t="s">
        <v>10816</v>
      </c>
      <c r="G4852" s="591">
        <v>11</v>
      </c>
      <c r="H4852" s="591" t="s">
        <v>10817</v>
      </c>
      <c r="I4852" s="591"/>
    </row>
    <row r="4853" spans="1:9" ht="15.75">
      <c r="A4853" s="589" t="s">
        <v>10045</v>
      </c>
      <c r="B4853" s="590" t="s">
        <v>6118</v>
      </c>
      <c r="C4853" s="590" t="s">
        <v>2215</v>
      </c>
      <c r="D4853" s="591" t="s">
        <v>10816</v>
      </c>
      <c r="E4853" s="591" t="s">
        <v>10816</v>
      </c>
      <c r="F4853" s="591" t="s">
        <v>10816</v>
      </c>
      <c r="G4853" s="591">
        <v>11</v>
      </c>
      <c r="H4853" s="591" t="s">
        <v>10817</v>
      </c>
      <c r="I4853" s="591"/>
    </row>
    <row r="4854" spans="1:9" ht="15.75">
      <c r="A4854" s="589" t="s">
        <v>10045</v>
      </c>
      <c r="B4854" s="590" t="s">
        <v>6118</v>
      </c>
      <c r="C4854" s="590" t="s">
        <v>2278</v>
      </c>
      <c r="D4854" s="591" t="s">
        <v>10816</v>
      </c>
      <c r="E4854" s="591" t="s">
        <v>10816</v>
      </c>
      <c r="F4854" s="591" t="s">
        <v>10816</v>
      </c>
      <c r="G4854" s="591">
        <v>11</v>
      </c>
      <c r="H4854" s="591" t="s">
        <v>10817</v>
      </c>
      <c r="I4854" s="591"/>
    </row>
    <row r="4855" spans="1:9" ht="15.75">
      <c r="A4855" s="589" t="s">
        <v>10045</v>
      </c>
      <c r="B4855" s="590" t="s">
        <v>6118</v>
      </c>
      <c r="C4855" s="590" t="s">
        <v>2217</v>
      </c>
      <c r="D4855" s="591" t="s">
        <v>10816</v>
      </c>
      <c r="E4855" s="591" t="s">
        <v>10816</v>
      </c>
      <c r="F4855" s="591" t="s">
        <v>10816</v>
      </c>
      <c r="G4855" s="591">
        <v>11</v>
      </c>
      <c r="H4855" s="591" t="s">
        <v>10817</v>
      </c>
      <c r="I4855" s="591"/>
    </row>
    <row r="4856" spans="1:9" ht="15.75">
      <c r="A4856" s="589" t="s">
        <v>10045</v>
      </c>
      <c r="B4856" s="590" t="s">
        <v>6118</v>
      </c>
      <c r="C4856" s="590" t="s">
        <v>2277</v>
      </c>
      <c r="D4856" s="591" t="s">
        <v>10816</v>
      </c>
      <c r="E4856" s="591" t="s">
        <v>10816</v>
      </c>
      <c r="F4856" s="591" t="s">
        <v>10816</v>
      </c>
      <c r="G4856" s="591">
        <v>11</v>
      </c>
      <c r="H4856" s="591" t="s">
        <v>10817</v>
      </c>
      <c r="I4856" s="591"/>
    </row>
    <row r="4857" spans="1:9" ht="15.75">
      <c r="A4857" s="589" t="s">
        <v>10045</v>
      </c>
      <c r="B4857" s="590" t="s">
        <v>6118</v>
      </c>
      <c r="C4857" s="590" t="s">
        <v>2219</v>
      </c>
      <c r="D4857" s="591" t="s">
        <v>10816</v>
      </c>
      <c r="E4857" s="591" t="s">
        <v>10816</v>
      </c>
      <c r="F4857" s="591" t="s">
        <v>10816</v>
      </c>
      <c r="G4857" s="591">
        <v>11</v>
      </c>
      <c r="H4857" s="591" t="s">
        <v>10817</v>
      </c>
      <c r="I4857" s="591"/>
    </row>
    <row r="4858" spans="1:9" ht="15.75">
      <c r="A4858" s="589" t="s">
        <v>10045</v>
      </c>
      <c r="B4858" s="590" t="s">
        <v>6118</v>
      </c>
      <c r="C4858" s="590" t="s">
        <v>2276</v>
      </c>
      <c r="D4858" s="591" t="s">
        <v>10816</v>
      </c>
      <c r="E4858" s="591" t="s">
        <v>10816</v>
      </c>
      <c r="F4858" s="591" t="s">
        <v>10816</v>
      </c>
      <c r="G4858" s="591">
        <v>11</v>
      </c>
      <c r="H4858" s="591" t="s">
        <v>10817</v>
      </c>
      <c r="I4858" s="591"/>
    </row>
    <row r="4859" spans="1:9" ht="15.75">
      <c r="A4859" s="589" t="s">
        <v>10045</v>
      </c>
      <c r="B4859" s="590" t="s">
        <v>6118</v>
      </c>
      <c r="C4859" s="590" t="s">
        <v>2221</v>
      </c>
      <c r="D4859" s="591" t="s">
        <v>10816</v>
      </c>
      <c r="E4859" s="591" t="s">
        <v>10816</v>
      </c>
      <c r="F4859" s="591" t="s">
        <v>10816</v>
      </c>
      <c r="G4859" s="591">
        <v>11</v>
      </c>
      <c r="H4859" s="591" t="s">
        <v>10817</v>
      </c>
      <c r="I4859" s="591"/>
    </row>
    <row r="4860" spans="1:9" ht="15.75">
      <c r="A4860" s="589" t="s">
        <v>10045</v>
      </c>
      <c r="B4860" s="590" t="s">
        <v>6118</v>
      </c>
      <c r="C4860" s="590" t="s">
        <v>2275</v>
      </c>
      <c r="D4860" s="591" t="s">
        <v>10816</v>
      </c>
      <c r="E4860" s="591" t="s">
        <v>10816</v>
      </c>
      <c r="F4860" s="591" t="s">
        <v>10816</v>
      </c>
      <c r="G4860" s="591">
        <v>11</v>
      </c>
      <c r="H4860" s="591" t="s">
        <v>10817</v>
      </c>
      <c r="I4860" s="591"/>
    </row>
    <row r="4861" spans="1:9" ht="15.75">
      <c r="A4861" s="589" t="s">
        <v>10045</v>
      </c>
      <c r="B4861" s="590" t="s">
        <v>6118</v>
      </c>
      <c r="C4861" s="590" t="s">
        <v>2223</v>
      </c>
      <c r="D4861" s="591" t="s">
        <v>10816</v>
      </c>
      <c r="E4861" s="591" t="s">
        <v>10816</v>
      </c>
      <c r="F4861" s="591" t="s">
        <v>10816</v>
      </c>
      <c r="G4861" s="591">
        <v>11</v>
      </c>
      <c r="H4861" s="591" t="s">
        <v>10817</v>
      </c>
      <c r="I4861" s="591"/>
    </row>
    <row r="4862" spans="1:9" ht="15.75">
      <c r="A4862" s="589" t="s">
        <v>10045</v>
      </c>
      <c r="B4862" s="590" t="s">
        <v>6118</v>
      </c>
      <c r="C4862" s="590" t="s">
        <v>2274</v>
      </c>
      <c r="D4862" s="591" t="s">
        <v>10816</v>
      </c>
      <c r="E4862" s="591" t="s">
        <v>10816</v>
      </c>
      <c r="F4862" s="591" t="s">
        <v>10816</v>
      </c>
      <c r="G4862" s="591">
        <v>11</v>
      </c>
      <c r="H4862" s="591" t="s">
        <v>10817</v>
      </c>
      <c r="I4862" s="591"/>
    </row>
    <row r="4863" spans="1:9" ht="15.75">
      <c r="A4863" s="589" t="s">
        <v>10045</v>
      </c>
      <c r="B4863" s="590" t="s">
        <v>6118</v>
      </c>
      <c r="C4863" s="590" t="s">
        <v>2211</v>
      </c>
      <c r="D4863" s="591" t="s">
        <v>10816</v>
      </c>
      <c r="E4863" s="591" t="s">
        <v>10816</v>
      </c>
      <c r="F4863" s="591" t="s">
        <v>10816</v>
      </c>
      <c r="G4863" s="591">
        <v>11</v>
      </c>
      <c r="H4863" s="591" t="s">
        <v>10817</v>
      </c>
      <c r="I4863" s="591"/>
    </row>
    <row r="4864" spans="1:9" ht="15.75">
      <c r="A4864" s="589" t="s">
        <v>10045</v>
      </c>
      <c r="B4864" s="590" t="s">
        <v>6118</v>
      </c>
      <c r="C4864" s="590" t="s">
        <v>2273</v>
      </c>
      <c r="D4864" s="591" t="s">
        <v>10816</v>
      </c>
      <c r="E4864" s="591" t="s">
        <v>10816</v>
      </c>
      <c r="F4864" s="591" t="s">
        <v>10816</v>
      </c>
      <c r="G4864" s="591">
        <v>11</v>
      </c>
      <c r="H4864" s="591" t="s">
        <v>10817</v>
      </c>
      <c r="I4864" s="591"/>
    </row>
    <row r="4865" spans="1:9" ht="15.75">
      <c r="A4865" s="589" t="s">
        <v>10045</v>
      </c>
      <c r="B4865" s="590" t="s">
        <v>6118</v>
      </c>
      <c r="C4865" s="590" t="s">
        <v>2227</v>
      </c>
      <c r="D4865" s="591" t="s">
        <v>10816</v>
      </c>
      <c r="E4865" s="591" t="s">
        <v>10816</v>
      </c>
      <c r="F4865" s="591" t="s">
        <v>10816</v>
      </c>
      <c r="G4865" s="591">
        <v>11</v>
      </c>
      <c r="H4865" s="591" t="s">
        <v>10817</v>
      </c>
      <c r="I4865" s="591"/>
    </row>
    <row r="4866" spans="1:9" ht="15.75">
      <c r="A4866" s="589" t="s">
        <v>10045</v>
      </c>
      <c r="B4866" s="590" t="s">
        <v>6118</v>
      </c>
      <c r="C4866" s="590" t="s">
        <v>2229</v>
      </c>
      <c r="D4866" s="591" t="s">
        <v>10816</v>
      </c>
      <c r="E4866" s="591" t="s">
        <v>10816</v>
      </c>
      <c r="F4866" s="591" t="s">
        <v>10816</v>
      </c>
      <c r="G4866" s="591">
        <v>11</v>
      </c>
      <c r="H4866" s="591" t="s">
        <v>10817</v>
      </c>
      <c r="I4866" s="591"/>
    </row>
    <row r="4867" spans="1:9" ht="15.75">
      <c r="A4867" s="589" t="s">
        <v>10045</v>
      </c>
      <c r="B4867" s="590" t="s">
        <v>6118</v>
      </c>
      <c r="C4867" s="590" t="s">
        <v>2231</v>
      </c>
      <c r="D4867" s="591" t="s">
        <v>10816</v>
      </c>
      <c r="E4867" s="591" t="s">
        <v>10816</v>
      </c>
      <c r="F4867" s="591" t="s">
        <v>10816</v>
      </c>
      <c r="G4867" s="591">
        <v>11</v>
      </c>
      <c r="H4867" s="591" t="s">
        <v>10817</v>
      </c>
      <c r="I4867" s="591"/>
    </row>
    <row r="4868" spans="1:9" ht="15.75">
      <c r="A4868" s="589" t="s">
        <v>10045</v>
      </c>
      <c r="B4868" s="590" t="s">
        <v>6118</v>
      </c>
      <c r="C4868" s="590" t="s">
        <v>2225</v>
      </c>
      <c r="D4868" s="591" t="s">
        <v>10816</v>
      </c>
      <c r="E4868" s="591" t="s">
        <v>10816</v>
      </c>
      <c r="F4868" s="591" t="s">
        <v>10816</v>
      </c>
      <c r="G4868" s="591">
        <v>11</v>
      </c>
      <c r="H4868" s="591" t="s">
        <v>10817</v>
      </c>
      <c r="I4868" s="591"/>
    </row>
    <row r="4869" spans="1:9" ht="15.75">
      <c r="A4869" s="589" t="s">
        <v>10045</v>
      </c>
      <c r="B4869" s="590" t="s">
        <v>6118</v>
      </c>
      <c r="C4869" s="590" t="s">
        <v>2241</v>
      </c>
      <c r="D4869" s="591" t="s">
        <v>10816</v>
      </c>
      <c r="E4869" s="591" t="s">
        <v>10816</v>
      </c>
      <c r="F4869" s="591" t="s">
        <v>10816</v>
      </c>
      <c r="G4869" s="591">
        <v>11</v>
      </c>
      <c r="H4869" s="591" t="s">
        <v>10817</v>
      </c>
      <c r="I4869" s="591"/>
    </row>
    <row r="4870" spans="1:9" ht="15.75">
      <c r="A4870" s="589" t="s">
        <v>10045</v>
      </c>
      <c r="B4870" s="590" t="s">
        <v>6118</v>
      </c>
      <c r="C4870" s="590" t="s">
        <v>2243</v>
      </c>
      <c r="D4870" s="591" t="s">
        <v>10816</v>
      </c>
      <c r="E4870" s="591" t="s">
        <v>10816</v>
      </c>
      <c r="F4870" s="591" t="s">
        <v>10816</v>
      </c>
      <c r="G4870" s="591">
        <v>11</v>
      </c>
      <c r="H4870" s="591" t="s">
        <v>10817</v>
      </c>
      <c r="I4870" s="591"/>
    </row>
    <row r="4871" spans="1:9" ht="15.75">
      <c r="A4871" s="589" t="s">
        <v>10045</v>
      </c>
      <c r="B4871" s="590" t="s">
        <v>6118</v>
      </c>
      <c r="C4871" s="590" t="s">
        <v>2245</v>
      </c>
      <c r="D4871" s="591" t="s">
        <v>10816</v>
      </c>
      <c r="E4871" s="591" t="s">
        <v>10816</v>
      </c>
      <c r="F4871" s="591" t="s">
        <v>10816</v>
      </c>
      <c r="G4871" s="591">
        <v>11</v>
      </c>
      <c r="H4871" s="591" t="s">
        <v>10817</v>
      </c>
      <c r="I4871" s="591"/>
    </row>
    <row r="4872" spans="1:9" ht="15.75">
      <c r="A4872" s="589" t="s">
        <v>10045</v>
      </c>
      <c r="B4872" s="590" t="s">
        <v>6118</v>
      </c>
      <c r="C4872" s="590" t="s">
        <v>2247</v>
      </c>
      <c r="D4872" s="591" t="s">
        <v>10816</v>
      </c>
      <c r="E4872" s="591" t="s">
        <v>10816</v>
      </c>
      <c r="F4872" s="591" t="s">
        <v>10816</v>
      </c>
      <c r="G4872" s="591">
        <v>11</v>
      </c>
      <c r="H4872" s="591" t="s">
        <v>10817</v>
      </c>
      <c r="I4872" s="591"/>
    </row>
    <row r="4873" spans="1:9" ht="15.75">
      <c r="A4873" s="589" t="s">
        <v>10045</v>
      </c>
      <c r="B4873" s="590" t="s">
        <v>6118</v>
      </c>
      <c r="C4873" s="590" t="s">
        <v>2233</v>
      </c>
      <c r="D4873" s="591" t="s">
        <v>10816</v>
      </c>
      <c r="E4873" s="591" t="s">
        <v>10816</v>
      </c>
      <c r="F4873" s="591" t="s">
        <v>10816</v>
      </c>
      <c r="G4873" s="591">
        <v>11</v>
      </c>
      <c r="H4873" s="591" t="s">
        <v>10817</v>
      </c>
      <c r="I4873" s="591"/>
    </row>
    <row r="4874" spans="1:9" ht="15.75">
      <c r="A4874" s="589" t="s">
        <v>10045</v>
      </c>
      <c r="B4874" s="590" t="s">
        <v>6118</v>
      </c>
      <c r="C4874" s="590" t="s">
        <v>2235</v>
      </c>
      <c r="D4874" s="591" t="s">
        <v>10816</v>
      </c>
      <c r="E4874" s="591" t="s">
        <v>10816</v>
      </c>
      <c r="F4874" s="591" t="s">
        <v>10816</v>
      </c>
      <c r="G4874" s="591">
        <v>11</v>
      </c>
      <c r="H4874" s="591" t="s">
        <v>10817</v>
      </c>
      <c r="I4874" s="591"/>
    </row>
    <row r="4875" spans="1:9" ht="15.75">
      <c r="A4875" s="589" t="s">
        <v>10045</v>
      </c>
      <c r="B4875" s="590" t="s">
        <v>6118</v>
      </c>
      <c r="C4875" s="590" t="s">
        <v>2237</v>
      </c>
      <c r="D4875" s="591" t="s">
        <v>10816</v>
      </c>
      <c r="E4875" s="591" t="s">
        <v>10816</v>
      </c>
      <c r="F4875" s="591" t="s">
        <v>10816</v>
      </c>
      <c r="G4875" s="591">
        <v>11</v>
      </c>
      <c r="H4875" s="591" t="s">
        <v>10817</v>
      </c>
      <c r="I4875" s="591"/>
    </row>
    <row r="4876" spans="1:9" ht="15.75">
      <c r="A4876" s="589" t="s">
        <v>10045</v>
      </c>
      <c r="B4876" s="590" t="s">
        <v>6118</v>
      </c>
      <c r="C4876" s="590" t="s">
        <v>2239</v>
      </c>
      <c r="D4876" s="591" t="s">
        <v>10816</v>
      </c>
      <c r="E4876" s="591" t="s">
        <v>10816</v>
      </c>
      <c r="F4876" s="591" t="s">
        <v>10816</v>
      </c>
      <c r="G4876" s="591">
        <v>11</v>
      </c>
      <c r="H4876" s="591" t="s">
        <v>10817</v>
      </c>
      <c r="I4876" s="591"/>
    </row>
    <row r="4877" spans="1:9" ht="15.75">
      <c r="A4877" s="589" t="s">
        <v>10046</v>
      </c>
      <c r="B4877" s="590" t="s">
        <v>2664</v>
      </c>
      <c r="C4877" s="590" t="s">
        <v>6112</v>
      </c>
      <c r="D4877" s="591" t="s">
        <v>10817</v>
      </c>
      <c r="E4877" s="591" t="s">
        <v>10816</v>
      </c>
      <c r="F4877" s="591" t="s">
        <v>10816</v>
      </c>
      <c r="G4877" s="591">
        <v>54</v>
      </c>
      <c r="H4877" s="591" t="s">
        <v>10816</v>
      </c>
      <c r="I4877" s="591">
        <v>29</v>
      </c>
    </row>
    <row r="4878" spans="1:9" ht="15.75">
      <c r="A4878" s="589" t="s">
        <v>10046</v>
      </c>
      <c r="B4878" s="590" t="s">
        <v>2664</v>
      </c>
      <c r="C4878" s="590" t="s">
        <v>6107</v>
      </c>
      <c r="D4878" s="591" t="s">
        <v>10817</v>
      </c>
      <c r="E4878" s="591" t="s">
        <v>10816</v>
      </c>
      <c r="F4878" s="591" t="s">
        <v>10816</v>
      </c>
      <c r="G4878" s="591">
        <v>54</v>
      </c>
      <c r="H4878" s="591" t="s">
        <v>10816</v>
      </c>
      <c r="I4878" s="591">
        <v>29</v>
      </c>
    </row>
    <row r="4879" spans="1:9" ht="15.75">
      <c r="A4879" s="589" t="s">
        <v>10046</v>
      </c>
      <c r="B4879" s="590" t="s">
        <v>2664</v>
      </c>
      <c r="C4879" s="590" t="s">
        <v>6111</v>
      </c>
      <c r="D4879" s="591" t="s">
        <v>10817</v>
      </c>
      <c r="E4879" s="591" t="s">
        <v>10816</v>
      </c>
      <c r="F4879" s="591" t="s">
        <v>10816</v>
      </c>
      <c r="G4879" s="591">
        <v>54</v>
      </c>
      <c r="H4879" s="591" t="s">
        <v>10816</v>
      </c>
      <c r="I4879" s="591">
        <v>29</v>
      </c>
    </row>
    <row r="4880" spans="1:9" ht="15.75">
      <c r="A4880" s="589" t="s">
        <v>10046</v>
      </c>
      <c r="B4880" s="590" t="s">
        <v>2664</v>
      </c>
      <c r="C4880" s="590" t="s">
        <v>6113</v>
      </c>
      <c r="D4880" s="591" t="s">
        <v>10817</v>
      </c>
      <c r="E4880" s="591" t="s">
        <v>10816</v>
      </c>
      <c r="F4880" s="591" t="s">
        <v>10816</v>
      </c>
      <c r="G4880" s="591">
        <v>54</v>
      </c>
      <c r="H4880" s="591" t="s">
        <v>10816</v>
      </c>
      <c r="I4880" s="591">
        <v>29</v>
      </c>
    </row>
    <row r="4881" spans="1:9" ht="15.75">
      <c r="A4881" s="589" t="s">
        <v>10046</v>
      </c>
      <c r="B4881" s="590" t="s">
        <v>2664</v>
      </c>
      <c r="C4881" s="590" t="s">
        <v>5158</v>
      </c>
      <c r="D4881" s="591" t="s">
        <v>10817</v>
      </c>
      <c r="E4881" s="591" t="s">
        <v>10816</v>
      </c>
      <c r="F4881" s="591" t="s">
        <v>10816</v>
      </c>
      <c r="G4881" s="591">
        <v>54</v>
      </c>
      <c r="H4881" s="591" t="s">
        <v>10816</v>
      </c>
      <c r="I4881" s="591">
        <v>29</v>
      </c>
    </row>
    <row r="4882" spans="1:9" ht="15.75">
      <c r="A4882" s="589" t="s">
        <v>10046</v>
      </c>
      <c r="B4882" s="590" t="s">
        <v>2664</v>
      </c>
      <c r="C4882" s="590" t="s">
        <v>6110</v>
      </c>
      <c r="D4882" s="591" t="s">
        <v>10817</v>
      </c>
      <c r="E4882" s="591" t="s">
        <v>10816</v>
      </c>
      <c r="F4882" s="591" t="s">
        <v>10816</v>
      </c>
      <c r="G4882" s="591">
        <v>54</v>
      </c>
      <c r="H4882" s="591" t="s">
        <v>10816</v>
      </c>
      <c r="I4882" s="591">
        <v>29</v>
      </c>
    </row>
    <row r="4883" spans="1:9" ht="15.75">
      <c r="A4883" s="589" t="s">
        <v>10046</v>
      </c>
      <c r="B4883" s="590" t="s">
        <v>2664</v>
      </c>
      <c r="C4883" s="590" t="s">
        <v>5157</v>
      </c>
      <c r="D4883" s="591" t="s">
        <v>10817</v>
      </c>
      <c r="E4883" s="591" t="s">
        <v>10816</v>
      </c>
      <c r="F4883" s="591" t="s">
        <v>10816</v>
      </c>
      <c r="G4883" s="591">
        <v>54</v>
      </c>
      <c r="H4883" s="591" t="s">
        <v>10816</v>
      </c>
      <c r="I4883" s="591">
        <v>29</v>
      </c>
    </row>
    <row r="4884" spans="1:9" ht="15.75">
      <c r="A4884" s="589" t="s">
        <v>10046</v>
      </c>
      <c r="B4884" s="590" t="s">
        <v>2664</v>
      </c>
      <c r="C4884" s="590" t="s">
        <v>6106</v>
      </c>
      <c r="D4884" s="591" t="s">
        <v>10817</v>
      </c>
      <c r="E4884" s="591" t="s">
        <v>10816</v>
      </c>
      <c r="F4884" s="591" t="s">
        <v>10816</v>
      </c>
      <c r="G4884" s="591">
        <v>54</v>
      </c>
      <c r="H4884" s="591" t="s">
        <v>10816</v>
      </c>
      <c r="I4884" s="591">
        <v>29</v>
      </c>
    </row>
    <row r="4885" spans="1:9" ht="15.75">
      <c r="A4885" s="589" t="s">
        <v>10046</v>
      </c>
      <c r="B4885" s="590" t="s">
        <v>2664</v>
      </c>
      <c r="C4885" s="590" t="s">
        <v>6109</v>
      </c>
      <c r="D4885" s="591" t="s">
        <v>10817</v>
      </c>
      <c r="E4885" s="591" t="s">
        <v>10816</v>
      </c>
      <c r="F4885" s="591" t="s">
        <v>10816</v>
      </c>
      <c r="G4885" s="591">
        <v>54</v>
      </c>
      <c r="H4885" s="591" t="s">
        <v>10816</v>
      </c>
      <c r="I4885" s="591">
        <v>29</v>
      </c>
    </row>
    <row r="4886" spans="1:9" ht="15.75">
      <c r="A4886" s="589" t="s">
        <v>10046</v>
      </c>
      <c r="B4886" s="590" t="s">
        <v>2664</v>
      </c>
      <c r="C4886" s="590" t="s">
        <v>6108</v>
      </c>
      <c r="D4886" s="591" t="s">
        <v>10817</v>
      </c>
      <c r="E4886" s="591" t="s">
        <v>10816</v>
      </c>
      <c r="F4886" s="591" t="s">
        <v>10816</v>
      </c>
      <c r="G4886" s="591">
        <v>54</v>
      </c>
      <c r="H4886" s="591" t="s">
        <v>10816</v>
      </c>
      <c r="I4886" s="591">
        <v>29</v>
      </c>
    </row>
    <row r="4887" spans="1:9" ht="15.75">
      <c r="A4887" s="589" t="s">
        <v>10046</v>
      </c>
      <c r="B4887" s="590" t="s">
        <v>2664</v>
      </c>
      <c r="C4887" s="590" t="s">
        <v>5160</v>
      </c>
      <c r="D4887" s="591" t="s">
        <v>10817</v>
      </c>
      <c r="E4887" s="591" t="s">
        <v>10816</v>
      </c>
      <c r="F4887" s="591" t="s">
        <v>10816</v>
      </c>
      <c r="G4887" s="591">
        <v>54</v>
      </c>
      <c r="H4887" s="591" t="s">
        <v>10816</v>
      </c>
      <c r="I4887" s="591">
        <v>29</v>
      </c>
    </row>
    <row r="4888" spans="1:9" ht="15.75">
      <c r="A4888" s="589" t="s">
        <v>10046</v>
      </c>
      <c r="B4888" s="590" t="s">
        <v>2664</v>
      </c>
      <c r="C4888" s="590" t="s">
        <v>5159</v>
      </c>
      <c r="D4888" s="591" t="s">
        <v>10817</v>
      </c>
      <c r="E4888" s="591" t="s">
        <v>10816</v>
      </c>
      <c r="F4888" s="591" t="s">
        <v>10816</v>
      </c>
      <c r="G4888" s="591">
        <v>54</v>
      </c>
      <c r="H4888" s="591" t="s">
        <v>10816</v>
      </c>
      <c r="I4888" s="591">
        <v>29</v>
      </c>
    </row>
    <row r="4889" spans="1:9" ht="15.75">
      <c r="A4889" s="589" t="s">
        <v>10046</v>
      </c>
      <c r="B4889" s="590" t="s">
        <v>5395</v>
      </c>
      <c r="C4889" s="590" t="s">
        <v>5180</v>
      </c>
      <c r="D4889" s="591" t="s">
        <v>10817</v>
      </c>
      <c r="E4889" s="591" t="s">
        <v>10816</v>
      </c>
      <c r="F4889" s="591" t="s">
        <v>10816</v>
      </c>
      <c r="G4889" s="591">
        <v>54</v>
      </c>
      <c r="H4889" s="591" t="s">
        <v>10816</v>
      </c>
      <c r="I4889" s="591">
        <v>32</v>
      </c>
    </row>
    <row r="4890" spans="1:9" ht="15.75">
      <c r="A4890" s="589" t="s">
        <v>10046</v>
      </c>
      <c r="B4890" s="590" t="s">
        <v>5395</v>
      </c>
      <c r="C4890" s="590" t="s">
        <v>5179</v>
      </c>
      <c r="D4890" s="591" t="s">
        <v>10817</v>
      </c>
      <c r="E4890" s="591" t="s">
        <v>10816</v>
      </c>
      <c r="F4890" s="591" t="s">
        <v>10816</v>
      </c>
      <c r="G4890" s="591">
        <v>54</v>
      </c>
      <c r="H4890" s="591" t="s">
        <v>10816</v>
      </c>
      <c r="I4890" s="591">
        <v>32</v>
      </c>
    </row>
    <row r="4891" spans="1:9" ht="15.75">
      <c r="A4891" s="589" t="s">
        <v>10046</v>
      </c>
      <c r="B4891" s="590" t="s">
        <v>5395</v>
      </c>
      <c r="C4891" s="590" t="s">
        <v>5178</v>
      </c>
      <c r="D4891" s="591" t="s">
        <v>10817</v>
      </c>
      <c r="E4891" s="591" t="s">
        <v>10816</v>
      </c>
      <c r="F4891" s="591" t="s">
        <v>10816</v>
      </c>
      <c r="G4891" s="591">
        <v>54</v>
      </c>
      <c r="H4891" s="591" t="s">
        <v>10816</v>
      </c>
      <c r="I4891" s="591">
        <v>32</v>
      </c>
    </row>
    <row r="4892" spans="1:9" ht="15.75">
      <c r="A4892" s="589" t="s">
        <v>10046</v>
      </c>
      <c r="B4892" s="590" t="s">
        <v>5395</v>
      </c>
      <c r="C4892" s="590" t="s">
        <v>5177</v>
      </c>
      <c r="D4892" s="591" t="s">
        <v>10817</v>
      </c>
      <c r="E4892" s="591" t="s">
        <v>10816</v>
      </c>
      <c r="F4892" s="591" t="s">
        <v>10816</v>
      </c>
      <c r="G4892" s="591">
        <v>54</v>
      </c>
      <c r="H4892" s="591" t="s">
        <v>10816</v>
      </c>
      <c r="I4892" s="591">
        <v>32</v>
      </c>
    </row>
    <row r="4893" spans="1:9" ht="15.75">
      <c r="A4893" s="589" t="s">
        <v>10046</v>
      </c>
      <c r="B4893" s="590" t="s">
        <v>5395</v>
      </c>
      <c r="C4893" s="590" t="s">
        <v>5176</v>
      </c>
      <c r="D4893" s="591" t="s">
        <v>10817</v>
      </c>
      <c r="E4893" s="591" t="s">
        <v>10816</v>
      </c>
      <c r="F4893" s="591" t="s">
        <v>10816</v>
      </c>
      <c r="G4893" s="591">
        <v>66</v>
      </c>
      <c r="H4893" s="591" t="s">
        <v>10816</v>
      </c>
      <c r="I4893" s="591">
        <v>68</v>
      </c>
    </row>
    <row r="4894" spans="1:9" ht="15.75">
      <c r="A4894" s="589" t="s">
        <v>10046</v>
      </c>
      <c r="B4894" s="590" t="s">
        <v>5395</v>
      </c>
      <c r="C4894" s="590" t="s">
        <v>5175</v>
      </c>
      <c r="D4894" s="591" t="s">
        <v>10817</v>
      </c>
      <c r="E4894" s="591" t="s">
        <v>10816</v>
      </c>
      <c r="F4894" s="591" t="s">
        <v>10816</v>
      </c>
      <c r="G4894" s="591">
        <v>66</v>
      </c>
      <c r="H4894" s="591" t="s">
        <v>10816</v>
      </c>
      <c r="I4894" s="591">
        <v>68</v>
      </c>
    </row>
    <row r="4895" spans="1:9" ht="15.75">
      <c r="A4895" s="589" t="s">
        <v>10046</v>
      </c>
      <c r="B4895" s="590" t="s">
        <v>5395</v>
      </c>
      <c r="C4895" s="590" t="s">
        <v>5174</v>
      </c>
      <c r="D4895" s="591" t="s">
        <v>10817</v>
      </c>
      <c r="E4895" s="591" t="s">
        <v>10816</v>
      </c>
      <c r="F4895" s="591" t="s">
        <v>10816</v>
      </c>
      <c r="G4895" s="591">
        <v>66</v>
      </c>
      <c r="H4895" s="591" t="s">
        <v>10816</v>
      </c>
      <c r="I4895" s="591">
        <v>68</v>
      </c>
    </row>
    <row r="4896" spans="1:9" ht="15.75">
      <c r="A4896" s="589" t="s">
        <v>10046</v>
      </c>
      <c r="B4896" s="590" t="s">
        <v>5395</v>
      </c>
      <c r="C4896" s="590" t="s">
        <v>5173</v>
      </c>
      <c r="D4896" s="591" t="s">
        <v>10817</v>
      </c>
      <c r="E4896" s="591" t="s">
        <v>10816</v>
      </c>
      <c r="F4896" s="591" t="s">
        <v>10816</v>
      </c>
      <c r="G4896" s="591">
        <v>66</v>
      </c>
      <c r="H4896" s="591" t="s">
        <v>10816</v>
      </c>
      <c r="I4896" s="591">
        <v>68</v>
      </c>
    </row>
    <row r="4897" spans="1:9" ht="15.75">
      <c r="A4897" s="589" t="s">
        <v>10046</v>
      </c>
      <c r="B4897" s="590" t="s">
        <v>5395</v>
      </c>
      <c r="C4897" s="590" t="s">
        <v>5186</v>
      </c>
      <c r="D4897" s="591" t="s">
        <v>10817</v>
      </c>
      <c r="E4897" s="591" t="s">
        <v>10816</v>
      </c>
      <c r="F4897" s="591" t="s">
        <v>10816</v>
      </c>
      <c r="G4897" s="591">
        <v>54</v>
      </c>
      <c r="H4897" s="591" t="s">
        <v>10816</v>
      </c>
      <c r="I4897" s="591">
        <v>32</v>
      </c>
    </row>
    <row r="4898" spans="1:9" ht="15.75">
      <c r="A4898" s="589" t="s">
        <v>10046</v>
      </c>
      <c r="B4898" s="590" t="s">
        <v>5395</v>
      </c>
      <c r="C4898" s="590" t="s">
        <v>5185</v>
      </c>
      <c r="D4898" s="591" t="s">
        <v>10817</v>
      </c>
      <c r="E4898" s="591" t="s">
        <v>10816</v>
      </c>
      <c r="F4898" s="591" t="s">
        <v>10816</v>
      </c>
      <c r="G4898" s="591">
        <v>54</v>
      </c>
      <c r="H4898" s="591" t="s">
        <v>10816</v>
      </c>
      <c r="I4898" s="591">
        <v>32</v>
      </c>
    </row>
    <row r="4899" spans="1:9" ht="15.75">
      <c r="A4899" s="589" t="s">
        <v>10046</v>
      </c>
      <c r="B4899" s="590" t="s">
        <v>5395</v>
      </c>
      <c r="C4899" s="590" t="s">
        <v>5166</v>
      </c>
      <c r="D4899" s="591" t="s">
        <v>10817</v>
      </c>
      <c r="E4899" s="591" t="s">
        <v>10816</v>
      </c>
      <c r="F4899" s="591" t="s">
        <v>10816</v>
      </c>
      <c r="G4899" s="591">
        <v>54</v>
      </c>
      <c r="H4899" s="591" t="s">
        <v>10816</v>
      </c>
      <c r="I4899" s="591">
        <v>29</v>
      </c>
    </row>
    <row r="4900" spans="1:9" ht="15.75">
      <c r="A4900" s="589" t="s">
        <v>10046</v>
      </c>
      <c r="B4900" s="590" t="s">
        <v>5395</v>
      </c>
      <c r="C4900" s="590" t="s">
        <v>5165</v>
      </c>
      <c r="D4900" s="591" t="s">
        <v>10817</v>
      </c>
      <c r="E4900" s="591" t="s">
        <v>10816</v>
      </c>
      <c r="F4900" s="591" t="s">
        <v>10816</v>
      </c>
      <c r="G4900" s="591">
        <v>54</v>
      </c>
      <c r="H4900" s="591" t="s">
        <v>10816</v>
      </c>
      <c r="I4900" s="591">
        <v>29</v>
      </c>
    </row>
    <row r="4901" spans="1:9" ht="15.75">
      <c r="A4901" s="589" t="s">
        <v>10046</v>
      </c>
      <c r="B4901" s="590" t="s">
        <v>5395</v>
      </c>
      <c r="C4901" s="590" t="s">
        <v>5167</v>
      </c>
      <c r="D4901" s="591" t="s">
        <v>10817</v>
      </c>
      <c r="E4901" s="591" t="s">
        <v>10816</v>
      </c>
      <c r="F4901" s="591" t="s">
        <v>10816</v>
      </c>
      <c r="G4901" s="591">
        <v>54</v>
      </c>
      <c r="H4901" s="591" t="s">
        <v>10816</v>
      </c>
      <c r="I4901" s="591">
        <v>29</v>
      </c>
    </row>
    <row r="4902" spans="1:9" ht="15.75">
      <c r="A4902" s="589" t="s">
        <v>10046</v>
      </c>
      <c r="B4902" s="590" t="s">
        <v>5395</v>
      </c>
      <c r="C4902" s="590" t="s">
        <v>5168</v>
      </c>
      <c r="D4902" s="591" t="s">
        <v>10817</v>
      </c>
      <c r="E4902" s="591" t="s">
        <v>10816</v>
      </c>
      <c r="F4902" s="591" t="s">
        <v>10816</v>
      </c>
      <c r="G4902" s="591">
        <v>54</v>
      </c>
      <c r="H4902" s="591" t="s">
        <v>10816</v>
      </c>
      <c r="I4902" s="591">
        <v>29</v>
      </c>
    </row>
    <row r="4903" spans="1:9" ht="15.75">
      <c r="A4903" s="589" t="s">
        <v>10046</v>
      </c>
      <c r="B4903" s="590" t="s">
        <v>5395</v>
      </c>
      <c r="C4903" s="590" t="s">
        <v>5170</v>
      </c>
      <c r="D4903" s="591" t="s">
        <v>10817</v>
      </c>
      <c r="E4903" s="591" t="s">
        <v>10816</v>
      </c>
      <c r="F4903" s="591" t="s">
        <v>10816</v>
      </c>
      <c r="G4903" s="591">
        <v>54</v>
      </c>
      <c r="H4903" s="591" t="s">
        <v>10816</v>
      </c>
      <c r="I4903" s="591">
        <v>29</v>
      </c>
    </row>
    <row r="4904" spans="1:9" ht="15.75">
      <c r="A4904" s="589" t="s">
        <v>10046</v>
      </c>
      <c r="B4904" s="590" t="s">
        <v>5395</v>
      </c>
      <c r="C4904" s="590" t="s">
        <v>5169</v>
      </c>
      <c r="D4904" s="591" t="s">
        <v>10817</v>
      </c>
      <c r="E4904" s="591" t="s">
        <v>10816</v>
      </c>
      <c r="F4904" s="591" t="s">
        <v>10816</v>
      </c>
      <c r="G4904" s="591">
        <v>54</v>
      </c>
      <c r="H4904" s="591" t="s">
        <v>10816</v>
      </c>
      <c r="I4904" s="591">
        <v>29</v>
      </c>
    </row>
    <row r="4905" spans="1:9" ht="15.75">
      <c r="A4905" s="589" t="s">
        <v>10046</v>
      </c>
      <c r="B4905" s="590" t="s">
        <v>5395</v>
      </c>
      <c r="C4905" s="590" t="s">
        <v>5171</v>
      </c>
      <c r="D4905" s="591" t="s">
        <v>10817</v>
      </c>
      <c r="E4905" s="591" t="s">
        <v>10816</v>
      </c>
      <c r="F4905" s="591" t="s">
        <v>10816</v>
      </c>
      <c r="G4905" s="591">
        <v>54</v>
      </c>
      <c r="H4905" s="591" t="s">
        <v>10816</v>
      </c>
      <c r="I4905" s="591">
        <v>29</v>
      </c>
    </row>
    <row r="4906" spans="1:9" ht="15.75">
      <c r="A4906" s="589" t="s">
        <v>10046</v>
      </c>
      <c r="B4906" s="590" t="s">
        <v>5395</v>
      </c>
      <c r="C4906" s="590" t="s">
        <v>5172</v>
      </c>
      <c r="D4906" s="591" t="s">
        <v>10817</v>
      </c>
      <c r="E4906" s="591" t="s">
        <v>10816</v>
      </c>
      <c r="F4906" s="591" t="s">
        <v>10816</v>
      </c>
      <c r="G4906" s="591">
        <v>54</v>
      </c>
      <c r="H4906" s="591" t="s">
        <v>10816</v>
      </c>
      <c r="I4906" s="591">
        <v>29</v>
      </c>
    </row>
    <row r="4907" spans="1:9" ht="15.75">
      <c r="A4907" s="589" t="s">
        <v>10046</v>
      </c>
      <c r="B4907" s="590" t="s">
        <v>5395</v>
      </c>
      <c r="C4907" s="590" t="s">
        <v>5182</v>
      </c>
      <c r="D4907" s="591" t="s">
        <v>10817</v>
      </c>
      <c r="E4907" s="591" t="s">
        <v>10816</v>
      </c>
      <c r="F4907" s="591" t="s">
        <v>10816</v>
      </c>
      <c r="G4907" s="591">
        <v>54</v>
      </c>
      <c r="H4907" s="591" t="s">
        <v>10816</v>
      </c>
      <c r="I4907" s="591">
        <v>32</v>
      </c>
    </row>
    <row r="4908" spans="1:9" ht="15.75">
      <c r="A4908" s="589" t="s">
        <v>10046</v>
      </c>
      <c r="B4908" s="590" t="s">
        <v>5395</v>
      </c>
      <c r="C4908" s="590" t="s">
        <v>5181</v>
      </c>
      <c r="D4908" s="591" t="s">
        <v>10817</v>
      </c>
      <c r="E4908" s="591" t="s">
        <v>10816</v>
      </c>
      <c r="F4908" s="591" t="s">
        <v>10816</v>
      </c>
      <c r="G4908" s="591">
        <v>54</v>
      </c>
      <c r="H4908" s="591" t="s">
        <v>10816</v>
      </c>
      <c r="I4908" s="591">
        <v>32</v>
      </c>
    </row>
    <row r="4909" spans="1:9" ht="15.75">
      <c r="A4909" s="589" t="s">
        <v>10046</v>
      </c>
      <c r="B4909" s="590" t="s">
        <v>5395</v>
      </c>
      <c r="C4909" s="590" t="s">
        <v>5183</v>
      </c>
      <c r="D4909" s="591" t="s">
        <v>10817</v>
      </c>
      <c r="E4909" s="591" t="s">
        <v>10816</v>
      </c>
      <c r="F4909" s="591" t="s">
        <v>10816</v>
      </c>
      <c r="G4909" s="591">
        <v>54</v>
      </c>
      <c r="H4909" s="591" t="s">
        <v>10816</v>
      </c>
      <c r="I4909" s="591">
        <v>32</v>
      </c>
    </row>
    <row r="4910" spans="1:9" ht="15.75">
      <c r="A4910" s="589" t="s">
        <v>10046</v>
      </c>
      <c r="B4910" s="590" t="s">
        <v>5395</v>
      </c>
      <c r="C4910" s="590" t="s">
        <v>5184</v>
      </c>
      <c r="D4910" s="591" t="s">
        <v>10817</v>
      </c>
      <c r="E4910" s="591" t="s">
        <v>10816</v>
      </c>
      <c r="F4910" s="591" t="s">
        <v>10816</v>
      </c>
      <c r="G4910" s="591">
        <v>54</v>
      </c>
      <c r="H4910" s="591" t="s">
        <v>10816</v>
      </c>
      <c r="I4910" s="591">
        <v>32</v>
      </c>
    </row>
    <row r="4911" spans="1:9" ht="15.75">
      <c r="A4911" s="589" t="s">
        <v>10046</v>
      </c>
      <c r="B4911" s="590" t="s">
        <v>5395</v>
      </c>
      <c r="C4911" s="590" t="s">
        <v>4039</v>
      </c>
      <c r="D4911" s="591" t="s">
        <v>10817</v>
      </c>
      <c r="E4911" s="591" t="s">
        <v>10816</v>
      </c>
      <c r="F4911" s="591" t="s">
        <v>10816</v>
      </c>
      <c r="G4911" s="591">
        <v>54</v>
      </c>
      <c r="H4911" s="591" t="s">
        <v>10816</v>
      </c>
      <c r="I4911" s="591">
        <v>32</v>
      </c>
    </row>
    <row r="4912" spans="1:9" ht="15.75">
      <c r="A4912" s="589" t="s">
        <v>10046</v>
      </c>
      <c r="B4912" s="590" t="s">
        <v>5395</v>
      </c>
      <c r="C4912" s="590" t="s">
        <v>4038</v>
      </c>
      <c r="D4912" s="591" t="s">
        <v>10817</v>
      </c>
      <c r="E4912" s="591" t="s">
        <v>10816</v>
      </c>
      <c r="F4912" s="591" t="s">
        <v>10816</v>
      </c>
      <c r="G4912" s="591">
        <v>54</v>
      </c>
      <c r="H4912" s="591" t="s">
        <v>10816</v>
      </c>
      <c r="I4912" s="591">
        <v>32</v>
      </c>
    </row>
    <row r="4913" spans="1:9" ht="15.75">
      <c r="A4913" s="589" t="s">
        <v>10046</v>
      </c>
      <c r="B4913" s="590" t="s">
        <v>5395</v>
      </c>
      <c r="C4913" s="590" t="s">
        <v>4040</v>
      </c>
      <c r="D4913" s="591" t="s">
        <v>10817</v>
      </c>
      <c r="E4913" s="591" t="s">
        <v>10816</v>
      </c>
      <c r="F4913" s="591" t="s">
        <v>10816</v>
      </c>
      <c r="G4913" s="591">
        <v>54</v>
      </c>
      <c r="H4913" s="591" t="s">
        <v>10816</v>
      </c>
      <c r="I4913" s="591">
        <v>32</v>
      </c>
    </row>
    <row r="4914" spans="1:9" ht="15.75">
      <c r="A4914" s="589" t="s">
        <v>10046</v>
      </c>
      <c r="B4914" s="590" t="s">
        <v>5395</v>
      </c>
      <c r="C4914" s="590" t="s">
        <v>4041</v>
      </c>
      <c r="D4914" s="591" t="s">
        <v>10817</v>
      </c>
      <c r="E4914" s="591" t="s">
        <v>10816</v>
      </c>
      <c r="F4914" s="591" t="s">
        <v>10816</v>
      </c>
      <c r="G4914" s="591">
        <v>54</v>
      </c>
      <c r="H4914" s="591" t="s">
        <v>10816</v>
      </c>
      <c r="I4914" s="591">
        <v>32</v>
      </c>
    </row>
    <row r="4915" spans="1:9" ht="15.75">
      <c r="A4915" s="589" t="s">
        <v>10046</v>
      </c>
      <c r="B4915" s="590" t="s">
        <v>5395</v>
      </c>
      <c r="C4915" s="590" t="s">
        <v>4043</v>
      </c>
      <c r="D4915" s="591" t="s">
        <v>10817</v>
      </c>
      <c r="E4915" s="591" t="s">
        <v>10816</v>
      </c>
      <c r="F4915" s="591" t="s">
        <v>10816</v>
      </c>
      <c r="G4915" s="591">
        <v>54</v>
      </c>
      <c r="H4915" s="591" t="s">
        <v>10816</v>
      </c>
      <c r="I4915" s="591">
        <v>32</v>
      </c>
    </row>
    <row r="4916" spans="1:9" ht="15.75">
      <c r="A4916" s="589" t="s">
        <v>10046</v>
      </c>
      <c r="B4916" s="590" t="s">
        <v>5395</v>
      </c>
      <c r="C4916" s="590" t="s">
        <v>4042</v>
      </c>
      <c r="D4916" s="591" t="s">
        <v>10817</v>
      </c>
      <c r="E4916" s="591" t="s">
        <v>10816</v>
      </c>
      <c r="F4916" s="591" t="s">
        <v>10816</v>
      </c>
      <c r="G4916" s="591">
        <v>54</v>
      </c>
      <c r="H4916" s="591" t="s">
        <v>10816</v>
      </c>
      <c r="I4916" s="591">
        <v>32</v>
      </c>
    </row>
    <row r="4917" spans="1:9" ht="15.75">
      <c r="A4917" s="589" t="s">
        <v>10046</v>
      </c>
      <c r="B4917" s="590" t="s">
        <v>5395</v>
      </c>
      <c r="C4917" s="590" t="s">
        <v>4044</v>
      </c>
      <c r="D4917" s="591" t="s">
        <v>10817</v>
      </c>
      <c r="E4917" s="591" t="s">
        <v>10816</v>
      </c>
      <c r="F4917" s="591" t="s">
        <v>10816</v>
      </c>
      <c r="G4917" s="591">
        <v>54</v>
      </c>
      <c r="H4917" s="591" t="s">
        <v>10816</v>
      </c>
      <c r="I4917" s="591">
        <v>32</v>
      </c>
    </row>
    <row r="4918" spans="1:9" ht="15.75">
      <c r="A4918" s="589" t="s">
        <v>10046</v>
      </c>
      <c r="B4918" s="590" t="s">
        <v>5395</v>
      </c>
      <c r="C4918" s="590" t="s">
        <v>4045</v>
      </c>
      <c r="D4918" s="591" t="s">
        <v>10817</v>
      </c>
      <c r="E4918" s="591" t="s">
        <v>10816</v>
      </c>
      <c r="F4918" s="591" t="s">
        <v>10816</v>
      </c>
      <c r="G4918" s="591">
        <v>54</v>
      </c>
      <c r="H4918" s="591" t="s">
        <v>10816</v>
      </c>
      <c r="I4918" s="591">
        <v>32</v>
      </c>
    </row>
    <row r="4919" spans="1:9" ht="15.75">
      <c r="A4919" s="589" t="s">
        <v>10046</v>
      </c>
      <c r="B4919" s="590" t="s">
        <v>2138</v>
      </c>
      <c r="C4919" s="590" t="s">
        <v>4052</v>
      </c>
      <c r="D4919" s="591" t="s">
        <v>10817</v>
      </c>
      <c r="E4919" s="591" t="s">
        <v>10816</v>
      </c>
      <c r="F4919" s="591" t="s">
        <v>10816</v>
      </c>
      <c r="G4919" s="591">
        <v>54</v>
      </c>
      <c r="H4919" s="591" t="s">
        <v>10816</v>
      </c>
      <c r="I4919" s="591">
        <v>28</v>
      </c>
    </row>
    <row r="4920" spans="1:9" ht="15.75">
      <c r="A4920" s="589" t="s">
        <v>10046</v>
      </c>
      <c r="B4920" s="590" t="s">
        <v>2138</v>
      </c>
      <c r="C4920" s="590" t="s">
        <v>4051</v>
      </c>
      <c r="D4920" s="591" t="s">
        <v>10817</v>
      </c>
      <c r="E4920" s="591" t="s">
        <v>10816</v>
      </c>
      <c r="F4920" s="591" t="s">
        <v>10816</v>
      </c>
      <c r="G4920" s="591">
        <v>54</v>
      </c>
      <c r="H4920" s="591" t="s">
        <v>10816</v>
      </c>
      <c r="I4920" s="591">
        <v>28</v>
      </c>
    </row>
    <row r="4921" spans="1:9" ht="15.75">
      <c r="A4921" s="589" t="s">
        <v>10046</v>
      </c>
      <c r="B4921" s="590" t="s">
        <v>2138</v>
      </c>
      <c r="C4921" s="590" t="s">
        <v>4050</v>
      </c>
      <c r="D4921" s="591" t="s">
        <v>10817</v>
      </c>
      <c r="E4921" s="591" t="s">
        <v>10816</v>
      </c>
      <c r="F4921" s="591" t="s">
        <v>10816</v>
      </c>
      <c r="G4921" s="591">
        <v>54</v>
      </c>
      <c r="H4921" s="591" t="s">
        <v>10816</v>
      </c>
      <c r="I4921" s="591">
        <v>28</v>
      </c>
    </row>
    <row r="4922" spans="1:9" ht="15.75">
      <c r="A4922" s="589" t="s">
        <v>10046</v>
      </c>
      <c r="B4922" s="590" t="s">
        <v>2138</v>
      </c>
      <c r="C4922" s="590" t="s">
        <v>4049</v>
      </c>
      <c r="D4922" s="591" t="s">
        <v>10817</v>
      </c>
      <c r="E4922" s="591" t="s">
        <v>10816</v>
      </c>
      <c r="F4922" s="591" t="s">
        <v>10816</v>
      </c>
      <c r="G4922" s="591">
        <v>54</v>
      </c>
      <c r="H4922" s="591" t="s">
        <v>10816</v>
      </c>
      <c r="I4922" s="591">
        <v>28</v>
      </c>
    </row>
    <row r="4923" spans="1:9" ht="15.75">
      <c r="A4923" s="589" t="s">
        <v>10046</v>
      </c>
      <c r="B4923" s="590" t="s">
        <v>2138</v>
      </c>
      <c r="C4923" s="590" t="s">
        <v>5218</v>
      </c>
      <c r="D4923" s="591" t="s">
        <v>10817</v>
      </c>
      <c r="E4923" s="591" t="s">
        <v>10816</v>
      </c>
      <c r="F4923" s="591" t="s">
        <v>10816</v>
      </c>
      <c r="G4923" s="591">
        <v>54</v>
      </c>
      <c r="H4923" s="591" t="s">
        <v>10816</v>
      </c>
      <c r="I4923" s="591">
        <v>28</v>
      </c>
    </row>
    <row r="4924" spans="1:9" ht="15.75">
      <c r="A4924" s="589" t="s">
        <v>10046</v>
      </c>
      <c r="B4924" s="590" t="s">
        <v>2138</v>
      </c>
      <c r="C4924" s="590" t="s">
        <v>5217</v>
      </c>
      <c r="D4924" s="591" t="s">
        <v>10817</v>
      </c>
      <c r="E4924" s="591" t="s">
        <v>10816</v>
      </c>
      <c r="F4924" s="591" t="s">
        <v>10816</v>
      </c>
      <c r="G4924" s="591">
        <v>54</v>
      </c>
      <c r="H4924" s="591" t="s">
        <v>10816</v>
      </c>
      <c r="I4924" s="591">
        <v>28</v>
      </c>
    </row>
    <row r="4925" spans="1:9" ht="15.75">
      <c r="A4925" s="589" t="s">
        <v>10046</v>
      </c>
      <c r="B4925" s="590" t="s">
        <v>2138</v>
      </c>
      <c r="C4925" s="590" t="s">
        <v>5219</v>
      </c>
      <c r="D4925" s="591" t="s">
        <v>10817</v>
      </c>
      <c r="E4925" s="591" t="s">
        <v>10816</v>
      </c>
      <c r="F4925" s="591" t="s">
        <v>10816</v>
      </c>
      <c r="G4925" s="591">
        <v>54</v>
      </c>
      <c r="H4925" s="591" t="s">
        <v>10816</v>
      </c>
      <c r="I4925" s="591">
        <v>28</v>
      </c>
    </row>
    <row r="4926" spans="1:9" ht="15.75">
      <c r="A4926" s="589" t="s">
        <v>10046</v>
      </c>
      <c r="B4926" s="590" t="s">
        <v>2138</v>
      </c>
      <c r="C4926" s="590" t="s">
        <v>5220</v>
      </c>
      <c r="D4926" s="591" t="s">
        <v>10817</v>
      </c>
      <c r="E4926" s="591" t="s">
        <v>10816</v>
      </c>
      <c r="F4926" s="591" t="s">
        <v>10816</v>
      </c>
      <c r="G4926" s="591">
        <v>54</v>
      </c>
      <c r="H4926" s="591" t="s">
        <v>10816</v>
      </c>
      <c r="I4926" s="591">
        <v>28</v>
      </c>
    </row>
    <row r="4927" spans="1:9" ht="15.75">
      <c r="A4927" s="589" t="s">
        <v>10046</v>
      </c>
      <c r="B4927" s="590" t="s">
        <v>2138</v>
      </c>
      <c r="C4927" s="590" t="s">
        <v>5226</v>
      </c>
      <c r="D4927" s="591" t="s">
        <v>10817</v>
      </c>
      <c r="E4927" s="591" t="s">
        <v>10816</v>
      </c>
      <c r="F4927" s="591" t="s">
        <v>10816</v>
      </c>
      <c r="G4927" s="591">
        <v>54</v>
      </c>
      <c r="H4927" s="591" t="s">
        <v>10816</v>
      </c>
      <c r="I4927" s="591">
        <v>28</v>
      </c>
    </row>
    <row r="4928" spans="1:9" ht="15.75">
      <c r="A4928" s="589" t="s">
        <v>10046</v>
      </c>
      <c r="B4928" s="590" t="s">
        <v>2138</v>
      </c>
      <c r="C4928" s="590" t="s">
        <v>5225</v>
      </c>
      <c r="D4928" s="591" t="s">
        <v>10817</v>
      </c>
      <c r="E4928" s="591" t="s">
        <v>10816</v>
      </c>
      <c r="F4928" s="591" t="s">
        <v>10816</v>
      </c>
      <c r="G4928" s="591">
        <v>54</v>
      </c>
      <c r="H4928" s="591" t="s">
        <v>10816</v>
      </c>
      <c r="I4928" s="591">
        <v>28</v>
      </c>
    </row>
    <row r="4929" spans="1:9" ht="15.75">
      <c r="A4929" s="589" t="s">
        <v>10046</v>
      </c>
      <c r="B4929" s="590" t="s">
        <v>2138</v>
      </c>
      <c r="C4929" s="590" t="s">
        <v>5224</v>
      </c>
      <c r="D4929" s="591" t="s">
        <v>10817</v>
      </c>
      <c r="E4929" s="591" t="s">
        <v>10816</v>
      </c>
      <c r="F4929" s="591" t="s">
        <v>10816</v>
      </c>
      <c r="G4929" s="591">
        <v>54</v>
      </c>
      <c r="H4929" s="591" t="s">
        <v>10816</v>
      </c>
      <c r="I4929" s="591">
        <v>28</v>
      </c>
    </row>
    <row r="4930" spans="1:9" ht="15.75">
      <c r="A4930" s="589" t="s">
        <v>10046</v>
      </c>
      <c r="B4930" s="590" t="s">
        <v>2138</v>
      </c>
      <c r="C4930" s="590" t="s">
        <v>5223</v>
      </c>
      <c r="D4930" s="591" t="s">
        <v>10817</v>
      </c>
      <c r="E4930" s="591" t="s">
        <v>10816</v>
      </c>
      <c r="F4930" s="591" t="s">
        <v>10816</v>
      </c>
      <c r="G4930" s="591">
        <v>54</v>
      </c>
      <c r="H4930" s="591" t="s">
        <v>10816</v>
      </c>
      <c r="I4930" s="591">
        <v>28</v>
      </c>
    </row>
    <row r="4931" spans="1:9" ht="15.75">
      <c r="A4931" s="589" t="s">
        <v>10046</v>
      </c>
      <c r="B4931" s="590" t="s">
        <v>2138</v>
      </c>
      <c r="C4931" s="590" t="s">
        <v>5221</v>
      </c>
      <c r="D4931" s="591" t="s">
        <v>10817</v>
      </c>
      <c r="E4931" s="591" t="s">
        <v>10816</v>
      </c>
      <c r="F4931" s="591" t="s">
        <v>10816</v>
      </c>
      <c r="G4931" s="591">
        <v>54</v>
      </c>
      <c r="H4931" s="591" t="s">
        <v>10816</v>
      </c>
      <c r="I4931" s="591">
        <v>28</v>
      </c>
    </row>
    <row r="4932" spans="1:9" ht="15.75">
      <c r="A4932" s="589" t="s">
        <v>10046</v>
      </c>
      <c r="B4932" s="590" t="s">
        <v>2138</v>
      </c>
      <c r="C4932" s="590" t="s">
        <v>5222</v>
      </c>
      <c r="D4932" s="591" t="s">
        <v>10817</v>
      </c>
      <c r="E4932" s="591" t="s">
        <v>10816</v>
      </c>
      <c r="F4932" s="591" t="s">
        <v>10816</v>
      </c>
      <c r="G4932" s="591">
        <v>54</v>
      </c>
      <c r="H4932" s="591" t="s">
        <v>10816</v>
      </c>
      <c r="I4932" s="591">
        <v>28</v>
      </c>
    </row>
    <row r="4933" spans="1:9" ht="15.75">
      <c r="A4933" s="589" t="s">
        <v>10046</v>
      </c>
      <c r="B4933" s="590" t="s">
        <v>6118</v>
      </c>
      <c r="C4933" s="590" t="s">
        <v>10047</v>
      </c>
      <c r="D4933" s="591" t="s">
        <v>10817</v>
      </c>
      <c r="E4933" s="591" t="s">
        <v>10816</v>
      </c>
      <c r="F4933" s="591" t="s">
        <v>10817</v>
      </c>
      <c r="G4933" s="591">
        <v>55</v>
      </c>
      <c r="H4933" s="591" t="s">
        <v>10817</v>
      </c>
      <c r="I4933" s="591"/>
    </row>
    <row r="4934" spans="1:9" ht="15.75">
      <c r="A4934" s="589" t="s">
        <v>10046</v>
      </c>
      <c r="B4934" s="590" t="s">
        <v>6118</v>
      </c>
      <c r="C4934" s="590" t="s">
        <v>5268</v>
      </c>
      <c r="D4934" s="591" t="s">
        <v>10817</v>
      </c>
      <c r="E4934" s="591" t="s">
        <v>10816</v>
      </c>
      <c r="F4934" s="591" t="s">
        <v>10816</v>
      </c>
      <c r="G4934" s="591">
        <v>55</v>
      </c>
      <c r="H4934" s="591" t="s">
        <v>10816</v>
      </c>
      <c r="I4934" s="591">
        <v>28</v>
      </c>
    </row>
    <row r="4935" spans="1:9" ht="15.75">
      <c r="A4935" s="589" t="s">
        <v>10046</v>
      </c>
      <c r="B4935" s="590" t="s">
        <v>6118</v>
      </c>
      <c r="C4935" s="590" t="s">
        <v>5270</v>
      </c>
      <c r="D4935" s="591" t="s">
        <v>10817</v>
      </c>
      <c r="E4935" s="591" t="s">
        <v>10816</v>
      </c>
      <c r="F4935" s="591" t="s">
        <v>10816</v>
      </c>
      <c r="G4935" s="591">
        <v>55</v>
      </c>
      <c r="H4935" s="591" t="s">
        <v>10816</v>
      </c>
      <c r="I4935" s="591">
        <v>28</v>
      </c>
    </row>
    <row r="4936" spans="1:9" ht="15.75">
      <c r="A4936" s="589" t="s">
        <v>10046</v>
      </c>
      <c r="B4936" s="590" t="s">
        <v>6118</v>
      </c>
      <c r="C4936" s="590" t="s">
        <v>5269</v>
      </c>
      <c r="D4936" s="591" t="s">
        <v>10817</v>
      </c>
      <c r="E4936" s="591" t="s">
        <v>10816</v>
      </c>
      <c r="F4936" s="591" t="s">
        <v>10816</v>
      </c>
      <c r="G4936" s="591">
        <v>55</v>
      </c>
      <c r="H4936" s="591" t="s">
        <v>10816</v>
      </c>
      <c r="I4936" s="591">
        <v>28</v>
      </c>
    </row>
    <row r="4937" spans="1:9" ht="15.75">
      <c r="A4937" s="589" t="s">
        <v>10046</v>
      </c>
      <c r="B4937" s="590" t="s">
        <v>6118</v>
      </c>
      <c r="C4937" s="590" t="s">
        <v>10048</v>
      </c>
      <c r="D4937" s="591" t="s">
        <v>10817</v>
      </c>
      <c r="E4937" s="591" t="s">
        <v>10816</v>
      </c>
      <c r="F4937" s="591" t="s">
        <v>10817</v>
      </c>
      <c r="G4937" s="591">
        <v>55</v>
      </c>
      <c r="H4937" s="591" t="s">
        <v>10817</v>
      </c>
      <c r="I4937" s="591"/>
    </row>
    <row r="4938" spans="1:9" ht="15.75">
      <c r="A4938" s="589" t="s">
        <v>10046</v>
      </c>
      <c r="B4938" s="590" t="s">
        <v>6118</v>
      </c>
      <c r="C4938" s="590" t="s">
        <v>10049</v>
      </c>
      <c r="D4938" s="591" t="s">
        <v>10817</v>
      </c>
      <c r="E4938" s="591" t="s">
        <v>10816</v>
      </c>
      <c r="F4938" s="591" t="s">
        <v>10817</v>
      </c>
      <c r="G4938" s="591">
        <v>55</v>
      </c>
      <c r="H4938" s="591" t="s">
        <v>10817</v>
      </c>
      <c r="I4938" s="591"/>
    </row>
    <row r="4939" spans="1:9" ht="15.75">
      <c r="A4939" s="589" t="s">
        <v>10046</v>
      </c>
      <c r="B4939" s="590" t="s">
        <v>6118</v>
      </c>
      <c r="C4939" s="590" t="s">
        <v>10050</v>
      </c>
      <c r="D4939" s="591" t="s">
        <v>10817</v>
      </c>
      <c r="E4939" s="591" t="s">
        <v>10816</v>
      </c>
      <c r="F4939" s="591" t="s">
        <v>10817</v>
      </c>
      <c r="G4939" s="591">
        <v>55</v>
      </c>
      <c r="H4939" s="591" t="s">
        <v>10817</v>
      </c>
      <c r="I4939" s="591"/>
    </row>
    <row r="4940" spans="1:9" ht="15.75">
      <c r="A4940" s="589" t="s">
        <v>10046</v>
      </c>
      <c r="B4940" s="590" t="s">
        <v>6118</v>
      </c>
      <c r="C4940" s="590" t="s">
        <v>5250</v>
      </c>
      <c r="D4940" s="591" t="s">
        <v>10817</v>
      </c>
      <c r="E4940" s="591" t="s">
        <v>10816</v>
      </c>
      <c r="F4940" s="591" t="s">
        <v>10816</v>
      </c>
      <c r="G4940" s="591">
        <v>55</v>
      </c>
      <c r="H4940" s="591" t="s">
        <v>10816</v>
      </c>
      <c r="I4940" s="591">
        <v>28</v>
      </c>
    </row>
    <row r="4941" spans="1:9" ht="15.75">
      <c r="A4941" s="589" t="s">
        <v>10046</v>
      </c>
      <c r="B4941" s="590" t="s">
        <v>6118</v>
      </c>
      <c r="C4941" s="590" t="s">
        <v>5251</v>
      </c>
      <c r="D4941" s="591" t="s">
        <v>10817</v>
      </c>
      <c r="E4941" s="591" t="s">
        <v>10816</v>
      </c>
      <c r="F4941" s="591" t="s">
        <v>10816</v>
      </c>
      <c r="G4941" s="591">
        <v>55</v>
      </c>
      <c r="H4941" s="591" t="s">
        <v>10816</v>
      </c>
      <c r="I4941" s="591">
        <v>28</v>
      </c>
    </row>
    <row r="4942" spans="1:9" ht="15.75">
      <c r="A4942" s="589" t="s">
        <v>10046</v>
      </c>
      <c r="B4942" s="590" t="s">
        <v>6118</v>
      </c>
      <c r="C4942" s="590" t="s">
        <v>5275</v>
      </c>
      <c r="D4942" s="591" t="s">
        <v>10817</v>
      </c>
      <c r="E4942" s="591" t="s">
        <v>10816</v>
      </c>
      <c r="F4942" s="591" t="s">
        <v>10816</v>
      </c>
      <c r="G4942" s="591">
        <v>55</v>
      </c>
      <c r="H4942" s="591" t="s">
        <v>10816</v>
      </c>
      <c r="I4942" s="591">
        <v>28</v>
      </c>
    </row>
    <row r="4943" spans="1:9" ht="15.75">
      <c r="A4943" s="589" t="s">
        <v>10046</v>
      </c>
      <c r="B4943" s="590" t="s">
        <v>6118</v>
      </c>
      <c r="C4943" s="590" t="s">
        <v>5276</v>
      </c>
      <c r="D4943" s="591" t="s">
        <v>10817</v>
      </c>
      <c r="E4943" s="591" t="s">
        <v>10816</v>
      </c>
      <c r="F4943" s="591" t="s">
        <v>10816</v>
      </c>
      <c r="G4943" s="591">
        <v>55</v>
      </c>
      <c r="H4943" s="591" t="s">
        <v>10816</v>
      </c>
      <c r="I4943" s="591">
        <v>28</v>
      </c>
    </row>
    <row r="4944" spans="1:9" ht="15.75">
      <c r="A4944" s="589" t="s">
        <v>10046</v>
      </c>
      <c r="B4944" s="590" t="s">
        <v>6118</v>
      </c>
      <c r="C4944" s="590" t="s">
        <v>5277</v>
      </c>
      <c r="D4944" s="591" t="s">
        <v>10817</v>
      </c>
      <c r="E4944" s="591" t="s">
        <v>10816</v>
      </c>
      <c r="F4944" s="591" t="s">
        <v>10816</v>
      </c>
      <c r="G4944" s="591">
        <v>55</v>
      </c>
      <c r="H4944" s="591" t="s">
        <v>10816</v>
      </c>
      <c r="I4944" s="591">
        <v>28</v>
      </c>
    </row>
    <row r="4945" spans="1:9" ht="15.75">
      <c r="A4945" s="589" t="s">
        <v>10046</v>
      </c>
      <c r="B4945" s="590" t="s">
        <v>6118</v>
      </c>
      <c r="C4945" s="590" t="s">
        <v>5278</v>
      </c>
      <c r="D4945" s="591" t="s">
        <v>10817</v>
      </c>
      <c r="E4945" s="591" t="s">
        <v>10816</v>
      </c>
      <c r="F4945" s="591" t="s">
        <v>10816</v>
      </c>
      <c r="G4945" s="591">
        <v>55</v>
      </c>
      <c r="H4945" s="591" t="s">
        <v>10816</v>
      </c>
      <c r="I4945" s="591">
        <v>28</v>
      </c>
    </row>
    <row r="4946" spans="1:9" ht="15.75">
      <c r="A4946" s="589" t="s">
        <v>10046</v>
      </c>
      <c r="B4946" s="590" t="s">
        <v>6118</v>
      </c>
      <c r="C4946" s="590" t="s">
        <v>5256</v>
      </c>
      <c r="D4946" s="591" t="s">
        <v>10817</v>
      </c>
      <c r="E4946" s="591" t="s">
        <v>10816</v>
      </c>
      <c r="F4946" s="591" t="s">
        <v>10816</v>
      </c>
      <c r="G4946" s="591">
        <v>55</v>
      </c>
      <c r="H4946" s="591" t="s">
        <v>10816</v>
      </c>
      <c r="I4946" s="591">
        <v>28</v>
      </c>
    </row>
    <row r="4947" spans="1:9" ht="15.75">
      <c r="A4947" s="589" t="s">
        <v>10046</v>
      </c>
      <c r="B4947" s="590" t="s">
        <v>6118</v>
      </c>
      <c r="C4947" s="590" t="s">
        <v>5257</v>
      </c>
      <c r="D4947" s="591" t="s">
        <v>10817</v>
      </c>
      <c r="E4947" s="591" t="s">
        <v>10816</v>
      </c>
      <c r="F4947" s="591" t="s">
        <v>10816</v>
      </c>
      <c r="G4947" s="591">
        <v>55</v>
      </c>
      <c r="H4947" s="591" t="s">
        <v>10816</v>
      </c>
      <c r="I4947" s="591">
        <v>28</v>
      </c>
    </row>
    <row r="4948" spans="1:9" ht="15.75">
      <c r="A4948" s="589" t="s">
        <v>10046</v>
      </c>
      <c r="B4948" s="590" t="s">
        <v>6118</v>
      </c>
      <c r="C4948" s="590" t="s">
        <v>5258</v>
      </c>
      <c r="D4948" s="591" t="s">
        <v>10817</v>
      </c>
      <c r="E4948" s="591" t="s">
        <v>10816</v>
      </c>
      <c r="F4948" s="591" t="s">
        <v>10816</v>
      </c>
      <c r="G4948" s="591">
        <v>55</v>
      </c>
      <c r="H4948" s="591" t="s">
        <v>10816</v>
      </c>
      <c r="I4948" s="591">
        <v>28</v>
      </c>
    </row>
    <row r="4949" spans="1:9" ht="15.75">
      <c r="A4949" s="589" t="s">
        <v>10046</v>
      </c>
      <c r="B4949" s="590" t="s">
        <v>6118</v>
      </c>
      <c r="C4949" s="590" t="s">
        <v>5259</v>
      </c>
      <c r="D4949" s="591" t="s">
        <v>10817</v>
      </c>
      <c r="E4949" s="591" t="s">
        <v>10816</v>
      </c>
      <c r="F4949" s="591" t="s">
        <v>10816</v>
      </c>
      <c r="G4949" s="591">
        <v>55</v>
      </c>
      <c r="H4949" s="591" t="s">
        <v>10816</v>
      </c>
      <c r="I4949" s="591">
        <v>28</v>
      </c>
    </row>
    <row r="4950" spans="1:9" ht="15.75">
      <c r="A4950" s="589" t="s">
        <v>10046</v>
      </c>
      <c r="B4950" s="590" t="s">
        <v>6118</v>
      </c>
      <c r="C4950" s="590" t="s">
        <v>10051</v>
      </c>
      <c r="D4950" s="591" t="s">
        <v>10817</v>
      </c>
      <c r="E4950" s="591" t="s">
        <v>10816</v>
      </c>
      <c r="F4950" s="591" t="s">
        <v>10817</v>
      </c>
      <c r="G4950" s="591">
        <v>55</v>
      </c>
      <c r="H4950" s="591" t="s">
        <v>10817</v>
      </c>
      <c r="I4950" s="591"/>
    </row>
    <row r="4951" spans="1:9" ht="15.75">
      <c r="A4951" s="589" t="s">
        <v>10046</v>
      </c>
      <c r="B4951" s="590" t="s">
        <v>6118</v>
      </c>
      <c r="C4951" s="590" t="s">
        <v>10052</v>
      </c>
      <c r="D4951" s="591" t="s">
        <v>10817</v>
      </c>
      <c r="E4951" s="591" t="s">
        <v>10816</v>
      </c>
      <c r="F4951" s="591" t="s">
        <v>10817</v>
      </c>
      <c r="G4951" s="591">
        <v>55</v>
      </c>
      <c r="H4951" s="591" t="s">
        <v>10817</v>
      </c>
      <c r="I4951" s="591"/>
    </row>
    <row r="4952" spans="1:9" ht="15.75">
      <c r="A4952" s="589" t="s">
        <v>10046</v>
      </c>
      <c r="B4952" s="590" t="s">
        <v>6118</v>
      </c>
      <c r="C4952" s="590" t="s">
        <v>10053</v>
      </c>
      <c r="D4952" s="591" t="s">
        <v>10817</v>
      </c>
      <c r="E4952" s="591" t="s">
        <v>10816</v>
      </c>
      <c r="F4952" s="591" t="s">
        <v>10817</v>
      </c>
      <c r="G4952" s="591">
        <v>55</v>
      </c>
      <c r="H4952" s="591" t="s">
        <v>10817</v>
      </c>
      <c r="I4952" s="591"/>
    </row>
    <row r="4953" spans="1:9" ht="15.75">
      <c r="A4953" s="589" t="s">
        <v>10046</v>
      </c>
      <c r="B4953" s="590" t="s">
        <v>6118</v>
      </c>
      <c r="C4953" s="590" t="s">
        <v>5261</v>
      </c>
      <c r="D4953" s="591" t="s">
        <v>10817</v>
      </c>
      <c r="E4953" s="591" t="s">
        <v>10816</v>
      </c>
      <c r="F4953" s="591" t="s">
        <v>10816</v>
      </c>
      <c r="G4953" s="591">
        <v>55</v>
      </c>
      <c r="H4953" s="591" t="s">
        <v>10816</v>
      </c>
      <c r="I4953" s="591">
        <v>28</v>
      </c>
    </row>
    <row r="4954" spans="1:9" ht="15.75">
      <c r="A4954" s="589" t="s">
        <v>10046</v>
      </c>
      <c r="B4954" s="590" t="s">
        <v>6118</v>
      </c>
      <c r="C4954" s="590" t="s">
        <v>5262</v>
      </c>
      <c r="D4954" s="591" t="s">
        <v>10817</v>
      </c>
      <c r="E4954" s="591" t="s">
        <v>10816</v>
      </c>
      <c r="F4954" s="591" t="s">
        <v>10816</v>
      </c>
      <c r="G4954" s="591">
        <v>55</v>
      </c>
      <c r="H4954" s="591" t="s">
        <v>10816</v>
      </c>
      <c r="I4954" s="591">
        <v>28</v>
      </c>
    </row>
    <row r="4955" spans="1:9" ht="15.75">
      <c r="A4955" s="589" t="s">
        <v>10046</v>
      </c>
      <c r="B4955" s="590" t="s">
        <v>6118</v>
      </c>
      <c r="C4955" s="590" t="s">
        <v>5263</v>
      </c>
      <c r="D4955" s="591" t="s">
        <v>10817</v>
      </c>
      <c r="E4955" s="591" t="s">
        <v>10816</v>
      </c>
      <c r="F4955" s="591" t="s">
        <v>10816</v>
      </c>
      <c r="G4955" s="591">
        <v>55</v>
      </c>
      <c r="H4955" s="591" t="s">
        <v>10816</v>
      </c>
      <c r="I4955" s="591">
        <v>28</v>
      </c>
    </row>
    <row r="4956" spans="1:9" ht="15.75">
      <c r="A4956" s="589" t="s">
        <v>10046</v>
      </c>
      <c r="B4956" s="590" t="s">
        <v>6118</v>
      </c>
      <c r="C4956" s="590" t="s">
        <v>5260</v>
      </c>
      <c r="D4956" s="591" t="s">
        <v>10817</v>
      </c>
      <c r="E4956" s="591" t="s">
        <v>10816</v>
      </c>
      <c r="F4956" s="591" t="s">
        <v>10816</v>
      </c>
      <c r="G4956" s="591">
        <v>55</v>
      </c>
      <c r="H4956" s="591" t="s">
        <v>10816</v>
      </c>
      <c r="I4956" s="591">
        <v>28</v>
      </c>
    </row>
    <row r="4957" spans="1:9" ht="15.75">
      <c r="A4957" s="589" t="s">
        <v>10046</v>
      </c>
      <c r="B4957" s="590" t="s">
        <v>6118</v>
      </c>
      <c r="C4957" s="590" t="s">
        <v>10054</v>
      </c>
      <c r="D4957" s="591" t="s">
        <v>10817</v>
      </c>
      <c r="E4957" s="591" t="s">
        <v>10816</v>
      </c>
      <c r="F4957" s="591" t="s">
        <v>10817</v>
      </c>
      <c r="G4957" s="591">
        <v>55</v>
      </c>
      <c r="H4957" s="591" t="s">
        <v>10817</v>
      </c>
      <c r="I4957" s="591"/>
    </row>
    <row r="4958" spans="1:9" ht="15.75">
      <c r="A4958" s="589" t="s">
        <v>10046</v>
      </c>
      <c r="B4958" s="590" t="s">
        <v>6118</v>
      </c>
      <c r="C4958" s="590" t="s">
        <v>10055</v>
      </c>
      <c r="D4958" s="591" t="s">
        <v>10817</v>
      </c>
      <c r="E4958" s="591" t="s">
        <v>10816</v>
      </c>
      <c r="F4958" s="591" t="s">
        <v>10817</v>
      </c>
      <c r="G4958" s="591">
        <v>55</v>
      </c>
      <c r="H4958" s="591" t="s">
        <v>10817</v>
      </c>
      <c r="I4958" s="591"/>
    </row>
    <row r="4959" spans="1:9" ht="15.75">
      <c r="A4959" s="589" t="s">
        <v>10046</v>
      </c>
      <c r="B4959" s="590" t="s">
        <v>6118</v>
      </c>
      <c r="C4959" s="590" t="s">
        <v>10056</v>
      </c>
      <c r="D4959" s="591" t="s">
        <v>10817</v>
      </c>
      <c r="E4959" s="591" t="s">
        <v>10816</v>
      </c>
      <c r="F4959" s="591" t="s">
        <v>10816</v>
      </c>
      <c r="G4959" s="591">
        <v>55</v>
      </c>
      <c r="H4959" s="591" t="s">
        <v>10816</v>
      </c>
      <c r="I4959" s="591">
        <v>28</v>
      </c>
    </row>
    <row r="4960" spans="1:9" ht="15.75">
      <c r="A4960" s="589" t="s">
        <v>10046</v>
      </c>
      <c r="B4960" s="590" t="s">
        <v>6118</v>
      </c>
      <c r="C4960" s="590" t="s">
        <v>5246</v>
      </c>
      <c r="D4960" s="591" t="s">
        <v>10817</v>
      </c>
      <c r="E4960" s="591" t="s">
        <v>10816</v>
      </c>
      <c r="F4960" s="591" t="s">
        <v>10816</v>
      </c>
      <c r="G4960" s="591">
        <v>54</v>
      </c>
      <c r="H4960" s="591" t="s">
        <v>10816</v>
      </c>
      <c r="I4960" s="591">
        <v>29</v>
      </c>
    </row>
    <row r="4961" spans="1:9" ht="15.75">
      <c r="A4961" s="589" t="s">
        <v>10046</v>
      </c>
      <c r="B4961" s="590" t="s">
        <v>6118</v>
      </c>
      <c r="C4961" s="590" t="s">
        <v>5247</v>
      </c>
      <c r="D4961" s="591" t="s">
        <v>10817</v>
      </c>
      <c r="E4961" s="591" t="s">
        <v>10816</v>
      </c>
      <c r="F4961" s="591" t="s">
        <v>10816</v>
      </c>
      <c r="G4961" s="591">
        <v>54</v>
      </c>
      <c r="H4961" s="591" t="s">
        <v>10816</v>
      </c>
      <c r="I4961" s="591">
        <v>29</v>
      </c>
    </row>
    <row r="4962" spans="1:9" ht="15.75">
      <c r="A4962" s="589" t="s">
        <v>10046</v>
      </c>
      <c r="B4962" s="590" t="s">
        <v>6118</v>
      </c>
      <c r="C4962" s="590" t="s">
        <v>5248</v>
      </c>
      <c r="D4962" s="591" t="s">
        <v>10817</v>
      </c>
      <c r="E4962" s="591" t="s">
        <v>10816</v>
      </c>
      <c r="F4962" s="591" t="s">
        <v>10816</v>
      </c>
      <c r="G4962" s="591">
        <v>54</v>
      </c>
      <c r="H4962" s="591" t="s">
        <v>10816</v>
      </c>
      <c r="I4962" s="591">
        <v>29</v>
      </c>
    </row>
    <row r="4963" spans="1:9" ht="15.75">
      <c r="A4963" s="589" t="s">
        <v>10046</v>
      </c>
      <c r="B4963" s="590" t="s">
        <v>6118</v>
      </c>
      <c r="C4963" s="590" t="s">
        <v>5249</v>
      </c>
      <c r="D4963" s="591" t="s">
        <v>10817</v>
      </c>
      <c r="E4963" s="591" t="s">
        <v>10816</v>
      </c>
      <c r="F4963" s="591" t="s">
        <v>10816</v>
      </c>
      <c r="G4963" s="591">
        <v>54</v>
      </c>
      <c r="H4963" s="591" t="s">
        <v>10816</v>
      </c>
      <c r="I4963" s="591">
        <v>29</v>
      </c>
    </row>
    <row r="4964" spans="1:9" ht="15.75">
      <c r="A4964" s="589" t="s">
        <v>10046</v>
      </c>
      <c r="B4964" s="590" t="s">
        <v>6118</v>
      </c>
      <c r="C4964" s="590" t="s">
        <v>10057</v>
      </c>
      <c r="D4964" s="591" t="s">
        <v>10817</v>
      </c>
      <c r="E4964" s="591" t="s">
        <v>10816</v>
      </c>
      <c r="F4964" s="591" t="s">
        <v>10816</v>
      </c>
      <c r="G4964" s="591">
        <v>55</v>
      </c>
      <c r="H4964" s="591" t="s">
        <v>10816</v>
      </c>
      <c r="I4964" s="591">
        <v>28</v>
      </c>
    </row>
    <row r="4965" spans="1:9" ht="15.75">
      <c r="A4965" s="589" t="s">
        <v>10046</v>
      </c>
      <c r="B4965" s="590" t="s">
        <v>6118</v>
      </c>
      <c r="C4965" s="590" t="s">
        <v>10058</v>
      </c>
      <c r="D4965" s="591" t="s">
        <v>10817</v>
      </c>
      <c r="E4965" s="591" t="s">
        <v>10816</v>
      </c>
      <c r="F4965" s="591" t="s">
        <v>10816</v>
      </c>
      <c r="G4965" s="591">
        <v>55</v>
      </c>
      <c r="H4965" s="591" t="s">
        <v>10816</v>
      </c>
      <c r="I4965" s="591">
        <v>28</v>
      </c>
    </row>
    <row r="4966" spans="1:9" ht="15.75">
      <c r="A4966" s="589" t="s">
        <v>10046</v>
      </c>
      <c r="B4966" s="590" t="s">
        <v>6118</v>
      </c>
      <c r="C4966" s="590" t="s">
        <v>10059</v>
      </c>
      <c r="D4966" s="591" t="s">
        <v>10817</v>
      </c>
      <c r="E4966" s="591" t="s">
        <v>10816</v>
      </c>
      <c r="F4966" s="591" t="s">
        <v>10816</v>
      </c>
      <c r="G4966" s="591">
        <v>55</v>
      </c>
      <c r="H4966" s="591" t="s">
        <v>10816</v>
      </c>
      <c r="I4966" s="591">
        <v>28</v>
      </c>
    </row>
    <row r="4967" spans="1:9" ht="15.75">
      <c r="A4967" s="589" t="s">
        <v>10046</v>
      </c>
      <c r="B4967" s="590" t="s">
        <v>6118</v>
      </c>
      <c r="C4967" s="590" t="s">
        <v>10060</v>
      </c>
      <c r="D4967" s="591" t="s">
        <v>10817</v>
      </c>
      <c r="E4967" s="591" t="s">
        <v>10816</v>
      </c>
      <c r="F4967" s="591" t="s">
        <v>10816</v>
      </c>
      <c r="G4967" s="591">
        <v>55</v>
      </c>
      <c r="H4967" s="591" t="s">
        <v>10816</v>
      </c>
      <c r="I4967" s="591">
        <v>28</v>
      </c>
    </row>
    <row r="4968" spans="1:9" ht="15.75">
      <c r="A4968" s="589" t="s">
        <v>10046</v>
      </c>
      <c r="B4968" s="590" t="s">
        <v>6118</v>
      </c>
      <c r="C4968" s="590" t="s">
        <v>10061</v>
      </c>
      <c r="D4968" s="591" t="s">
        <v>10817</v>
      </c>
      <c r="E4968" s="591" t="s">
        <v>10816</v>
      </c>
      <c r="F4968" s="591" t="s">
        <v>10817</v>
      </c>
      <c r="G4968" s="591">
        <v>55</v>
      </c>
      <c r="H4968" s="591" t="s">
        <v>10817</v>
      </c>
      <c r="I4968" s="591"/>
    </row>
    <row r="4969" spans="1:9" ht="15.75">
      <c r="A4969" s="589" t="s">
        <v>10046</v>
      </c>
      <c r="B4969" s="590" t="s">
        <v>6118</v>
      </c>
      <c r="C4969" s="590" t="s">
        <v>10062</v>
      </c>
      <c r="D4969" s="591" t="s">
        <v>10817</v>
      </c>
      <c r="E4969" s="591" t="s">
        <v>10816</v>
      </c>
      <c r="F4969" s="591" t="s">
        <v>10817</v>
      </c>
      <c r="G4969" s="591">
        <v>55</v>
      </c>
      <c r="H4969" s="591" t="s">
        <v>10817</v>
      </c>
      <c r="I4969" s="591"/>
    </row>
    <row r="4970" spans="1:9" ht="15.75">
      <c r="A4970" s="589" t="s">
        <v>10046</v>
      </c>
      <c r="B4970" s="590" t="s">
        <v>6118</v>
      </c>
      <c r="C4970" s="590" t="s">
        <v>10063</v>
      </c>
      <c r="D4970" s="591" t="s">
        <v>10817</v>
      </c>
      <c r="E4970" s="591" t="s">
        <v>10816</v>
      </c>
      <c r="F4970" s="591" t="s">
        <v>10817</v>
      </c>
      <c r="G4970" s="591">
        <v>55</v>
      </c>
      <c r="H4970" s="591" t="s">
        <v>10817</v>
      </c>
      <c r="I4970" s="591"/>
    </row>
    <row r="4971" spans="1:9" ht="15.75">
      <c r="A4971" s="589" t="s">
        <v>10046</v>
      </c>
      <c r="B4971" s="590" t="s">
        <v>6118</v>
      </c>
      <c r="C4971" s="590" t="s">
        <v>10064</v>
      </c>
      <c r="D4971" s="591" t="s">
        <v>10817</v>
      </c>
      <c r="E4971" s="591" t="s">
        <v>10816</v>
      </c>
      <c r="F4971" s="591" t="s">
        <v>10817</v>
      </c>
      <c r="G4971" s="591">
        <v>55</v>
      </c>
      <c r="H4971" s="591" t="s">
        <v>10817</v>
      </c>
      <c r="I4971" s="591"/>
    </row>
    <row r="4972" spans="1:9" ht="15.75">
      <c r="A4972" s="589" t="s">
        <v>10046</v>
      </c>
      <c r="B4972" s="590" t="s">
        <v>6118</v>
      </c>
      <c r="C4972" s="590" t="s">
        <v>10065</v>
      </c>
      <c r="D4972" s="591" t="s">
        <v>10817</v>
      </c>
      <c r="E4972" s="591" t="s">
        <v>10816</v>
      </c>
      <c r="F4972" s="591" t="s">
        <v>10817</v>
      </c>
      <c r="G4972" s="591">
        <v>55</v>
      </c>
      <c r="H4972" s="591" t="s">
        <v>10817</v>
      </c>
      <c r="I4972" s="591"/>
    </row>
    <row r="4973" spans="1:9" ht="15.75">
      <c r="A4973" s="589" t="s">
        <v>10046</v>
      </c>
      <c r="B4973" s="590" t="s">
        <v>6118</v>
      </c>
      <c r="C4973" s="590" t="s">
        <v>5264</v>
      </c>
      <c r="D4973" s="591" t="s">
        <v>10817</v>
      </c>
      <c r="E4973" s="591" t="s">
        <v>10816</v>
      </c>
      <c r="F4973" s="591" t="s">
        <v>10816</v>
      </c>
      <c r="G4973" s="591">
        <v>55</v>
      </c>
      <c r="H4973" s="591" t="s">
        <v>10816</v>
      </c>
      <c r="I4973" s="591">
        <v>28</v>
      </c>
    </row>
    <row r="4974" spans="1:9" ht="15.75">
      <c r="A4974" s="589" t="s">
        <v>10046</v>
      </c>
      <c r="B4974" s="590" t="s">
        <v>6118</v>
      </c>
      <c r="C4974" s="590" t="s">
        <v>5267</v>
      </c>
      <c r="D4974" s="591" t="s">
        <v>10817</v>
      </c>
      <c r="E4974" s="591" t="s">
        <v>10816</v>
      </c>
      <c r="F4974" s="591" t="s">
        <v>10816</v>
      </c>
      <c r="G4974" s="591">
        <v>55</v>
      </c>
      <c r="H4974" s="591" t="s">
        <v>10816</v>
      </c>
      <c r="I4974" s="591">
        <v>28</v>
      </c>
    </row>
    <row r="4975" spans="1:9" ht="15.75">
      <c r="A4975" s="589" t="s">
        <v>10046</v>
      </c>
      <c r="B4975" s="590" t="s">
        <v>6118</v>
      </c>
      <c r="C4975" s="590" t="s">
        <v>5266</v>
      </c>
      <c r="D4975" s="591" t="s">
        <v>10817</v>
      </c>
      <c r="E4975" s="591" t="s">
        <v>10816</v>
      </c>
      <c r="F4975" s="591" t="s">
        <v>10816</v>
      </c>
      <c r="G4975" s="591">
        <v>55</v>
      </c>
      <c r="H4975" s="591" t="s">
        <v>10816</v>
      </c>
      <c r="I4975" s="591">
        <v>28</v>
      </c>
    </row>
    <row r="4976" spans="1:9" ht="15.75">
      <c r="A4976" s="589" t="s">
        <v>10046</v>
      </c>
      <c r="B4976" s="590" t="s">
        <v>6118</v>
      </c>
      <c r="C4976" s="590" t="s">
        <v>5265</v>
      </c>
      <c r="D4976" s="591" t="s">
        <v>10817</v>
      </c>
      <c r="E4976" s="591" t="s">
        <v>10816</v>
      </c>
      <c r="F4976" s="591" t="s">
        <v>10816</v>
      </c>
      <c r="G4976" s="591">
        <v>55</v>
      </c>
      <c r="H4976" s="591" t="s">
        <v>10816</v>
      </c>
      <c r="I4976" s="591">
        <v>28</v>
      </c>
    </row>
    <row r="4977" spans="1:9" ht="15.75">
      <c r="A4977" s="589" t="s">
        <v>10046</v>
      </c>
      <c r="B4977" s="590" t="s">
        <v>6118</v>
      </c>
      <c r="C4977" s="590" t="s">
        <v>5976</v>
      </c>
      <c r="D4977" s="591" t="s">
        <v>10817</v>
      </c>
      <c r="E4977" s="591" t="s">
        <v>10816</v>
      </c>
      <c r="F4977" s="591" t="s">
        <v>10816</v>
      </c>
      <c r="G4977" s="591">
        <v>70</v>
      </c>
      <c r="H4977" s="591" t="s">
        <v>10816</v>
      </c>
      <c r="I4977" s="591">
        <v>70</v>
      </c>
    </row>
    <row r="4978" spans="1:9" ht="15.75">
      <c r="A4978" s="589" t="s">
        <v>10046</v>
      </c>
      <c r="B4978" s="590" t="s">
        <v>6118</v>
      </c>
      <c r="C4978" s="590" t="s">
        <v>5988</v>
      </c>
      <c r="D4978" s="591" t="s">
        <v>10817</v>
      </c>
      <c r="E4978" s="591" t="s">
        <v>10816</v>
      </c>
      <c r="F4978" s="591" t="s">
        <v>10816</v>
      </c>
      <c r="G4978" s="591">
        <v>70</v>
      </c>
      <c r="H4978" s="591" t="s">
        <v>10816</v>
      </c>
      <c r="I4978" s="591">
        <v>70</v>
      </c>
    </row>
    <row r="4979" spans="1:9" ht="15.75">
      <c r="A4979" s="589" t="s">
        <v>10046</v>
      </c>
      <c r="B4979" s="590" t="s">
        <v>6118</v>
      </c>
      <c r="C4979" s="590" t="s">
        <v>5977</v>
      </c>
      <c r="D4979" s="591" t="s">
        <v>10817</v>
      </c>
      <c r="E4979" s="591" t="s">
        <v>10816</v>
      </c>
      <c r="F4979" s="591" t="s">
        <v>10816</v>
      </c>
      <c r="G4979" s="591">
        <v>70</v>
      </c>
      <c r="H4979" s="591" t="s">
        <v>10816</v>
      </c>
      <c r="I4979" s="591">
        <v>70</v>
      </c>
    </row>
    <row r="4980" spans="1:9" ht="15.75">
      <c r="A4980" s="589" t="s">
        <v>10046</v>
      </c>
      <c r="B4980" s="590" t="s">
        <v>6118</v>
      </c>
      <c r="C4980" s="590" t="s">
        <v>5989</v>
      </c>
      <c r="D4980" s="591" t="s">
        <v>10817</v>
      </c>
      <c r="E4980" s="591" t="s">
        <v>10816</v>
      </c>
      <c r="F4980" s="591" t="s">
        <v>10816</v>
      </c>
      <c r="G4980" s="591">
        <v>70</v>
      </c>
      <c r="H4980" s="591" t="s">
        <v>10816</v>
      </c>
      <c r="I4980" s="591">
        <v>70</v>
      </c>
    </row>
    <row r="4981" spans="1:9" ht="15.75">
      <c r="A4981" s="589" t="s">
        <v>10046</v>
      </c>
      <c r="B4981" s="590" t="s">
        <v>6118</v>
      </c>
      <c r="C4981" s="590" t="s">
        <v>5978</v>
      </c>
      <c r="D4981" s="591" t="s">
        <v>10817</v>
      </c>
      <c r="E4981" s="591" t="s">
        <v>10816</v>
      </c>
      <c r="F4981" s="591" t="s">
        <v>10816</v>
      </c>
      <c r="G4981" s="591">
        <v>70</v>
      </c>
      <c r="H4981" s="591" t="s">
        <v>10816</v>
      </c>
      <c r="I4981" s="591">
        <v>70</v>
      </c>
    </row>
    <row r="4982" spans="1:9" ht="15.75">
      <c r="A4982" s="589" t="s">
        <v>10046</v>
      </c>
      <c r="B4982" s="590" t="s">
        <v>6118</v>
      </c>
      <c r="C4982" s="590" t="s">
        <v>5990</v>
      </c>
      <c r="D4982" s="591" t="s">
        <v>10817</v>
      </c>
      <c r="E4982" s="591" t="s">
        <v>10816</v>
      </c>
      <c r="F4982" s="591" t="s">
        <v>10816</v>
      </c>
      <c r="G4982" s="591">
        <v>70</v>
      </c>
      <c r="H4982" s="591" t="s">
        <v>10816</v>
      </c>
      <c r="I4982" s="591">
        <v>70</v>
      </c>
    </row>
    <row r="4983" spans="1:9" ht="15.75">
      <c r="A4983" s="589" t="s">
        <v>10046</v>
      </c>
      <c r="B4983" s="590" t="s">
        <v>6118</v>
      </c>
      <c r="C4983" s="590" t="s">
        <v>5975</v>
      </c>
      <c r="D4983" s="591" t="s">
        <v>10817</v>
      </c>
      <c r="E4983" s="591" t="s">
        <v>10816</v>
      </c>
      <c r="F4983" s="591" t="s">
        <v>10816</v>
      </c>
      <c r="G4983" s="591">
        <v>70</v>
      </c>
      <c r="H4983" s="591" t="s">
        <v>10816</v>
      </c>
      <c r="I4983" s="591">
        <v>70</v>
      </c>
    </row>
    <row r="4984" spans="1:9" ht="15.75">
      <c r="A4984" s="589" t="s">
        <v>10046</v>
      </c>
      <c r="B4984" s="590" t="s">
        <v>6118</v>
      </c>
      <c r="C4984" s="590" t="s">
        <v>5987</v>
      </c>
      <c r="D4984" s="591" t="s">
        <v>10817</v>
      </c>
      <c r="E4984" s="591" t="s">
        <v>10816</v>
      </c>
      <c r="F4984" s="591" t="s">
        <v>10816</v>
      </c>
      <c r="G4984" s="591">
        <v>70</v>
      </c>
      <c r="H4984" s="591" t="s">
        <v>10816</v>
      </c>
      <c r="I4984" s="591">
        <v>70</v>
      </c>
    </row>
    <row r="4985" spans="1:9" ht="15.75">
      <c r="A4985" s="589" t="s">
        <v>10046</v>
      </c>
      <c r="B4985" s="590" t="s">
        <v>6118</v>
      </c>
      <c r="C4985" s="590" t="s">
        <v>5972</v>
      </c>
      <c r="D4985" s="591" t="s">
        <v>10817</v>
      </c>
      <c r="E4985" s="591" t="s">
        <v>10816</v>
      </c>
      <c r="F4985" s="591" t="s">
        <v>10816</v>
      </c>
      <c r="G4985" s="591">
        <v>70</v>
      </c>
      <c r="H4985" s="591" t="s">
        <v>10816</v>
      </c>
      <c r="I4985" s="591">
        <v>70</v>
      </c>
    </row>
    <row r="4986" spans="1:9" ht="15.75">
      <c r="A4986" s="589" t="s">
        <v>10046</v>
      </c>
      <c r="B4986" s="590" t="s">
        <v>6118</v>
      </c>
      <c r="C4986" s="590" t="s">
        <v>5984</v>
      </c>
      <c r="D4986" s="591" t="s">
        <v>10817</v>
      </c>
      <c r="E4986" s="591" t="s">
        <v>10816</v>
      </c>
      <c r="F4986" s="591" t="s">
        <v>10816</v>
      </c>
      <c r="G4986" s="591">
        <v>70</v>
      </c>
      <c r="H4986" s="591" t="s">
        <v>10816</v>
      </c>
      <c r="I4986" s="591">
        <v>70</v>
      </c>
    </row>
    <row r="4987" spans="1:9" ht="15.75">
      <c r="A4987" s="589" t="s">
        <v>10046</v>
      </c>
      <c r="B4987" s="590" t="s">
        <v>6118</v>
      </c>
      <c r="C4987" s="590" t="s">
        <v>5973</v>
      </c>
      <c r="D4987" s="591" t="s">
        <v>10817</v>
      </c>
      <c r="E4987" s="591" t="s">
        <v>10816</v>
      </c>
      <c r="F4987" s="591" t="s">
        <v>10816</v>
      </c>
      <c r="G4987" s="591">
        <v>70</v>
      </c>
      <c r="H4987" s="591" t="s">
        <v>10816</v>
      </c>
      <c r="I4987" s="591">
        <v>70</v>
      </c>
    </row>
    <row r="4988" spans="1:9" ht="15.75">
      <c r="A4988" s="589" t="s">
        <v>10046</v>
      </c>
      <c r="B4988" s="590" t="s">
        <v>6118</v>
      </c>
      <c r="C4988" s="590" t="s">
        <v>5985</v>
      </c>
      <c r="D4988" s="591" t="s">
        <v>10817</v>
      </c>
      <c r="E4988" s="591" t="s">
        <v>10816</v>
      </c>
      <c r="F4988" s="591" t="s">
        <v>10816</v>
      </c>
      <c r="G4988" s="591">
        <v>70</v>
      </c>
      <c r="H4988" s="591" t="s">
        <v>10816</v>
      </c>
      <c r="I4988" s="591">
        <v>70</v>
      </c>
    </row>
    <row r="4989" spans="1:9" ht="15.75">
      <c r="A4989" s="589" t="s">
        <v>10046</v>
      </c>
      <c r="B4989" s="590" t="s">
        <v>6118</v>
      </c>
      <c r="C4989" s="590" t="s">
        <v>5974</v>
      </c>
      <c r="D4989" s="591" t="s">
        <v>10817</v>
      </c>
      <c r="E4989" s="591" t="s">
        <v>10816</v>
      </c>
      <c r="F4989" s="591" t="s">
        <v>10816</v>
      </c>
      <c r="G4989" s="591">
        <v>70</v>
      </c>
      <c r="H4989" s="591" t="s">
        <v>10816</v>
      </c>
      <c r="I4989" s="591">
        <v>70</v>
      </c>
    </row>
    <row r="4990" spans="1:9" ht="15.75">
      <c r="A4990" s="589" t="s">
        <v>10046</v>
      </c>
      <c r="B4990" s="590" t="s">
        <v>6118</v>
      </c>
      <c r="C4990" s="590" t="s">
        <v>5986</v>
      </c>
      <c r="D4990" s="591" t="s">
        <v>10817</v>
      </c>
      <c r="E4990" s="591" t="s">
        <v>10816</v>
      </c>
      <c r="F4990" s="591" t="s">
        <v>10816</v>
      </c>
      <c r="G4990" s="591">
        <v>70</v>
      </c>
      <c r="H4990" s="591" t="s">
        <v>10816</v>
      </c>
      <c r="I4990" s="591">
        <v>70</v>
      </c>
    </row>
    <row r="4991" spans="1:9" ht="15.75">
      <c r="A4991" s="589" t="s">
        <v>10046</v>
      </c>
      <c r="B4991" s="590" t="s">
        <v>6118</v>
      </c>
      <c r="C4991" s="590" t="s">
        <v>5971</v>
      </c>
      <c r="D4991" s="591" t="s">
        <v>10817</v>
      </c>
      <c r="E4991" s="591" t="s">
        <v>10816</v>
      </c>
      <c r="F4991" s="591" t="s">
        <v>10816</v>
      </c>
      <c r="G4991" s="591">
        <v>70</v>
      </c>
      <c r="H4991" s="591" t="s">
        <v>10816</v>
      </c>
      <c r="I4991" s="591">
        <v>70</v>
      </c>
    </row>
    <row r="4992" spans="1:9" ht="15.75">
      <c r="A4992" s="589" t="s">
        <v>10046</v>
      </c>
      <c r="B4992" s="590" t="s">
        <v>6118</v>
      </c>
      <c r="C4992" s="590" t="s">
        <v>5983</v>
      </c>
      <c r="D4992" s="591" t="s">
        <v>10817</v>
      </c>
      <c r="E4992" s="591" t="s">
        <v>10816</v>
      </c>
      <c r="F4992" s="591" t="s">
        <v>10816</v>
      </c>
      <c r="G4992" s="591">
        <v>70</v>
      </c>
      <c r="H4992" s="591" t="s">
        <v>10816</v>
      </c>
      <c r="I4992" s="591">
        <v>70</v>
      </c>
    </row>
    <row r="4993" spans="1:9" ht="15.75">
      <c r="A4993" s="589" t="s">
        <v>10046</v>
      </c>
      <c r="B4993" s="590" t="s">
        <v>6118</v>
      </c>
      <c r="C4993" s="590" t="s">
        <v>5995</v>
      </c>
      <c r="D4993" s="591" t="s">
        <v>10817</v>
      </c>
      <c r="E4993" s="591" t="s">
        <v>10816</v>
      </c>
      <c r="F4993" s="591" t="s">
        <v>10816</v>
      </c>
      <c r="G4993" s="591">
        <v>54</v>
      </c>
      <c r="H4993" s="591" t="s">
        <v>10816</v>
      </c>
      <c r="I4993" s="591">
        <v>29</v>
      </c>
    </row>
    <row r="4994" spans="1:9" ht="15.75">
      <c r="A4994" s="589" t="s">
        <v>10046</v>
      </c>
      <c r="B4994" s="590" t="s">
        <v>6118</v>
      </c>
      <c r="C4994" s="590" t="s">
        <v>5999</v>
      </c>
      <c r="D4994" s="591" t="s">
        <v>10817</v>
      </c>
      <c r="E4994" s="591" t="s">
        <v>10816</v>
      </c>
      <c r="F4994" s="591" t="s">
        <v>10816</v>
      </c>
      <c r="G4994" s="591">
        <v>54</v>
      </c>
      <c r="H4994" s="591" t="s">
        <v>10816</v>
      </c>
      <c r="I4994" s="591">
        <v>29</v>
      </c>
    </row>
    <row r="4995" spans="1:9" ht="15.75">
      <c r="A4995" s="589" t="s">
        <v>10046</v>
      </c>
      <c r="B4995" s="590" t="s">
        <v>6118</v>
      </c>
      <c r="C4995" s="590" t="s">
        <v>5996</v>
      </c>
      <c r="D4995" s="591" t="s">
        <v>10817</v>
      </c>
      <c r="E4995" s="591" t="s">
        <v>10816</v>
      </c>
      <c r="F4995" s="591" t="s">
        <v>10816</v>
      </c>
      <c r="G4995" s="591">
        <v>54</v>
      </c>
      <c r="H4995" s="591" t="s">
        <v>10816</v>
      </c>
      <c r="I4995" s="591">
        <v>29</v>
      </c>
    </row>
    <row r="4996" spans="1:9" ht="15.75">
      <c r="A4996" s="589" t="s">
        <v>10046</v>
      </c>
      <c r="B4996" s="590" t="s">
        <v>6118</v>
      </c>
      <c r="C4996" s="590" t="s">
        <v>6000</v>
      </c>
      <c r="D4996" s="591" t="s">
        <v>10817</v>
      </c>
      <c r="E4996" s="591" t="s">
        <v>10816</v>
      </c>
      <c r="F4996" s="591" t="s">
        <v>10816</v>
      </c>
      <c r="G4996" s="591">
        <v>54</v>
      </c>
      <c r="H4996" s="591" t="s">
        <v>10816</v>
      </c>
      <c r="I4996" s="591">
        <v>29</v>
      </c>
    </row>
    <row r="4997" spans="1:9" ht="15.75">
      <c r="A4997" s="589" t="s">
        <v>10046</v>
      </c>
      <c r="B4997" s="590" t="s">
        <v>6118</v>
      </c>
      <c r="C4997" s="590" t="s">
        <v>5997</v>
      </c>
      <c r="D4997" s="591" t="s">
        <v>10817</v>
      </c>
      <c r="E4997" s="591" t="s">
        <v>10816</v>
      </c>
      <c r="F4997" s="591" t="s">
        <v>10816</v>
      </c>
      <c r="G4997" s="591">
        <v>54</v>
      </c>
      <c r="H4997" s="591" t="s">
        <v>10816</v>
      </c>
      <c r="I4997" s="591">
        <v>29</v>
      </c>
    </row>
    <row r="4998" spans="1:9" ht="15.75">
      <c r="A4998" s="589" t="s">
        <v>10046</v>
      </c>
      <c r="B4998" s="590" t="s">
        <v>6118</v>
      </c>
      <c r="C4998" s="590" t="s">
        <v>6001</v>
      </c>
      <c r="D4998" s="591" t="s">
        <v>10817</v>
      </c>
      <c r="E4998" s="591" t="s">
        <v>10816</v>
      </c>
      <c r="F4998" s="591" t="s">
        <v>10816</v>
      </c>
      <c r="G4998" s="591">
        <v>54</v>
      </c>
      <c r="H4998" s="591" t="s">
        <v>10816</v>
      </c>
      <c r="I4998" s="591">
        <v>29</v>
      </c>
    </row>
    <row r="4999" spans="1:9" ht="15.75">
      <c r="A4999" s="589" t="s">
        <v>10046</v>
      </c>
      <c r="B4999" s="590" t="s">
        <v>6118</v>
      </c>
      <c r="C4999" s="590" t="s">
        <v>6029</v>
      </c>
      <c r="D4999" s="591" t="s">
        <v>10817</v>
      </c>
      <c r="E4999" s="591" t="s">
        <v>10816</v>
      </c>
      <c r="F4999" s="591" t="s">
        <v>10816</v>
      </c>
      <c r="G4999" s="591">
        <v>54</v>
      </c>
      <c r="H4999" s="591" t="s">
        <v>10816</v>
      </c>
      <c r="I4999" s="591">
        <v>29</v>
      </c>
    </row>
    <row r="5000" spans="1:9" ht="15.75">
      <c r="A5000" s="589" t="s">
        <v>10046</v>
      </c>
      <c r="B5000" s="590" t="s">
        <v>6118</v>
      </c>
      <c r="C5000" s="590" t="s">
        <v>5998</v>
      </c>
      <c r="D5000" s="591" t="s">
        <v>10817</v>
      </c>
      <c r="E5000" s="591" t="s">
        <v>10816</v>
      </c>
      <c r="F5000" s="591" t="s">
        <v>10816</v>
      </c>
      <c r="G5000" s="591">
        <v>54</v>
      </c>
      <c r="H5000" s="591" t="s">
        <v>10816</v>
      </c>
      <c r="I5000" s="591">
        <v>29</v>
      </c>
    </row>
    <row r="5001" spans="1:9" ht="15.75">
      <c r="A5001" s="589" t="s">
        <v>10046</v>
      </c>
      <c r="B5001" s="590" t="s">
        <v>6118</v>
      </c>
      <c r="C5001" s="590" t="s">
        <v>6002</v>
      </c>
      <c r="D5001" s="591" t="s">
        <v>10817</v>
      </c>
      <c r="E5001" s="591" t="s">
        <v>10816</v>
      </c>
      <c r="F5001" s="591" t="s">
        <v>10816</v>
      </c>
      <c r="G5001" s="591">
        <v>54</v>
      </c>
      <c r="H5001" s="591" t="s">
        <v>10816</v>
      </c>
      <c r="I5001" s="591">
        <v>29</v>
      </c>
    </row>
    <row r="5002" spans="1:9" ht="15.75">
      <c r="A5002" s="589" t="s">
        <v>10046</v>
      </c>
      <c r="B5002" s="590" t="s">
        <v>6118</v>
      </c>
      <c r="C5002" s="590" t="s">
        <v>6003</v>
      </c>
      <c r="D5002" s="591" t="s">
        <v>10817</v>
      </c>
      <c r="E5002" s="591" t="s">
        <v>10816</v>
      </c>
      <c r="F5002" s="591" t="s">
        <v>10816</v>
      </c>
      <c r="G5002" s="591">
        <v>54</v>
      </c>
      <c r="H5002" s="591" t="s">
        <v>10816</v>
      </c>
      <c r="I5002" s="591">
        <v>29</v>
      </c>
    </row>
    <row r="5003" spans="1:9" ht="15.75">
      <c r="A5003" s="589" t="s">
        <v>10046</v>
      </c>
      <c r="B5003" s="590" t="s">
        <v>6118</v>
      </c>
      <c r="C5003" s="590" t="s">
        <v>6004</v>
      </c>
      <c r="D5003" s="591" t="s">
        <v>10817</v>
      </c>
      <c r="E5003" s="591" t="s">
        <v>10816</v>
      </c>
      <c r="F5003" s="591" t="s">
        <v>10816</v>
      </c>
      <c r="G5003" s="591">
        <v>54</v>
      </c>
      <c r="H5003" s="591" t="s">
        <v>10816</v>
      </c>
      <c r="I5003" s="591">
        <v>29</v>
      </c>
    </row>
    <row r="5004" spans="1:9" ht="15.75">
      <c r="A5004" s="589" t="s">
        <v>10046</v>
      </c>
      <c r="B5004" s="590" t="s">
        <v>6118</v>
      </c>
      <c r="C5004" s="590" t="s">
        <v>6030</v>
      </c>
      <c r="D5004" s="591" t="s">
        <v>10817</v>
      </c>
      <c r="E5004" s="591" t="s">
        <v>10816</v>
      </c>
      <c r="F5004" s="591" t="s">
        <v>10816</v>
      </c>
      <c r="G5004" s="591">
        <v>54</v>
      </c>
      <c r="H5004" s="591" t="s">
        <v>10816</v>
      </c>
      <c r="I5004" s="591">
        <v>29</v>
      </c>
    </row>
    <row r="5005" spans="1:9" ht="15.75">
      <c r="A5005" s="589" t="s">
        <v>10046</v>
      </c>
      <c r="B5005" s="590" t="s">
        <v>6118</v>
      </c>
      <c r="C5005" s="590" t="s">
        <v>5980</v>
      </c>
      <c r="D5005" s="591" t="s">
        <v>10817</v>
      </c>
      <c r="E5005" s="591" t="s">
        <v>10816</v>
      </c>
      <c r="F5005" s="591" t="s">
        <v>10816</v>
      </c>
      <c r="G5005" s="591">
        <v>50</v>
      </c>
      <c r="H5005" s="591" t="s">
        <v>10816</v>
      </c>
      <c r="I5005" s="591">
        <v>70</v>
      </c>
    </row>
    <row r="5006" spans="1:9" ht="15.75">
      <c r="A5006" s="589" t="s">
        <v>10046</v>
      </c>
      <c r="B5006" s="590" t="s">
        <v>6118</v>
      </c>
      <c r="C5006" s="590" t="s">
        <v>5992</v>
      </c>
      <c r="D5006" s="591" t="s">
        <v>10817</v>
      </c>
      <c r="E5006" s="591" t="s">
        <v>10816</v>
      </c>
      <c r="F5006" s="591" t="s">
        <v>10816</v>
      </c>
      <c r="G5006" s="591">
        <v>50</v>
      </c>
      <c r="H5006" s="591" t="s">
        <v>10816</v>
      </c>
      <c r="I5006" s="591">
        <v>70</v>
      </c>
    </row>
    <row r="5007" spans="1:9" ht="15.75">
      <c r="A5007" s="589" t="s">
        <v>10046</v>
      </c>
      <c r="B5007" s="590" t="s">
        <v>6118</v>
      </c>
      <c r="C5007" s="590" t="s">
        <v>5981</v>
      </c>
      <c r="D5007" s="591" t="s">
        <v>10817</v>
      </c>
      <c r="E5007" s="591" t="s">
        <v>10816</v>
      </c>
      <c r="F5007" s="591" t="s">
        <v>10816</v>
      </c>
      <c r="G5007" s="591">
        <v>50</v>
      </c>
      <c r="H5007" s="591" t="s">
        <v>10816</v>
      </c>
      <c r="I5007" s="591">
        <v>70</v>
      </c>
    </row>
    <row r="5008" spans="1:9" ht="15.75">
      <c r="A5008" s="589" t="s">
        <v>10046</v>
      </c>
      <c r="B5008" s="590" t="s">
        <v>6118</v>
      </c>
      <c r="C5008" s="590" t="s">
        <v>5993</v>
      </c>
      <c r="D5008" s="591" t="s">
        <v>10817</v>
      </c>
      <c r="E5008" s="591" t="s">
        <v>10816</v>
      </c>
      <c r="F5008" s="591" t="s">
        <v>10816</v>
      </c>
      <c r="G5008" s="591">
        <v>50</v>
      </c>
      <c r="H5008" s="591" t="s">
        <v>10816</v>
      </c>
      <c r="I5008" s="591">
        <v>70</v>
      </c>
    </row>
    <row r="5009" spans="1:9" ht="15.75">
      <c r="A5009" s="589" t="s">
        <v>10046</v>
      </c>
      <c r="B5009" s="590" t="s">
        <v>6118</v>
      </c>
      <c r="C5009" s="590" t="s">
        <v>5982</v>
      </c>
      <c r="D5009" s="591" t="s">
        <v>10817</v>
      </c>
      <c r="E5009" s="591" t="s">
        <v>10816</v>
      </c>
      <c r="F5009" s="591" t="s">
        <v>10816</v>
      </c>
      <c r="G5009" s="591">
        <v>50</v>
      </c>
      <c r="H5009" s="591" t="s">
        <v>10816</v>
      </c>
      <c r="I5009" s="591">
        <v>70</v>
      </c>
    </row>
    <row r="5010" spans="1:9" ht="15.75">
      <c r="A5010" s="589" t="s">
        <v>10046</v>
      </c>
      <c r="B5010" s="590" t="s">
        <v>6118</v>
      </c>
      <c r="C5010" s="590" t="s">
        <v>5994</v>
      </c>
      <c r="D5010" s="591" t="s">
        <v>10817</v>
      </c>
      <c r="E5010" s="591" t="s">
        <v>10816</v>
      </c>
      <c r="F5010" s="591" t="s">
        <v>10816</v>
      </c>
      <c r="G5010" s="591">
        <v>50</v>
      </c>
      <c r="H5010" s="591" t="s">
        <v>10816</v>
      </c>
      <c r="I5010" s="591">
        <v>70</v>
      </c>
    </row>
    <row r="5011" spans="1:9" ht="15.75">
      <c r="A5011" s="589" t="s">
        <v>10046</v>
      </c>
      <c r="B5011" s="590" t="s">
        <v>6118</v>
      </c>
      <c r="C5011" s="590" t="s">
        <v>5979</v>
      </c>
      <c r="D5011" s="591" t="s">
        <v>10817</v>
      </c>
      <c r="E5011" s="591" t="s">
        <v>10816</v>
      </c>
      <c r="F5011" s="591" t="s">
        <v>10816</v>
      </c>
      <c r="G5011" s="591">
        <v>50</v>
      </c>
      <c r="H5011" s="591" t="s">
        <v>10816</v>
      </c>
      <c r="I5011" s="591">
        <v>70</v>
      </c>
    </row>
    <row r="5012" spans="1:9" ht="15.75">
      <c r="A5012" s="589" t="s">
        <v>10046</v>
      </c>
      <c r="B5012" s="590" t="s">
        <v>6118</v>
      </c>
      <c r="C5012" s="590" t="s">
        <v>5991</v>
      </c>
      <c r="D5012" s="591" t="s">
        <v>10817</v>
      </c>
      <c r="E5012" s="591" t="s">
        <v>10816</v>
      </c>
      <c r="F5012" s="591" t="s">
        <v>10816</v>
      </c>
      <c r="G5012" s="591">
        <v>50</v>
      </c>
      <c r="H5012" s="591" t="s">
        <v>10816</v>
      </c>
      <c r="I5012" s="591">
        <v>70</v>
      </c>
    </row>
    <row r="5013" spans="1:9" ht="15.75">
      <c r="A5013" s="589" t="s">
        <v>10046</v>
      </c>
      <c r="B5013" s="590" t="s">
        <v>6118</v>
      </c>
      <c r="C5013" s="590" t="s">
        <v>5271</v>
      </c>
      <c r="D5013" s="591" t="s">
        <v>10817</v>
      </c>
      <c r="E5013" s="591" t="s">
        <v>10816</v>
      </c>
      <c r="F5013" s="591" t="s">
        <v>10816</v>
      </c>
      <c r="G5013" s="591">
        <v>55</v>
      </c>
      <c r="H5013" s="591" t="s">
        <v>10816</v>
      </c>
      <c r="I5013" s="591">
        <v>28</v>
      </c>
    </row>
    <row r="5014" spans="1:9" ht="15.75">
      <c r="A5014" s="589" t="s">
        <v>10046</v>
      </c>
      <c r="B5014" s="590" t="s">
        <v>6118</v>
      </c>
      <c r="C5014" s="590" t="s">
        <v>5272</v>
      </c>
      <c r="D5014" s="591" t="s">
        <v>10817</v>
      </c>
      <c r="E5014" s="591" t="s">
        <v>10816</v>
      </c>
      <c r="F5014" s="591" t="s">
        <v>10816</v>
      </c>
      <c r="G5014" s="591">
        <v>55</v>
      </c>
      <c r="H5014" s="591" t="s">
        <v>10816</v>
      </c>
      <c r="I5014" s="591">
        <v>28</v>
      </c>
    </row>
    <row r="5015" spans="1:9" ht="15.75">
      <c r="A5015" s="589" t="s">
        <v>10046</v>
      </c>
      <c r="B5015" s="590" t="s">
        <v>6118</v>
      </c>
      <c r="C5015" s="590" t="s">
        <v>5273</v>
      </c>
      <c r="D5015" s="591" t="s">
        <v>10817</v>
      </c>
      <c r="E5015" s="591" t="s">
        <v>10816</v>
      </c>
      <c r="F5015" s="591" t="s">
        <v>10816</v>
      </c>
      <c r="G5015" s="591">
        <v>55</v>
      </c>
      <c r="H5015" s="591" t="s">
        <v>10816</v>
      </c>
      <c r="I5015" s="591">
        <v>28</v>
      </c>
    </row>
    <row r="5016" spans="1:9" ht="15.75">
      <c r="A5016" s="589" t="s">
        <v>10046</v>
      </c>
      <c r="B5016" s="590" t="s">
        <v>6118</v>
      </c>
      <c r="C5016" s="590" t="s">
        <v>5274</v>
      </c>
      <c r="D5016" s="591" t="s">
        <v>10817</v>
      </c>
      <c r="E5016" s="591" t="s">
        <v>10816</v>
      </c>
      <c r="F5016" s="591" t="s">
        <v>10816</v>
      </c>
      <c r="G5016" s="591">
        <v>55</v>
      </c>
      <c r="H5016" s="591" t="s">
        <v>10816</v>
      </c>
      <c r="I5016" s="591">
        <v>28</v>
      </c>
    </row>
    <row r="5017" spans="1:9" ht="15.75">
      <c r="A5017" s="589" t="s">
        <v>10046</v>
      </c>
      <c r="B5017" s="590" t="s">
        <v>6118</v>
      </c>
      <c r="C5017" s="590" t="s">
        <v>5252</v>
      </c>
      <c r="D5017" s="591" t="s">
        <v>10817</v>
      </c>
      <c r="E5017" s="591" t="s">
        <v>10816</v>
      </c>
      <c r="F5017" s="591" t="s">
        <v>10816</v>
      </c>
      <c r="G5017" s="591">
        <v>55</v>
      </c>
      <c r="H5017" s="591" t="s">
        <v>10816</v>
      </c>
      <c r="I5017" s="591">
        <v>28</v>
      </c>
    </row>
    <row r="5018" spans="1:9" ht="15.75">
      <c r="A5018" s="589" t="s">
        <v>10046</v>
      </c>
      <c r="B5018" s="590" t="s">
        <v>6118</v>
      </c>
      <c r="C5018" s="590" t="s">
        <v>5253</v>
      </c>
      <c r="D5018" s="591" t="s">
        <v>10817</v>
      </c>
      <c r="E5018" s="591" t="s">
        <v>10816</v>
      </c>
      <c r="F5018" s="591" t="s">
        <v>10816</v>
      </c>
      <c r="G5018" s="591">
        <v>55</v>
      </c>
      <c r="H5018" s="591" t="s">
        <v>10816</v>
      </c>
      <c r="I5018" s="591">
        <v>28</v>
      </c>
    </row>
    <row r="5019" spans="1:9" ht="15.75">
      <c r="A5019" s="589" t="s">
        <v>10046</v>
      </c>
      <c r="B5019" s="590" t="s">
        <v>6118</v>
      </c>
      <c r="C5019" s="590" t="s">
        <v>5254</v>
      </c>
      <c r="D5019" s="591" t="s">
        <v>10817</v>
      </c>
      <c r="E5019" s="591" t="s">
        <v>10816</v>
      </c>
      <c r="F5019" s="591" t="s">
        <v>10816</v>
      </c>
      <c r="G5019" s="591">
        <v>55</v>
      </c>
      <c r="H5019" s="591" t="s">
        <v>10816</v>
      </c>
      <c r="I5019" s="591">
        <v>28</v>
      </c>
    </row>
    <row r="5020" spans="1:9" ht="15.75">
      <c r="A5020" s="589" t="s">
        <v>10046</v>
      </c>
      <c r="B5020" s="590" t="s">
        <v>6118</v>
      </c>
      <c r="C5020" s="590" t="s">
        <v>5255</v>
      </c>
      <c r="D5020" s="591" t="s">
        <v>10817</v>
      </c>
      <c r="E5020" s="591" t="s">
        <v>10816</v>
      </c>
      <c r="F5020" s="591" t="s">
        <v>10816</v>
      </c>
      <c r="G5020" s="591">
        <v>55</v>
      </c>
      <c r="H5020" s="591" t="s">
        <v>10816</v>
      </c>
      <c r="I5020" s="591">
        <v>28</v>
      </c>
    </row>
    <row r="5021" spans="1:9" ht="15.75">
      <c r="A5021" s="589" t="s">
        <v>10046</v>
      </c>
      <c r="B5021" s="590" t="s">
        <v>6118</v>
      </c>
      <c r="C5021" s="590" t="s">
        <v>10066</v>
      </c>
      <c r="D5021" s="591" t="s">
        <v>10817</v>
      </c>
      <c r="E5021" s="591" t="s">
        <v>10816</v>
      </c>
      <c r="F5021" s="591" t="s">
        <v>10817</v>
      </c>
      <c r="G5021" s="591">
        <v>55</v>
      </c>
      <c r="H5021" s="591" t="s">
        <v>10817</v>
      </c>
      <c r="I5021" s="591"/>
    </row>
    <row r="5022" spans="1:9" ht="15.75">
      <c r="A5022" s="589" t="s">
        <v>10046</v>
      </c>
      <c r="B5022" s="590" t="s">
        <v>6118</v>
      </c>
      <c r="C5022" s="590" t="s">
        <v>10067</v>
      </c>
      <c r="D5022" s="591" t="s">
        <v>10817</v>
      </c>
      <c r="E5022" s="591" t="s">
        <v>10816</v>
      </c>
      <c r="F5022" s="591" t="s">
        <v>10817</v>
      </c>
      <c r="G5022" s="591">
        <v>55</v>
      </c>
      <c r="H5022" s="591" t="s">
        <v>10817</v>
      </c>
      <c r="I5022" s="591"/>
    </row>
    <row r="5023" spans="1:9" ht="15.75">
      <c r="A5023" s="589" t="s">
        <v>10046</v>
      </c>
      <c r="B5023" s="590" t="s">
        <v>6118</v>
      </c>
      <c r="C5023" s="590" t="s">
        <v>10068</v>
      </c>
      <c r="D5023" s="591" t="s">
        <v>10817</v>
      </c>
      <c r="E5023" s="591" t="s">
        <v>10816</v>
      </c>
      <c r="F5023" s="591" t="s">
        <v>10817</v>
      </c>
      <c r="G5023" s="591">
        <v>55</v>
      </c>
      <c r="H5023" s="591" t="s">
        <v>10817</v>
      </c>
      <c r="I5023" s="591"/>
    </row>
    <row r="5024" spans="1:9" ht="15.75">
      <c r="A5024" s="589" t="s">
        <v>10046</v>
      </c>
      <c r="B5024" s="590" t="s">
        <v>6118</v>
      </c>
      <c r="C5024" s="590" t="s">
        <v>10069</v>
      </c>
      <c r="D5024" s="591" t="s">
        <v>10817</v>
      </c>
      <c r="E5024" s="591" t="s">
        <v>10816</v>
      </c>
      <c r="F5024" s="591" t="s">
        <v>10817</v>
      </c>
      <c r="G5024" s="591">
        <v>55</v>
      </c>
      <c r="H5024" s="591" t="s">
        <v>10817</v>
      </c>
      <c r="I5024" s="591"/>
    </row>
    <row r="5025" spans="1:9" ht="15.75">
      <c r="A5025" s="589" t="s">
        <v>10046</v>
      </c>
      <c r="B5025" s="590" t="s">
        <v>6118</v>
      </c>
      <c r="C5025" s="590" t="s">
        <v>10070</v>
      </c>
      <c r="D5025" s="591" t="s">
        <v>10817</v>
      </c>
      <c r="E5025" s="591" t="s">
        <v>10816</v>
      </c>
      <c r="F5025" s="591" t="s">
        <v>10817</v>
      </c>
      <c r="G5025" s="591">
        <v>55</v>
      </c>
      <c r="H5025" s="591" t="s">
        <v>10817</v>
      </c>
      <c r="I5025" s="591"/>
    </row>
    <row r="5026" spans="1:9" ht="15.75">
      <c r="A5026" s="589" t="s">
        <v>10046</v>
      </c>
      <c r="B5026" s="590" t="s">
        <v>6118</v>
      </c>
      <c r="C5026" s="590" t="s">
        <v>10071</v>
      </c>
      <c r="D5026" s="591" t="s">
        <v>10817</v>
      </c>
      <c r="E5026" s="591" t="s">
        <v>10816</v>
      </c>
      <c r="F5026" s="591" t="s">
        <v>10817</v>
      </c>
      <c r="G5026" s="591">
        <v>55</v>
      </c>
      <c r="H5026" s="591" t="s">
        <v>10817</v>
      </c>
      <c r="I5026" s="591"/>
    </row>
    <row r="5027" spans="1:9" ht="15.75">
      <c r="A5027" s="589" t="s">
        <v>10046</v>
      </c>
      <c r="B5027" s="590" t="s">
        <v>6118</v>
      </c>
      <c r="C5027" s="590" t="s">
        <v>10072</v>
      </c>
      <c r="D5027" s="591" t="s">
        <v>10817</v>
      </c>
      <c r="E5027" s="591" t="s">
        <v>10816</v>
      </c>
      <c r="F5027" s="591" t="s">
        <v>10817</v>
      </c>
      <c r="G5027" s="591">
        <v>55</v>
      </c>
      <c r="H5027" s="591" t="s">
        <v>10817</v>
      </c>
      <c r="I5027" s="591"/>
    </row>
    <row r="5028" spans="1:9" ht="15.75">
      <c r="A5028" s="589" t="s">
        <v>10046</v>
      </c>
      <c r="B5028" s="590" t="s">
        <v>6118</v>
      </c>
      <c r="C5028" s="590" t="s">
        <v>10073</v>
      </c>
      <c r="D5028" s="591" t="s">
        <v>10817</v>
      </c>
      <c r="E5028" s="591" t="s">
        <v>10816</v>
      </c>
      <c r="F5028" s="591" t="s">
        <v>10817</v>
      </c>
      <c r="G5028" s="591">
        <v>55</v>
      </c>
      <c r="H5028" s="591" t="s">
        <v>10817</v>
      </c>
      <c r="I5028" s="591"/>
    </row>
    <row r="5029" spans="1:9" ht="15.75">
      <c r="A5029" s="589" t="s">
        <v>10046</v>
      </c>
      <c r="B5029" s="590" t="s">
        <v>6118</v>
      </c>
      <c r="C5029" s="590" t="s">
        <v>10074</v>
      </c>
      <c r="D5029" s="591" t="s">
        <v>10817</v>
      </c>
      <c r="E5029" s="591" t="s">
        <v>10816</v>
      </c>
      <c r="F5029" s="591" t="s">
        <v>10817</v>
      </c>
      <c r="G5029" s="591">
        <v>55</v>
      </c>
      <c r="H5029" s="591" t="s">
        <v>10817</v>
      </c>
      <c r="I5029" s="591"/>
    </row>
    <row r="5030" spans="1:9" ht="15.75">
      <c r="A5030" s="589" t="s">
        <v>10046</v>
      </c>
      <c r="B5030" s="590" t="s">
        <v>6118</v>
      </c>
      <c r="C5030" s="590" t="s">
        <v>10075</v>
      </c>
      <c r="D5030" s="591" t="s">
        <v>10817</v>
      </c>
      <c r="E5030" s="591" t="s">
        <v>10816</v>
      </c>
      <c r="F5030" s="591" t="s">
        <v>10817</v>
      </c>
      <c r="G5030" s="591">
        <v>55</v>
      </c>
      <c r="H5030" s="591" t="s">
        <v>10817</v>
      </c>
      <c r="I5030" s="591"/>
    </row>
    <row r="5031" spans="1:9" ht="15.75">
      <c r="A5031" s="589" t="s">
        <v>10046</v>
      </c>
      <c r="B5031" s="590" t="s">
        <v>6118</v>
      </c>
      <c r="C5031" s="590" t="s">
        <v>10076</v>
      </c>
      <c r="D5031" s="591" t="s">
        <v>10817</v>
      </c>
      <c r="E5031" s="591" t="s">
        <v>10816</v>
      </c>
      <c r="F5031" s="591" t="s">
        <v>10817</v>
      </c>
      <c r="G5031" s="591">
        <v>55</v>
      </c>
      <c r="H5031" s="591" t="s">
        <v>10817</v>
      </c>
      <c r="I5031" s="591"/>
    </row>
    <row r="5032" spans="1:9" ht="15.75">
      <c r="A5032" s="589" t="s">
        <v>10046</v>
      </c>
      <c r="B5032" s="590" t="s">
        <v>6118</v>
      </c>
      <c r="C5032" s="590" t="s">
        <v>10077</v>
      </c>
      <c r="D5032" s="591" t="s">
        <v>10817</v>
      </c>
      <c r="E5032" s="591" t="s">
        <v>10816</v>
      </c>
      <c r="F5032" s="591" t="s">
        <v>10817</v>
      </c>
      <c r="G5032" s="591">
        <v>55</v>
      </c>
      <c r="H5032" s="591" t="s">
        <v>10817</v>
      </c>
      <c r="I5032" s="591"/>
    </row>
    <row r="5033" spans="1:9" ht="15.75">
      <c r="A5033" s="589" t="s">
        <v>10046</v>
      </c>
      <c r="B5033" s="590" t="s">
        <v>6118</v>
      </c>
      <c r="C5033" s="590" t="s">
        <v>5242</v>
      </c>
      <c r="D5033" s="591" t="s">
        <v>10817</v>
      </c>
      <c r="E5033" s="591" t="s">
        <v>10816</v>
      </c>
      <c r="F5033" s="591" t="s">
        <v>10816</v>
      </c>
      <c r="G5033" s="591">
        <v>54</v>
      </c>
      <c r="H5033" s="591" t="s">
        <v>10816</v>
      </c>
      <c r="I5033" s="591">
        <v>29</v>
      </c>
    </row>
    <row r="5034" spans="1:9" ht="15.75">
      <c r="A5034" s="589" t="s">
        <v>10046</v>
      </c>
      <c r="B5034" s="590" t="s">
        <v>6118</v>
      </c>
      <c r="C5034" s="590" t="s">
        <v>5243</v>
      </c>
      <c r="D5034" s="591" t="s">
        <v>10817</v>
      </c>
      <c r="E5034" s="591" t="s">
        <v>10816</v>
      </c>
      <c r="F5034" s="591" t="s">
        <v>10816</v>
      </c>
      <c r="G5034" s="591">
        <v>54</v>
      </c>
      <c r="H5034" s="591" t="s">
        <v>10816</v>
      </c>
      <c r="I5034" s="591">
        <v>29</v>
      </c>
    </row>
    <row r="5035" spans="1:9" ht="15.75">
      <c r="A5035" s="589" t="s">
        <v>10046</v>
      </c>
      <c r="B5035" s="590" t="s">
        <v>6118</v>
      </c>
      <c r="C5035" s="590" t="s">
        <v>5244</v>
      </c>
      <c r="D5035" s="591" t="s">
        <v>10817</v>
      </c>
      <c r="E5035" s="591" t="s">
        <v>10816</v>
      </c>
      <c r="F5035" s="591" t="s">
        <v>10816</v>
      </c>
      <c r="G5035" s="591">
        <v>54</v>
      </c>
      <c r="H5035" s="591" t="s">
        <v>10816</v>
      </c>
      <c r="I5035" s="591">
        <v>29</v>
      </c>
    </row>
    <row r="5036" spans="1:9" ht="15.75">
      <c r="A5036" s="589" t="s">
        <v>10046</v>
      </c>
      <c r="B5036" s="590" t="s">
        <v>6118</v>
      </c>
      <c r="C5036" s="590" t="s">
        <v>5245</v>
      </c>
      <c r="D5036" s="591" t="s">
        <v>10817</v>
      </c>
      <c r="E5036" s="591" t="s">
        <v>10816</v>
      </c>
      <c r="F5036" s="591" t="s">
        <v>10816</v>
      </c>
      <c r="G5036" s="591">
        <v>54</v>
      </c>
      <c r="H5036" s="591" t="s">
        <v>10816</v>
      </c>
      <c r="I5036" s="591">
        <v>29</v>
      </c>
    </row>
    <row r="5037" spans="1:9" ht="15.75">
      <c r="A5037" s="589" t="s">
        <v>10046</v>
      </c>
      <c r="B5037" s="590" t="s">
        <v>6118</v>
      </c>
      <c r="C5037" s="590" t="s">
        <v>4057</v>
      </c>
      <c r="D5037" s="591" t="s">
        <v>10817</v>
      </c>
      <c r="E5037" s="591" t="s">
        <v>10816</v>
      </c>
      <c r="F5037" s="591" t="s">
        <v>10816</v>
      </c>
      <c r="G5037" s="591">
        <v>54</v>
      </c>
      <c r="H5037" s="591" t="s">
        <v>10816</v>
      </c>
      <c r="I5037" s="591">
        <v>29</v>
      </c>
    </row>
    <row r="5038" spans="1:9" ht="15.75">
      <c r="A5038" s="589" t="s">
        <v>10046</v>
      </c>
      <c r="B5038" s="590" t="s">
        <v>6118</v>
      </c>
      <c r="C5038" s="590" t="s">
        <v>4058</v>
      </c>
      <c r="D5038" s="591" t="s">
        <v>10817</v>
      </c>
      <c r="E5038" s="591" t="s">
        <v>10816</v>
      </c>
      <c r="F5038" s="591" t="s">
        <v>10816</v>
      </c>
      <c r="G5038" s="591">
        <v>54</v>
      </c>
      <c r="H5038" s="591" t="s">
        <v>10816</v>
      </c>
      <c r="I5038" s="591">
        <v>29</v>
      </c>
    </row>
    <row r="5039" spans="1:9" ht="15.75">
      <c r="A5039" s="589" t="s">
        <v>10046</v>
      </c>
      <c r="B5039" s="590" t="s">
        <v>6118</v>
      </c>
      <c r="C5039" s="590" t="s">
        <v>4059</v>
      </c>
      <c r="D5039" s="591" t="s">
        <v>10817</v>
      </c>
      <c r="E5039" s="591" t="s">
        <v>10816</v>
      </c>
      <c r="F5039" s="591" t="s">
        <v>10816</v>
      </c>
      <c r="G5039" s="591">
        <v>54</v>
      </c>
      <c r="H5039" s="591" t="s">
        <v>10816</v>
      </c>
      <c r="I5039" s="591">
        <v>29</v>
      </c>
    </row>
    <row r="5040" spans="1:9" ht="15.75">
      <c r="A5040" s="589" t="s">
        <v>10046</v>
      </c>
      <c r="B5040" s="590" t="s">
        <v>6118</v>
      </c>
      <c r="C5040" s="590" t="s">
        <v>4060</v>
      </c>
      <c r="D5040" s="591" t="s">
        <v>10817</v>
      </c>
      <c r="E5040" s="591" t="s">
        <v>10816</v>
      </c>
      <c r="F5040" s="591" t="s">
        <v>10816</v>
      </c>
      <c r="G5040" s="591">
        <v>54</v>
      </c>
      <c r="H5040" s="591" t="s">
        <v>10816</v>
      </c>
      <c r="I5040" s="591">
        <v>29</v>
      </c>
    </row>
    <row r="5041" spans="1:9" ht="15.75">
      <c r="A5041" s="589" t="s">
        <v>10046</v>
      </c>
      <c r="B5041" s="590" t="s">
        <v>6118</v>
      </c>
      <c r="C5041" s="590" t="s">
        <v>6009</v>
      </c>
      <c r="D5041" s="591" t="s">
        <v>10817</v>
      </c>
      <c r="E5041" s="591" t="s">
        <v>10816</v>
      </c>
      <c r="F5041" s="591" t="s">
        <v>10816</v>
      </c>
      <c r="G5041" s="591">
        <v>70</v>
      </c>
      <c r="H5041" s="591" t="s">
        <v>10816</v>
      </c>
      <c r="I5041" s="591">
        <v>70</v>
      </c>
    </row>
    <row r="5042" spans="1:9" ht="15.75">
      <c r="A5042" s="589" t="s">
        <v>10046</v>
      </c>
      <c r="B5042" s="590" t="s">
        <v>6118</v>
      </c>
      <c r="C5042" s="590" t="s">
        <v>6017</v>
      </c>
      <c r="D5042" s="591" t="s">
        <v>10817</v>
      </c>
      <c r="E5042" s="591" t="s">
        <v>10816</v>
      </c>
      <c r="F5042" s="591" t="s">
        <v>10816</v>
      </c>
      <c r="G5042" s="591">
        <v>70</v>
      </c>
      <c r="H5042" s="591" t="s">
        <v>10816</v>
      </c>
      <c r="I5042" s="591">
        <v>70</v>
      </c>
    </row>
    <row r="5043" spans="1:9" ht="15.75">
      <c r="A5043" s="589" t="s">
        <v>10046</v>
      </c>
      <c r="B5043" s="590" t="s">
        <v>6118</v>
      </c>
      <c r="C5043" s="590" t="s">
        <v>6010</v>
      </c>
      <c r="D5043" s="591" t="s">
        <v>10817</v>
      </c>
      <c r="E5043" s="591" t="s">
        <v>10816</v>
      </c>
      <c r="F5043" s="591" t="s">
        <v>10816</v>
      </c>
      <c r="G5043" s="591">
        <v>70</v>
      </c>
      <c r="H5043" s="591" t="s">
        <v>10816</v>
      </c>
      <c r="I5043" s="591">
        <v>70</v>
      </c>
    </row>
    <row r="5044" spans="1:9" ht="15.75">
      <c r="A5044" s="589" t="s">
        <v>10046</v>
      </c>
      <c r="B5044" s="590" t="s">
        <v>6118</v>
      </c>
      <c r="C5044" s="590" t="s">
        <v>6018</v>
      </c>
      <c r="D5044" s="591" t="s">
        <v>10817</v>
      </c>
      <c r="E5044" s="591" t="s">
        <v>10816</v>
      </c>
      <c r="F5044" s="591" t="s">
        <v>10816</v>
      </c>
      <c r="G5044" s="591">
        <v>70</v>
      </c>
      <c r="H5044" s="591" t="s">
        <v>10816</v>
      </c>
      <c r="I5044" s="591">
        <v>70</v>
      </c>
    </row>
    <row r="5045" spans="1:9" ht="15.75">
      <c r="A5045" s="589" t="s">
        <v>10046</v>
      </c>
      <c r="B5045" s="590" t="s">
        <v>6118</v>
      </c>
      <c r="C5045" s="590" t="s">
        <v>6011</v>
      </c>
      <c r="D5045" s="591" t="s">
        <v>10817</v>
      </c>
      <c r="E5045" s="591" t="s">
        <v>10816</v>
      </c>
      <c r="F5045" s="591" t="s">
        <v>10816</v>
      </c>
      <c r="G5045" s="591">
        <v>70</v>
      </c>
      <c r="H5045" s="591" t="s">
        <v>10816</v>
      </c>
      <c r="I5045" s="591">
        <v>70</v>
      </c>
    </row>
    <row r="5046" spans="1:9" ht="15.75">
      <c r="A5046" s="589" t="s">
        <v>10046</v>
      </c>
      <c r="B5046" s="590" t="s">
        <v>6118</v>
      </c>
      <c r="C5046" s="590" t="s">
        <v>6019</v>
      </c>
      <c r="D5046" s="591" t="s">
        <v>10817</v>
      </c>
      <c r="E5046" s="591" t="s">
        <v>10816</v>
      </c>
      <c r="F5046" s="591" t="s">
        <v>10816</v>
      </c>
      <c r="G5046" s="591">
        <v>70</v>
      </c>
      <c r="H5046" s="591" t="s">
        <v>10816</v>
      </c>
      <c r="I5046" s="591">
        <v>70</v>
      </c>
    </row>
    <row r="5047" spans="1:9" ht="15.75">
      <c r="A5047" s="589" t="s">
        <v>10046</v>
      </c>
      <c r="B5047" s="590" t="s">
        <v>6118</v>
      </c>
      <c r="C5047" s="590" t="s">
        <v>6006</v>
      </c>
      <c r="D5047" s="591" t="s">
        <v>10817</v>
      </c>
      <c r="E5047" s="591" t="s">
        <v>10816</v>
      </c>
      <c r="F5047" s="591" t="s">
        <v>10816</v>
      </c>
      <c r="G5047" s="591">
        <v>70</v>
      </c>
      <c r="H5047" s="591" t="s">
        <v>10816</v>
      </c>
      <c r="I5047" s="591">
        <v>70</v>
      </c>
    </row>
    <row r="5048" spans="1:9" ht="15.75">
      <c r="A5048" s="589" t="s">
        <v>10046</v>
      </c>
      <c r="B5048" s="590" t="s">
        <v>6118</v>
      </c>
      <c r="C5048" s="590" t="s">
        <v>6007</v>
      </c>
      <c r="D5048" s="591" t="s">
        <v>10817</v>
      </c>
      <c r="E5048" s="591" t="s">
        <v>10816</v>
      </c>
      <c r="F5048" s="591" t="s">
        <v>10816</v>
      </c>
      <c r="G5048" s="591">
        <v>70</v>
      </c>
      <c r="H5048" s="591" t="s">
        <v>10816</v>
      </c>
      <c r="I5048" s="591">
        <v>70</v>
      </c>
    </row>
    <row r="5049" spans="1:9" ht="15.75">
      <c r="A5049" s="589" t="s">
        <v>10046</v>
      </c>
      <c r="B5049" s="590" t="s">
        <v>6118</v>
      </c>
      <c r="C5049" s="590" t="s">
        <v>6008</v>
      </c>
      <c r="D5049" s="591" t="s">
        <v>10817</v>
      </c>
      <c r="E5049" s="591" t="s">
        <v>10816</v>
      </c>
      <c r="F5049" s="591" t="s">
        <v>10816</v>
      </c>
      <c r="G5049" s="591">
        <v>70</v>
      </c>
      <c r="H5049" s="591" t="s">
        <v>10816</v>
      </c>
      <c r="I5049" s="591">
        <v>70</v>
      </c>
    </row>
    <row r="5050" spans="1:9" ht="15.75">
      <c r="A5050" s="589" t="s">
        <v>10046</v>
      </c>
      <c r="B5050" s="590" t="s">
        <v>6118</v>
      </c>
      <c r="C5050" s="590" t="s">
        <v>6005</v>
      </c>
      <c r="D5050" s="591" t="s">
        <v>10817</v>
      </c>
      <c r="E5050" s="591" t="s">
        <v>10816</v>
      </c>
      <c r="F5050" s="591" t="s">
        <v>10816</v>
      </c>
      <c r="G5050" s="591">
        <v>70</v>
      </c>
      <c r="H5050" s="591" t="s">
        <v>10816</v>
      </c>
      <c r="I5050" s="591">
        <v>70</v>
      </c>
    </row>
    <row r="5051" spans="1:9" ht="15.75">
      <c r="A5051" s="589" t="s">
        <v>10046</v>
      </c>
      <c r="B5051" s="590" t="s">
        <v>6118</v>
      </c>
      <c r="C5051" s="590" t="s">
        <v>6016</v>
      </c>
      <c r="D5051" s="591" t="s">
        <v>10817</v>
      </c>
      <c r="E5051" s="591" t="s">
        <v>10816</v>
      </c>
      <c r="F5051" s="591" t="s">
        <v>10816</v>
      </c>
      <c r="G5051" s="591">
        <v>70</v>
      </c>
      <c r="H5051" s="591" t="s">
        <v>10816</v>
      </c>
      <c r="I5051" s="591">
        <v>70</v>
      </c>
    </row>
    <row r="5052" spans="1:9" ht="15.75">
      <c r="A5052" s="589" t="s">
        <v>10046</v>
      </c>
      <c r="B5052" s="590" t="s">
        <v>6118</v>
      </c>
      <c r="C5052" s="590" t="s">
        <v>6013</v>
      </c>
      <c r="D5052" s="591" t="s">
        <v>10817</v>
      </c>
      <c r="E5052" s="591" t="s">
        <v>10816</v>
      </c>
      <c r="F5052" s="591" t="s">
        <v>10816</v>
      </c>
      <c r="G5052" s="591">
        <v>70</v>
      </c>
      <c r="H5052" s="591" t="s">
        <v>10816</v>
      </c>
      <c r="I5052" s="591">
        <v>70</v>
      </c>
    </row>
    <row r="5053" spans="1:9" ht="15.75">
      <c r="A5053" s="589" t="s">
        <v>10046</v>
      </c>
      <c r="B5053" s="590" t="s">
        <v>6118</v>
      </c>
      <c r="C5053" s="590" t="s">
        <v>6024</v>
      </c>
      <c r="D5053" s="591" t="s">
        <v>10817</v>
      </c>
      <c r="E5053" s="591" t="s">
        <v>10816</v>
      </c>
      <c r="F5053" s="591" t="s">
        <v>10816</v>
      </c>
      <c r="G5053" s="591">
        <v>70</v>
      </c>
      <c r="H5053" s="591" t="s">
        <v>10816</v>
      </c>
      <c r="I5053" s="591">
        <v>70</v>
      </c>
    </row>
    <row r="5054" spans="1:9" ht="15.75">
      <c r="A5054" s="589" t="s">
        <v>10046</v>
      </c>
      <c r="B5054" s="590" t="s">
        <v>6118</v>
      </c>
      <c r="C5054" s="590" t="s">
        <v>6014</v>
      </c>
      <c r="D5054" s="591" t="s">
        <v>10817</v>
      </c>
      <c r="E5054" s="591" t="s">
        <v>10816</v>
      </c>
      <c r="F5054" s="591" t="s">
        <v>10816</v>
      </c>
      <c r="G5054" s="591">
        <v>70</v>
      </c>
      <c r="H5054" s="591" t="s">
        <v>10816</v>
      </c>
      <c r="I5054" s="591">
        <v>70</v>
      </c>
    </row>
    <row r="5055" spans="1:9" ht="15.75">
      <c r="A5055" s="589" t="s">
        <v>10046</v>
      </c>
      <c r="B5055" s="590" t="s">
        <v>6118</v>
      </c>
      <c r="C5055" s="590" t="s">
        <v>6025</v>
      </c>
      <c r="D5055" s="591" t="s">
        <v>10817</v>
      </c>
      <c r="E5055" s="591" t="s">
        <v>10816</v>
      </c>
      <c r="F5055" s="591" t="s">
        <v>10816</v>
      </c>
      <c r="G5055" s="591">
        <v>70</v>
      </c>
      <c r="H5055" s="591" t="s">
        <v>10816</v>
      </c>
      <c r="I5055" s="591">
        <v>70</v>
      </c>
    </row>
    <row r="5056" spans="1:9" ht="15.75">
      <c r="A5056" s="589" t="s">
        <v>10046</v>
      </c>
      <c r="B5056" s="590" t="s">
        <v>6118</v>
      </c>
      <c r="C5056" s="590" t="s">
        <v>6015</v>
      </c>
      <c r="D5056" s="591" t="s">
        <v>10817</v>
      </c>
      <c r="E5056" s="591" t="s">
        <v>10816</v>
      </c>
      <c r="F5056" s="591" t="s">
        <v>10816</v>
      </c>
      <c r="G5056" s="591">
        <v>70</v>
      </c>
      <c r="H5056" s="591" t="s">
        <v>10816</v>
      </c>
      <c r="I5056" s="591">
        <v>70</v>
      </c>
    </row>
    <row r="5057" spans="1:9" ht="15.75">
      <c r="A5057" s="589" t="s">
        <v>10046</v>
      </c>
      <c r="B5057" s="590" t="s">
        <v>6118</v>
      </c>
      <c r="C5057" s="590" t="s">
        <v>6026</v>
      </c>
      <c r="D5057" s="591" t="s">
        <v>10817</v>
      </c>
      <c r="E5057" s="591" t="s">
        <v>10816</v>
      </c>
      <c r="F5057" s="591" t="s">
        <v>10816</v>
      </c>
      <c r="G5057" s="591">
        <v>70</v>
      </c>
      <c r="H5057" s="591" t="s">
        <v>10816</v>
      </c>
      <c r="I5057" s="591">
        <v>70</v>
      </c>
    </row>
    <row r="5058" spans="1:9" ht="15.75">
      <c r="A5058" s="589" t="s">
        <v>10046</v>
      </c>
      <c r="B5058" s="590" t="s">
        <v>6118</v>
      </c>
      <c r="C5058" s="590" t="s">
        <v>6031</v>
      </c>
      <c r="D5058" s="591" t="s">
        <v>10817</v>
      </c>
      <c r="E5058" s="591" t="s">
        <v>10816</v>
      </c>
      <c r="F5058" s="591" t="s">
        <v>10816</v>
      </c>
      <c r="G5058" s="591">
        <v>54</v>
      </c>
      <c r="H5058" s="591" t="s">
        <v>10816</v>
      </c>
      <c r="I5058" s="591">
        <v>29</v>
      </c>
    </row>
    <row r="5059" spans="1:9" ht="15.75">
      <c r="A5059" s="589" t="s">
        <v>10046</v>
      </c>
      <c r="B5059" s="590" t="s">
        <v>6118</v>
      </c>
      <c r="C5059" s="590" t="s">
        <v>6021</v>
      </c>
      <c r="D5059" s="591" t="s">
        <v>10817</v>
      </c>
      <c r="E5059" s="591" t="s">
        <v>10816</v>
      </c>
      <c r="F5059" s="591" t="s">
        <v>10816</v>
      </c>
      <c r="G5059" s="591">
        <v>70</v>
      </c>
      <c r="H5059" s="591" t="s">
        <v>10816</v>
      </c>
      <c r="I5059" s="591">
        <v>70</v>
      </c>
    </row>
    <row r="5060" spans="1:9" ht="15.75">
      <c r="A5060" s="589" t="s">
        <v>10046</v>
      </c>
      <c r="B5060" s="590" t="s">
        <v>6118</v>
      </c>
      <c r="C5060" s="590" t="s">
        <v>6027</v>
      </c>
      <c r="D5060" s="591" t="s">
        <v>10817</v>
      </c>
      <c r="E5060" s="591" t="s">
        <v>10816</v>
      </c>
      <c r="F5060" s="591" t="s">
        <v>10816</v>
      </c>
      <c r="G5060" s="591">
        <v>54</v>
      </c>
      <c r="H5060" s="591" t="s">
        <v>10816</v>
      </c>
      <c r="I5060" s="591">
        <v>29</v>
      </c>
    </row>
    <row r="5061" spans="1:9" ht="15.75">
      <c r="A5061" s="589" t="s">
        <v>10046</v>
      </c>
      <c r="B5061" s="590" t="s">
        <v>6118</v>
      </c>
      <c r="C5061" s="590" t="s">
        <v>6022</v>
      </c>
      <c r="D5061" s="591" t="s">
        <v>10817</v>
      </c>
      <c r="E5061" s="591" t="s">
        <v>10816</v>
      </c>
      <c r="F5061" s="591" t="s">
        <v>10816</v>
      </c>
      <c r="G5061" s="591">
        <v>70</v>
      </c>
      <c r="H5061" s="591" t="s">
        <v>10816</v>
      </c>
      <c r="I5061" s="591">
        <v>70</v>
      </c>
    </row>
    <row r="5062" spans="1:9" ht="15.75">
      <c r="A5062" s="589" t="s">
        <v>10046</v>
      </c>
      <c r="B5062" s="590" t="s">
        <v>6118</v>
      </c>
      <c r="C5062" s="590" t="s">
        <v>6028</v>
      </c>
      <c r="D5062" s="591" t="s">
        <v>10817</v>
      </c>
      <c r="E5062" s="591" t="s">
        <v>10816</v>
      </c>
      <c r="F5062" s="591" t="s">
        <v>10816</v>
      </c>
      <c r="G5062" s="591">
        <v>54</v>
      </c>
      <c r="H5062" s="591" t="s">
        <v>10816</v>
      </c>
      <c r="I5062" s="591">
        <v>29</v>
      </c>
    </row>
    <row r="5063" spans="1:9" ht="15.75">
      <c r="A5063" s="589" t="s">
        <v>10046</v>
      </c>
      <c r="B5063" s="590" t="s">
        <v>6118</v>
      </c>
      <c r="C5063" s="590" t="s">
        <v>6023</v>
      </c>
      <c r="D5063" s="591" t="s">
        <v>10817</v>
      </c>
      <c r="E5063" s="591" t="s">
        <v>10816</v>
      </c>
      <c r="F5063" s="591" t="s">
        <v>10816</v>
      </c>
      <c r="G5063" s="591">
        <v>70</v>
      </c>
      <c r="H5063" s="591" t="s">
        <v>10816</v>
      </c>
      <c r="I5063" s="591">
        <v>70</v>
      </c>
    </row>
    <row r="5064" spans="1:9" ht="15.75">
      <c r="A5064" s="589" t="s">
        <v>10046</v>
      </c>
      <c r="B5064" s="590" t="s">
        <v>6118</v>
      </c>
      <c r="C5064" s="590" t="s">
        <v>6012</v>
      </c>
      <c r="D5064" s="591" t="s">
        <v>10817</v>
      </c>
      <c r="E5064" s="591" t="s">
        <v>10816</v>
      </c>
      <c r="F5064" s="591" t="s">
        <v>10816</v>
      </c>
      <c r="G5064" s="591">
        <v>70</v>
      </c>
      <c r="H5064" s="591" t="s">
        <v>10816</v>
      </c>
      <c r="I5064" s="591">
        <v>70</v>
      </c>
    </row>
    <row r="5065" spans="1:9" ht="15.75">
      <c r="A5065" s="589" t="s">
        <v>10046</v>
      </c>
      <c r="B5065" s="590" t="s">
        <v>6118</v>
      </c>
      <c r="C5065" s="590" t="s">
        <v>6020</v>
      </c>
      <c r="D5065" s="591" t="s">
        <v>10817</v>
      </c>
      <c r="E5065" s="591" t="s">
        <v>10816</v>
      </c>
      <c r="F5065" s="591" t="s">
        <v>10816</v>
      </c>
      <c r="G5065" s="591">
        <v>70</v>
      </c>
      <c r="H5065" s="591" t="s">
        <v>10816</v>
      </c>
      <c r="I5065" s="591">
        <v>70</v>
      </c>
    </row>
    <row r="5066" spans="1:9" ht="15.75">
      <c r="A5066" s="589" t="s">
        <v>10046</v>
      </c>
      <c r="B5066" s="590" t="s">
        <v>6118</v>
      </c>
      <c r="C5066" s="590" t="s">
        <v>5238</v>
      </c>
      <c r="D5066" s="591" t="s">
        <v>10817</v>
      </c>
      <c r="E5066" s="591" t="s">
        <v>10816</v>
      </c>
      <c r="F5066" s="591" t="s">
        <v>10816</v>
      </c>
      <c r="G5066" s="591">
        <v>55</v>
      </c>
      <c r="H5066" s="591" t="s">
        <v>10816</v>
      </c>
      <c r="I5066" s="591">
        <v>28</v>
      </c>
    </row>
    <row r="5067" spans="1:9" ht="15.75">
      <c r="A5067" s="589" t="s">
        <v>10046</v>
      </c>
      <c r="B5067" s="590" t="s">
        <v>6118</v>
      </c>
      <c r="C5067" s="590" t="s">
        <v>5239</v>
      </c>
      <c r="D5067" s="591" t="s">
        <v>10817</v>
      </c>
      <c r="E5067" s="591" t="s">
        <v>10816</v>
      </c>
      <c r="F5067" s="591" t="s">
        <v>10816</v>
      </c>
      <c r="G5067" s="591">
        <v>55</v>
      </c>
      <c r="H5067" s="591" t="s">
        <v>10816</v>
      </c>
      <c r="I5067" s="591">
        <v>28</v>
      </c>
    </row>
    <row r="5068" spans="1:9" ht="15.75">
      <c r="A5068" s="589" t="s">
        <v>10046</v>
      </c>
      <c r="B5068" s="590" t="s">
        <v>6118</v>
      </c>
      <c r="C5068" s="590" t="s">
        <v>5240</v>
      </c>
      <c r="D5068" s="591" t="s">
        <v>10817</v>
      </c>
      <c r="E5068" s="591" t="s">
        <v>10816</v>
      </c>
      <c r="F5068" s="591" t="s">
        <v>10816</v>
      </c>
      <c r="G5068" s="591">
        <v>55</v>
      </c>
      <c r="H5068" s="591" t="s">
        <v>10816</v>
      </c>
      <c r="I5068" s="591">
        <v>28</v>
      </c>
    </row>
    <row r="5069" spans="1:9" ht="15.75">
      <c r="A5069" s="589" t="s">
        <v>10046</v>
      </c>
      <c r="B5069" s="590" t="s">
        <v>6118</v>
      </c>
      <c r="C5069" s="590" t="s">
        <v>5241</v>
      </c>
      <c r="D5069" s="591" t="s">
        <v>10817</v>
      </c>
      <c r="E5069" s="591" t="s">
        <v>10816</v>
      </c>
      <c r="F5069" s="591" t="s">
        <v>10816</v>
      </c>
      <c r="G5069" s="591">
        <v>55</v>
      </c>
      <c r="H5069" s="591" t="s">
        <v>10816</v>
      </c>
      <c r="I5069" s="591">
        <v>28</v>
      </c>
    </row>
    <row r="5070" spans="1:9" ht="15.75">
      <c r="A5070" s="589" t="s">
        <v>10078</v>
      </c>
      <c r="B5070" s="590" t="s">
        <v>2664</v>
      </c>
      <c r="C5070" s="590" t="s">
        <v>5374</v>
      </c>
      <c r="D5070" s="591" t="s">
        <v>10817</v>
      </c>
      <c r="E5070" s="591" t="s">
        <v>10816</v>
      </c>
      <c r="F5070" s="591" t="s">
        <v>10816</v>
      </c>
      <c r="G5070" s="591">
        <v>54</v>
      </c>
      <c r="H5070" s="591" t="s">
        <v>10816</v>
      </c>
      <c r="I5070" s="591">
        <v>29</v>
      </c>
    </row>
    <row r="5071" spans="1:9" ht="15.75">
      <c r="A5071" s="589" t="s">
        <v>10078</v>
      </c>
      <c r="B5071" s="590" t="s">
        <v>2664</v>
      </c>
      <c r="C5071" s="590" t="s">
        <v>5387</v>
      </c>
      <c r="D5071" s="591" t="s">
        <v>10817</v>
      </c>
      <c r="E5071" s="591" t="s">
        <v>10816</v>
      </c>
      <c r="F5071" s="591" t="s">
        <v>10816</v>
      </c>
      <c r="G5071" s="591">
        <v>54</v>
      </c>
      <c r="H5071" s="591" t="s">
        <v>10816</v>
      </c>
      <c r="I5071" s="591">
        <v>29</v>
      </c>
    </row>
    <row r="5072" spans="1:9" ht="15.75">
      <c r="A5072" s="589" t="s">
        <v>10078</v>
      </c>
      <c r="B5072" s="590" t="s">
        <v>2664</v>
      </c>
      <c r="C5072" s="590" t="s">
        <v>5376</v>
      </c>
      <c r="D5072" s="591" t="s">
        <v>10817</v>
      </c>
      <c r="E5072" s="591" t="s">
        <v>10816</v>
      </c>
      <c r="F5072" s="591" t="s">
        <v>10816</v>
      </c>
      <c r="G5072" s="591">
        <v>54</v>
      </c>
      <c r="H5072" s="591" t="s">
        <v>10816</v>
      </c>
      <c r="I5072" s="591">
        <v>29</v>
      </c>
    </row>
    <row r="5073" spans="1:9" ht="15.75">
      <c r="A5073" s="589" t="s">
        <v>10078</v>
      </c>
      <c r="B5073" s="590" t="s">
        <v>2664</v>
      </c>
      <c r="C5073" s="590" t="s">
        <v>5389</v>
      </c>
      <c r="D5073" s="591" t="s">
        <v>10817</v>
      </c>
      <c r="E5073" s="591" t="s">
        <v>10816</v>
      </c>
      <c r="F5073" s="591" t="s">
        <v>10816</v>
      </c>
      <c r="G5073" s="591">
        <v>54</v>
      </c>
      <c r="H5073" s="591" t="s">
        <v>10816</v>
      </c>
      <c r="I5073" s="591">
        <v>29</v>
      </c>
    </row>
    <row r="5074" spans="1:9" ht="15.75">
      <c r="A5074" s="589" t="s">
        <v>10078</v>
      </c>
      <c r="B5074" s="590" t="s">
        <v>2664</v>
      </c>
      <c r="C5074" s="590" t="s">
        <v>5375</v>
      </c>
      <c r="D5074" s="591" t="s">
        <v>10817</v>
      </c>
      <c r="E5074" s="591" t="s">
        <v>10816</v>
      </c>
      <c r="F5074" s="591" t="s">
        <v>10816</v>
      </c>
      <c r="G5074" s="591">
        <v>54</v>
      </c>
      <c r="H5074" s="591" t="s">
        <v>10816</v>
      </c>
      <c r="I5074" s="591">
        <v>29</v>
      </c>
    </row>
    <row r="5075" spans="1:9" ht="15.75">
      <c r="A5075" s="589" t="s">
        <v>10078</v>
      </c>
      <c r="B5075" s="590" t="s">
        <v>2664</v>
      </c>
      <c r="C5075" s="590" t="s">
        <v>5388</v>
      </c>
      <c r="D5075" s="591" t="s">
        <v>10817</v>
      </c>
      <c r="E5075" s="591" t="s">
        <v>10816</v>
      </c>
      <c r="F5075" s="591" t="s">
        <v>10816</v>
      </c>
      <c r="G5075" s="591">
        <v>54</v>
      </c>
      <c r="H5075" s="591" t="s">
        <v>10816</v>
      </c>
      <c r="I5075" s="591">
        <v>29</v>
      </c>
    </row>
    <row r="5076" spans="1:9" ht="15.75">
      <c r="A5076" s="589" t="s">
        <v>10078</v>
      </c>
      <c r="B5076" s="590" t="s">
        <v>2664</v>
      </c>
      <c r="C5076" s="590" t="s">
        <v>5377</v>
      </c>
      <c r="D5076" s="591" t="s">
        <v>10817</v>
      </c>
      <c r="E5076" s="591" t="s">
        <v>10816</v>
      </c>
      <c r="F5076" s="591" t="s">
        <v>10816</v>
      </c>
      <c r="G5076" s="591">
        <v>54</v>
      </c>
      <c r="H5076" s="591" t="s">
        <v>10816</v>
      </c>
      <c r="I5076" s="591">
        <v>29</v>
      </c>
    </row>
    <row r="5077" spans="1:9" ht="15.75">
      <c r="A5077" s="589" t="s">
        <v>10078</v>
      </c>
      <c r="B5077" s="590" t="s">
        <v>2664</v>
      </c>
      <c r="C5077" s="590" t="s">
        <v>5390</v>
      </c>
      <c r="D5077" s="591" t="s">
        <v>10817</v>
      </c>
      <c r="E5077" s="591" t="s">
        <v>10816</v>
      </c>
      <c r="F5077" s="591" t="s">
        <v>10816</v>
      </c>
      <c r="G5077" s="591">
        <v>54</v>
      </c>
      <c r="H5077" s="591" t="s">
        <v>10816</v>
      </c>
      <c r="I5077" s="591">
        <v>29</v>
      </c>
    </row>
    <row r="5078" spans="1:9" ht="15.75">
      <c r="A5078" s="589" t="s">
        <v>10078</v>
      </c>
      <c r="B5078" s="590" t="s">
        <v>2664</v>
      </c>
      <c r="C5078" s="590" t="s">
        <v>10079</v>
      </c>
      <c r="D5078" s="591" t="s">
        <v>10817</v>
      </c>
      <c r="E5078" s="591" t="s">
        <v>10816</v>
      </c>
      <c r="F5078" s="591" t="s">
        <v>10817</v>
      </c>
      <c r="G5078" s="591"/>
      <c r="H5078" s="591" t="s">
        <v>10817</v>
      </c>
      <c r="I5078" s="591"/>
    </row>
    <row r="5079" spans="1:9" ht="15.75">
      <c r="A5079" s="589" t="s">
        <v>10078</v>
      </c>
      <c r="B5079" s="590" t="s">
        <v>2664</v>
      </c>
      <c r="C5079" s="590" t="s">
        <v>10080</v>
      </c>
      <c r="D5079" s="591" t="s">
        <v>10817</v>
      </c>
      <c r="E5079" s="591" t="s">
        <v>10816</v>
      </c>
      <c r="F5079" s="591" t="s">
        <v>10817</v>
      </c>
      <c r="G5079" s="591"/>
      <c r="H5079" s="591" t="s">
        <v>10817</v>
      </c>
      <c r="I5079" s="591"/>
    </row>
    <row r="5080" spans="1:9" ht="15.75">
      <c r="A5080" s="589" t="s">
        <v>10078</v>
      </c>
      <c r="B5080" s="590" t="s">
        <v>2664</v>
      </c>
      <c r="C5080" s="590" t="s">
        <v>10081</v>
      </c>
      <c r="D5080" s="591" t="s">
        <v>10817</v>
      </c>
      <c r="E5080" s="591" t="s">
        <v>10816</v>
      </c>
      <c r="F5080" s="591" t="s">
        <v>10817</v>
      </c>
      <c r="G5080" s="591"/>
      <c r="H5080" s="591" t="s">
        <v>10817</v>
      </c>
      <c r="I5080" s="591"/>
    </row>
    <row r="5081" spans="1:9" ht="15.75">
      <c r="A5081" s="589" t="s">
        <v>10078</v>
      </c>
      <c r="B5081" s="590" t="s">
        <v>2664</v>
      </c>
      <c r="C5081" s="590" t="s">
        <v>10082</v>
      </c>
      <c r="D5081" s="591" t="s">
        <v>10817</v>
      </c>
      <c r="E5081" s="591" t="s">
        <v>10816</v>
      </c>
      <c r="F5081" s="591" t="s">
        <v>10817</v>
      </c>
      <c r="G5081" s="591"/>
      <c r="H5081" s="591" t="s">
        <v>10817</v>
      </c>
      <c r="I5081" s="591"/>
    </row>
    <row r="5082" spans="1:9" ht="15.75">
      <c r="A5082" s="589" t="s">
        <v>10078</v>
      </c>
      <c r="B5082" s="590" t="s">
        <v>2664</v>
      </c>
      <c r="C5082" s="590" t="s">
        <v>6220</v>
      </c>
      <c r="D5082" s="591" t="s">
        <v>10817</v>
      </c>
      <c r="E5082" s="591" t="s">
        <v>10816</v>
      </c>
      <c r="F5082" s="591" t="s">
        <v>10817</v>
      </c>
      <c r="G5082" s="591"/>
      <c r="H5082" s="591" t="s">
        <v>10817</v>
      </c>
      <c r="I5082" s="591"/>
    </row>
    <row r="5083" spans="1:9" ht="15.75">
      <c r="A5083" s="589" t="s">
        <v>10078</v>
      </c>
      <c r="B5083" s="590" t="s">
        <v>2664</v>
      </c>
      <c r="C5083" s="590" t="s">
        <v>6227</v>
      </c>
      <c r="D5083" s="591" t="s">
        <v>10817</v>
      </c>
      <c r="E5083" s="591" t="s">
        <v>10816</v>
      </c>
      <c r="F5083" s="591" t="s">
        <v>10817</v>
      </c>
      <c r="G5083" s="591"/>
      <c r="H5083" s="591" t="s">
        <v>10817</v>
      </c>
      <c r="I5083" s="591"/>
    </row>
    <row r="5084" spans="1:9" ht="15.75">
      <c r="A5084" s="589" t="s">
        <v>10078</v>
      </c>
      <c r="B5084" s="590" t="s">
        <v>2664</v>
      </c>
      <c r="C5084" s="590" t="s">
        <v>6224</v>
      </c>
      <c r="D5084" s="591" t="s">
        <v>10817</v>
      </c>
      <c r="E5084" s="591" t="s">
        <v>10816</v>
      </c>
      <c r="F5084" s="591" t="s">
        <v>10817</v>
      </c>
      <c r="G5084" s="591"/>
      <c r="H5084" s="591" t="s">
        <v>10817</v>
      </c>
      <c r="I5084" s="591"/>
    </row>
    <row r="5085" spans="1:9" ht="15.75">
      <c r="A5085" s="589" t="s">
        <v>10078</v>
      </c>
      <c r="B5085" s="590" t="s">
        <v>2664</v>
      </c>
      <c r="C5085" s="590" t="s">
        <v>6231</v>
      </c>
      <c r="D5085" s="591" t="s">
        <v>10817</v>
      </c>
      <c r="E5085" s="591" t="s">
        <v>10816</v>
      </c>
      <c r="F5085" s="591" t="s">
        <v>10817</v>
      </c>
      <c r="G5085" s="591"/>
      <c r="H5085" s="591" t="s">
        <v>10817</v>
      </c>
      <c r="I5085" s="591"/>
    </row>
    <row r="5086" spans="1:9" ht="15.75">
      <c r="A5086" s="589" t="s">
        <v>10078</v>
      </c>
      <c r="B5086" s="590" t="s">
        <v>2664</v>
      </c>
      <c r="C5086" s="590" t="s">
        <v>6226</v>
      </c>
      <c r="D5086" s="591" t="s">
        <v>10817</v>
      </c>
      <c r="E5086" s="591" t="s">
        <v>10816</v>
      </c>
      <c r="F5086" s="591" t="s">
        <v>10817</v>
      </c>
      <c r="G5086" s="591"/>
      <c r="H5086" s="591" t="s">
        <v>10817</v>
      </c>
      <c r="I5086" s="591"/>
    </row>
    <row r="5087" spans="1:9" ht="15.75">
      <c r="A5087" s="589" t="s">
        <v>10078</v>
      </c>
      <c r="B5087" s="590" t="s">
        <v>2664</v>
      </c>
      <c r="C5087" s="590" t="s">
        <v>6233</v>
      </c>
      <c r="D5087" s="591" t="s">
        <v>10817</v>
      </c>
      <c r="E5087" s="591" t="s">
        <v>10816</v>
      </c>
      <c r="F5087" s="591" t="s">
        <v>10817</v>
      </c>
      <c r="G5087" s="591"/>
      <c r="H5087" s="591" t="s">
        <v>10817</v>
      </c>
      <c r="I5087" s="591"/>
    </row>
    <row r="5088" spans="1:9" ht="15.75">
      <c r="A5088" s="589" t="s">
        <v>10078</v>
      </c>
      <c r="B5088" s="590" t="s">
        <v>2664</v>
      </c>
      <c r="C5088" s="590" t="s">
        <v>6225</v>
      </c>
      <c r="D5088" s="591" t="s">
        <v>10817</v>
      </c>
      <c r="E5088" s="591" t="s">
        <v>10816</v>
      </c>
      <c r="F5088" s="591" t="s">
        <v>10817</v>
      </c>
      <c r="G5088" s="591"/>
      <c r="H5088" s="591" t="s">
        <v>10817</v>
      </c>
      <c r="I5088" s="591"/>
    </row>
    <row r="5089" spans="1:9" ht="15.75">
      <c r="A5089" s="589" t="s">
        <v>10078</v>
      </c>
      <c r="B5089" s="590" t="s">
        <v>2664</v>
      </c>
      <c r="C5089" s="590" t="s">
        <v>6232</v>
      </c>
      <c r="D5089" s="591" t="s">
        <v>10817</v>
      </c>
      <c r="E5089" s="591" t="s">
        <v>10816</v>
      </c>
      <c r="F5089" s="591" t="s">
        <v>10817</v>
      </c>
      <c r="G5089" s="591"/>
      <c r="H5089" s="591" t="s">
        <v>10817</v>
      </c>
      <c r="I5089" s="591"/>
    </row>
    <row r="5090" spans="1:9" ht="15.75">
      <c r="A5090" s="589" t="s">
        <v>10078</v>
      </c>
      <c r="B5090" s="590" t="s">
        <v>2664</v>
      </c>
      <c r="C5090" s="590" t="s">
        <v>6221</v>
      </c>
      <c r="D5090" s="591" t="s">
        <v>10817</v>
      </c>
      <c r="E5090" s="591" t="s">
        <v>10816</v>
      </c>
      <c r="F5090" s="591" t="s">
        <v>10817</v>
      </c>
      <c r="G5090" s="591"/>
      <c r="H5090" s="591" t="s">
        <v>10817</v>
      </c>
      <c r="I5090" s="591"/>
    </row>
    <row r="5091" spans="1:9" ht="15.75">
      <c r="A5091" s="589" t="s">
        <v>10078</v>
      </c>
      <c r="B5091" s="590" t="s">
        <v>2664</v>
      </c>
      <c r="C5091" s="590" t="s">
        <v>6228</v>
      </c>
      <c r="D5091" s="591" t="s">
        <v>10817</v>
      </c>
      <c r="E5091" s="591" t="s">
        <v>10816</v>
      </c>
      <c r="F5091" s="591" t="s">
        <v>10817</v>
      </c>
      <c r="G5091" s="591"/>
      <c r="H5091" s="591" t="s">
        <v>10817</v>
      </c>
      <c r="I5091" s="591"/>
    </row>
    <row r="5092" spans="1:9" ht="15.75">
      <c r="A5092" s="589" t="s">
        <v>10078</v>
      </c>
      <c r="B5092" s="590" t="s">
        <v>2664</v>
      </c>
      <c r="C5092" s="590" t="s">
        <v>6222</v>
      </c>
      <c r="D5092" s="591" t="s">
        <v>10817</v>
      </c>
      <c r="E5092" s="591" t="s">
        <v>10816</v>
      </c>
      <c r="F5092" s="591" t="s">
        <v>10817</v>
      </c>
      <c r="G5092" s="591"/>
      <c r="H5092" s="591" t="s">
        <v>10817</v>
      </c>
      <c r="I5092" s="591"/>
    </row>
    <row r="5093" spans="1:9" ht="15.75">
      <c r="A5093" s="589" t="s">
        <v>10078</v>
      </c>
      <c r="B5093" s="590" t="s">
        <v>2664</v>
      </c>
      <c r="C5093" s="590" t="s">
        <v>6229</v>
      </c>
      <c r="D5093" s="591" t="s">
        <v>10817</v>
      </c>
      <c r="E5093" s="591" t="s">
        <v>10816</v>
      </c>
      <c r="F5093" s="591" t="s">
        <v>10817</v>
      </c>
      <c r="G5093" s="591"/>
      <c r="H5093" s="591" t="s">
        <v>10817</v>
      </c>
      <c r="I5093" s="591"/>
    </row>
    <row r="5094" spans="1:9" ht="15.75">
      <c r="A5094" s="589" t="s">
        <v>10078</v>
      </c>
      <c r="B5094" s="590" t="s">
        <v>2664</v>
      </c>
      <c r="C5094" s="590" t="s">
        <v>6223</v>
      </c>
      <c r="D5094" s="591" t="s">
        <v>10817</v>
      </c>
      <c r="E5094" s="591" t="s">
        <v>10816</v>
      </c>
      <c r="F5094" s="591" t="s">
        <v>10817</v>
      </c>
      <c r="G5094" s="591"/>
      <c r="H5094" s="591" t="s">
        <v>10817</v>
      </c>
      <c r="I5094" s="591"/>
    </row>
    <row r="5095" spans="1:9" ht="15.75">
      <c r="A5095" s="589" t="s">
        <v>10078</v>
      </c>
      <c r="B5095" s="590" t="s">
        <v>2664</v>
      </c>
      <c r="C5095" s="590" t="s">
        <v>6230</v>
      </c>
      <c r="D5095" s="591" t="s">
        <v>10817</v>
      </c>
      <c r="E5095" s="591" t="s">
        <v>10816</v>
      </c>
      <c r="F5095" s="591" t="s">
        <v>10817</v>
      </c>
      <c r="G5095" s="591"/>
      <c r="H5095" s="591" t="s">
        <v>10817</v>
      </c>
      <c r="I5095" s="591"/>
    </row>
    <row r="5096" spans="1:9" ht="15.75">
      <c r="A5096" s="589" t="s">
        <v>10078</v>
      </c>
      <c r="B5096" s="590" t="s">
        <v>5395</v>
      </c>
      <c r="C5096" s="590" t="s">
        <v>10083</v>
      </c>
      <c r="D5096" s="591" t="s">
        <v>10817</v>
      </c>
      <c r="E5096" s="591" t="s">
        <v>10816</v>
      </c>
      <c r="F5096" s="591" t="s">
        <v>10817</v>
      </c>
      <c r="G5096" s="591"/>
      <c r="H5096" s="591" t="s">
        <v>10817</v>
      </c>
      <c r="I5096" s="591"/>
    </row>
    <row r="5097" spans="1:9" ht="15.75">
      <c r="A5097" s="589" t="s">
        <v>10078</v>
      </c>
      <c r="B5097" s="590" t="s">
        <v>5395</v>
      </c>
      <c r="C5097" s="590" t="s">
        <v>10084</v>
      </c>
      <c r="D5097" s="591" t="s">
        <v>10817</v>
      </c>
      <c r="E5097" s="591" t="s">
        <v>10816</v>
      </c>
      <c r="F5097" s="591" t="s">
        <v>10817</v>
      </c>
      <c r="G5097" s="591"/>
      <c r="H5097" s="591" t="s">
        <v>10817</v>
      </c>
      <c r="I5097" s="591"/>
    </row>
    <row r="5098" spans="1:9" ht="15.75">
      <c r="A5098" s="589" t="s">
        <v>10078</v>
      </c>
      <c r="B5098" s="590" t="s">
        <v>5395</v>
      </c>
      <c r="C5098" s="590" t="s">
        <v>10085</v>
      </c>
      <c r="D5098" s="591" t="s">
        <v>10817</v>
      </c>
      <c r="E5098" s="591" t="s">
        <v>10816</v>
      </c>
      <c r="F5098" s="591" t="s">
        <v>10817</v>
      </c>
      <c r="G5098" s="591"/>
      <c r="H5098" s="591" t="s">
        <v>10817</v>
      </c>
      <c r="I5098" s="591"/>
    </row>
    <row r="5099" spans="1:9" ht="15.75">
      <c r="A5099" s="589" t="s">
        <v>10078</v>
      </c>
      <c r="B5099" s="590" t="s">
        <v>5395</v>
      </c>
      <c r="C5099" s="590" t="s">
        <v>10086</v>
      </c>
      <c r="D5099" s="591" t="s">
        <v>10817</v>
      </c>
      <c r="E5099" s="591" t="s">
        <v>10816</v>
      </c>
      <c r="F5099" s="591" t="s">
        <v>10817</v>
      </c>
      <c r="G5099" s="591"/>
      <c r="H5099" s="591" t="s">
        <v>10817</v>
      </c>
      <c r="I5099" s="591"/>
    </row>
    <row r="5100" spans="1:9" ht="15.75">
      <c r="A5100" s="589" t="s">
        <v>10078</v>
      </c>
      <c r="B5100" s="590" t="s">
        <v>5395</v>
      </c>
      <c r="C5100" s="590" t="s">
        <v>10087</v>
      </c>
      <c r="D5100" s="591" t="s">
        <v>10817</v>
      </c>
      <c r="E5100" s="591" t="s">
        <v>10816</v>
      </c>
      <c r="F5100" s="591" t="s">
        <v>10817</v>
      </c>
      <c r="G5100" s="591"/>
      <c r="H5100" s="591" t="s">
        <v>10817</v>
      </c>
      <c r="I5100" s="591"/>
    </row>
    <row r="5101" spans="1:9" ht="15.75">
      <c r="A5101" s="589" t="s">
        <v>10078</v>
      </c>
      <c r="B5101" s="590" t="s">
        <v>5395</v>
      </c>
      <c r="C5101" s="590" t="s">
        <v>10088</v>
      </c>
      <c r="D5101" s="591" t="s">
        <v>10817</v>
      </c>
      <c r="E5101" s="591" t="s">
        <v>10816</v>
      </c>
      <c r="F5101" s="591" t="s">
        <v>10817</v>
      </c>
      <c r="G5101" s="591"/>
      <c r="H5101" s="591" t="s">
        <v>10817</v>
      </c>
      <c r="I5101" s="591"/>
    </row>
    <row r="5102" spans="1:9" ht="15.75">
      <c r="A5102" s="589" t="s">
        <v>10078</v>
      </c>
      <c r="B5102" s="590" t="s">
        <v>5395</v>
      </c>
      <c r="C5102" s="590" t="s">
        <v>10089</v>
      </c>
      <c r="D5102" s="591" t="s">
        <v>10817</v>
      </c>
      <c r="E5102" s="591" t="s">
        <v>10816</v>
      </c>
      <c r="F5102" s="591" t="s">
        <v>10817</v>
      </c>
      <c r="G5102" s="591"/>
      <c r="H5102" s="591" t="s">
        <v>10817</v>
      </c>
      <c r="I5102" s="591"/>
    </row>
    <row r="5103" spans="1:9" ht="15.75">
      <c r="A5103" s="589" t="s">
        <v>10078</v>
      </c>
      <c r="B5103" s="590" t="s">
        <v>5395</v>
      </c>
      <c r="C5103" s="590" t="s">
        <v>10090</v>
      </c>
      <c r="D5103" s="591" t="s">
        <v>10817</v>
      </c>
      <c r="E5103" s="591" t="s">
        <v>10816</v>
      </c>
      <c r="F5103" s="591" t="s">
        <v>10817</v>
      </c>
      <c r="G5103" s="591"/>
      <c r="H5103" s="591" t="s">
        <v>10817</v>
      </c>
      <c r="I5103" s="591"/>
    </row>
    <row r="5104" spans="1:9" ht="15.75">
      <c r="A5104" s="589" t="s">
        <v>10078</v>
      </c>
      <c r="B5104" s="590" t="s">
        <v>5395</v>
      </c>
      <c r="C5104" s="590" t="s">
        <v>10091</v>
      </c>
      <c r="D5104" s="591" t="s">
        <v>10817</v>
      </c>
      <c r="E5104" s="591" t="s">
        <v>10816</v>
      </c>
      <c r="F5104" s="591" t="s">
        <v>10817</v>
      </c>
      <c r="G5104" s="591"/>
      <c r="H5104" s="591" t="s">
        <v>10817</v>
      </c>
      <c r="I5104" s="591"/>
    </row>
    <row r="5105" spans="1:9" ht="15.75">
      <c r="A5105" s="589" t="s">
        <v>10078</v>
      </c>
      <c r="B5105" s="590" t="s">
        <v>5396</v>
      </c>
      <c r="C5105" s="590" t="s">
        <v>5398</v>
      </c>
      <c r="D5105" s="591" t="s">
        <v>10817</v>
      </c>
      <c r="E5105" s="591" t="s">
        <v>10816</v>
      </c>
      <c r="F5105" s="591" t="s">
        <v>10816</v>
      </c>
      <c r="G5105" s="591">
        <v>56</v>
      </c>
      <c r="H5105" s="591" t="s">
        <v>10816</v>
      </c>
      <c r="I5105" s="591">
        <v>56</v>
      </c>
    </row>
    <row r="5106" spans="1:9" ht="15.75">
      <c r="A5106" s="589" t="s">
        <v>10078</v>
      </c>
      <c r="B5106" s="590" t="s">
        <v>5396</v>
      </c>
      <c r="C5106" s="590" t="s">
        <v>5397</v>
      </c>
      <c r="D5106" s="591" t="s">
        <v>10817</v>
      </c>
      <c r="E5106" s="591" t="s">
        <v>10816</v>
      </c>
      <c r="F5106" s="591" t="s">
        <v>10816</v>
      </c>
      <c r="G5106" s="591">
        <v>56</v>
      </c>
      <c r="H5106" s="591" t="s">
        <v>10816</v>
      </c>
      <c r="I5106" s="591">
        <v>56</v>
      </c>
    </row>
    <row r="5107" spans="1:9" ht="15.75">
      <c r="A5107" s="589" t="s">
        <v>10078</v>
      </c>
      <c r="B5107" s="590" t="s">
        <v>5396</v>
      </c>
      <c r="C5107" s="590" t="s">
        <v>5399</v>
      </c>
      <c r="D5107" s="591" t="s">
        <v>10817</v>
      </c>
      <c r="E5107" s="591" t="s">
        <v>10816</v>
      </c>
      <c r="F5107" s="591" t="s">
        <v>10816</v>
      </c>
      <c r="G5107" s="591">
        <v>56</v>
      </c>
      <c r="H5107" s="591" t="s">
        <v>10816</v>
      </c>
      <c r="I5107" s="591">
        <v>56</v>
      </c>
    </row>
    <row r="5108" spans="1:9" ht="15.75">
      <c r="A5108" s="589" t="s">
        <v>10078</v>
      </c>
      <c r="B5108" s="590" t="s">
        <v>5396</v>
      </c>
      <c r="C5108" s="590" t="s">
        <v>5400</v>
      </c>
      <c r="D5108" s="591" t="s">
        <v>10817</v>
      </c>
      <c r="E5108" s="591" t="s">
        <v>10816</v>
      </c>
      <c r="F5108" s="591" t="s">
        <v>10816</v>
      </c>
      <c r="G5108" s="591">
        <v>56</v>
      </c>
      <c r="H5108" s="591" t="s">
        <v>10816</v>
      </c>
      <c r="I5108" s="591">
        <v>56</v>
      </c>
    </row>
    <row r="5109" spans="1:9" ht="15.75">
      <c r="A5109" s="589" t="s">
        <v>10078</v>
      </c>
      <c r="B5109" s="590" t="s">
        <v>5396</v>
      </c>
      <c r="C5109" s="590" t="s">
        <v>10092</v>
      </c>
      <c r="D5109" s="591" t="s">
        <v>10817</v>
      </c>
      <c r="E5109" s="591" t="s">
        <v>10816</v>
      </c>
      <c r="F5109" s="591" t="s">
        <v>10816</v>
      </c>
      <c r="G5109" s="591">
        <v>56</v>
      </c>
      <c r="H5109" s="591" t="s">
        <v>10816</v>
      </c>
      <c r="I5109" s="591">
        <v>56</v>
      </c>
    </row>
    <row r="5110" spans="1:9" ht="15.75">
      <c r="A5110" s="589" t="s">
        <v>10078</v>
      </c>
      <c r="B5110" s="590" t="s">
        <v>5396</v>
      </c>
      <c r="C5110" s="590" t="s">
        <v>10093</v>
      </c>
      <c r="D5110" s="591" t="s">
        <v>10817</v>
      </c>
      <c r="E5110" s="591" t="s">
        <v>10816</v>
      </c>
      <c r="F5110" s="591" t="s">
        <v>10816</v>
      </c>
      <c r="G5110" s="591">
        <v>56</v>
      </c>
      <c r="H5110" s="591" t="s">
        <v>10816</v>
      </c>
      <c r="I5110" s="591">
        <v>56</v>
      </c>
    </row>
    <row r="5111" spans="1:9" ht="15.75">
      <c r="A5111" s="589" t="s">
        <v>10078</v>
      </c>
      <c r="B5111" s="590" t="s">
        <v>5396</v>
      </c>
      <c r="C5111" s="590" t="s">
        <v>10094</v>
      </c>
      <c r="D5111" s="591" t="s">
        <v>10817</v>
      </c>
      <c r="E5111" s="591" t="s">
        <v>10816</v>
      </c>
      <c r="F5111" s="591" t="s">
        <v>10816</v>
      </c>
      <c r="G5111" s="591">
        <v>56</v>
      </c>
      <c r="H5111" s="591" t="s">
        <v>10816</v>
      </c>
      <c r="I5111" s="591">
        <v>56</v>
      </c>
    </row>
    <row r="5112" spans="1:9" ht="15.75">
      <c r="A5112" s="589" t="s">
        <v>10078</v>
      </c>
      <c r="B5112" s="590" t="s">
        <v>5396</v>
      </c>
      <c r="C5112" s="590" t="s">
        <v>10095</v>
      </c>
      <c r="D5112" s="591" t="s">
        <v>10817</v>
      </c>
      <c r="E5112" s="591" t="s">
        <v>10816</v>
      </c>
      <c r="F5112" s="591" t="s">
        <v>10816</v>
      </c>
      <c r="G5112" s="591">
        <v>56</v>
      </c>
      <c r="H5112" s="591" t="s">
        <v>10816</v>
      </c>
      <c r="I5112" s="591">
        <v>56</v>
      </c>
    </row>
    <row r="5113" spans="1:9" ht="15.75">
      <c r="A5113" s="589" t="s">
        <v>10078</v>
      </c>
      <c r="B5113" s="590" t="s">
        <v>2138</v>
      </c>
      <c r="C5113" s="590" t="s">
        <v>10096</v>
      </c>
      <c r="D5113" s="591" t="s">
        <v>10817</v>
      </c>
      <c r="E5113" s="591" t="s">
        <v>10816</v>
      </c>
      <c r="F5113" s="591" t="s">
        <v>10817</v>
      </c>
      <c r="G5113" s="591"/>
      <c r="H5113" s="591" t="s">
        <v>10817</v>
      </c>
      <c r="I5113" s="591"/>
    </row>
    <row r="5114" spans="1:9" ht="15.75">
      <c r="A5114" s="589" t="s">
        <v>10078</v>
      </c>
      <c r="B5114" s="590" t="s">
        <v>2138</v>
      </c>
      <c r="C5114" s="590" t="s">
        <v>10097</v>
      </c>
      <c r="D5114" s="591" t="s">
        <v>10817</v>
      </c>
      <c r="E5114" s="591" t="s">
        <v>10816</v>
      </c>
      <c r="F5114" s="591" t="s">
        <v>10817</v>
      </c>
      <c r="G5114" s="591"/>
      <c r="H5114" s="591" t="s">
        <v>10817</v>
      </c>
      <c r="I5114" s="591"/>
    </row>
    <row r="5115" spans="1:9" ht="15.75">
      <c r="A5115" s="589" t="s">
        <v>10078</v>
      </c>
      <c r="B5115" s="590" t="s">
        <v>2138</v>
      </c>
      <c r="C5115" s="590" t="s">
        <v>10098</v>
      </c>
      <c r="D5115" s="591" t="s">
        <v>10817</v>
      </c>
      <c r="E5115" s="591" t="s">
        <v>10816</v>
      </c>
      <c r="F5115" s="591" t="s">
        <v>10817</v>
      </c>
      <c r="G5115" s="591"/>
      <c r="H5115" s="591" t="s">
        <v>10817</v>
      </c>
      <c r="I5115" s="591"/>
    </row>
    <row r="5116" spans="1:9" ht="15.75">
      <c r="A5116" s="589" t="s">
        <v>10078</v>
      </c>
      <c r="B5116" s="590" t="s">
        <v>2138</v>
      </c>
      <c r="C5116" s="590" t="s">
        <v>10099</v>
      </c>
      <c r="D5116" s="591" t="s">
        <v>10817</v>
      </c>
      <c r="E5116" s="591" t="s">
        <v>10816</v>
      </c>
      <c r="F5116" s="591" t="s">
        <v>10817</v>
      </c>
      <c r="G5116" s="591"/>
      <c r="H5116" s="591" t="s">
        <v>10817</v>
      </c>
      <c r="I5116" s="591"/>
    </row>
    <row r="5117" spans="1:9" ht="15.75">
      <c r="A5117" s="589" t="s">
        <v>10078</v>
      </c>
      <c r="B5117" s="590" t="s">
        <v>2138</v>
      </c>
      <c r="C5117" s="590" t="s">
        <v>10100</v>
      </c>
      <c r="D5117" s="591" t="s">
        <v>10817</v>
      </c>
      <c r="E5117" s="591" t="s">
        <v>10816</v>
      </c>
      <c r="F5117" s="591" t="s">
        <v>10817</v>
      </c>
      <c r="G5117" s="591"/>
      <c r="H5117" s="591" t="s">
        <v>10817</v>
      </c>
      <c r="I5117" s="591"/>
    </row>
    <row r="5118" spans="1:9" ht="15.75">
      <c r="A5118" s="589" t="s">
        <v>10078</v>
      </c>
      <c r="B5118" s="590" t="s">
        <v>2138</v>
      </c>
      <c r="C5118" s="590" t="s">
        <v>10101</v>
      </c>
      <c r="D5118" s="591" t="s">
        <v>10817</v>
      </c>
      <c r="E5118" s="591" t="s">
        <v>10816</v>
      </c>
      <c r="F5118" s="591" t="s">
        <v>10817</v>
      </c>
      <c r="G5118" s="591"/>
      <c r="H5118" s="591" t="s">
        <v>10817</v>
      </c>
      <c r="I5118" s="591"/>
    </row>
    <row r="5119" spans="1:9" ht="15.75">
      <c r="A5119" s="589" t="s">
        <v>10078</v>
      </c>
      <c r="B5119" s="590" t="s">
        <v>2138</v>
      </c>
      <c r="C5119" s="590" t="s">
        <v>10102</v>
      </c>
      <c r="D5119" s="591" t="s">
        <v>10817</v>
      </c>
      <c r="E5119" s="591" t="s">
        <v>10816</v>
      </c>
      <c r="F5119" s="591" t="s">
        <v>10817</v>
      </c>
      <c r="G5119" s="591"/>
      <c r="H5119" s="591" t="s">
        <v>10817</v>
      </c>
      <c r="I5119" s="591"/>
    </row>
    <row r="5120" spans="1:9" ht="15.75">
      <c r="A5120" s="589" t="s">
        <v>10078</v>
      </c>
      <c r="B5120" s="590" t="s">
        <v>2138</v>
      </c>
      <c r="C5120" s="590" t="s">
        <v>10103</v>
      </c>
      <c r="D5120" s="591" t="s">
        <v>10817</v>
      </c>
      <c r="E5120" s="591" t="s">
        <v>10816</v>
      </c>
      <c r="F5120" s="591" t="s">
        <v>10817</v>
      </c>
      <c r="G5120" s="591"/>
      <c r="H5120" s="591" t="s">
        <v>10817</v>
      </c>
      <c r="I5120" s="591"/>
    </row>
    <row r="5121" spans="1:9" ht="15.75">
      <c r="A5121" s="589" t="s">
        <v>10078</v>
      </c>
      <c r="B5121" s="590" t="s">
        <v>2138</v>
      </c>
      <c r="C5121" s="590" t="s">
        <v>10104</v>
      </c>
      <c r="D5121" s="591" t="s">
        <v>10817</v>
      </c>
      <c r="E5121" s="591" t="s">
        <v>10816</v>
      </c>
      <c r="F5121" s="591" t="s">
        <v>10817</v>
      </c>
      <c r="G5121" s="591"/>
      <c r="H5121" s="591" t="s">
        <v>10817</v>
      </c>
      <c r="I5121" s="591"/>
    </row>
    <row r="5122" spans="1:9" ht="15.75">
      <c r="A5122" s="589" t="s">
        <v>10078</v>
      </c>
      <c r="B5122" s="590" t="s">
        <v>2138</v>
      </c>
      <c r="C5122" s="590" t="s">
        <v>10105</v>
      </c>
      <c r="D5122" s="591" t="s">
        <v>10817</v>
      </c>
      <c r="E5122" s="591" t="s">
        <v>10816</v>
      </c>
      <c r="F5122" s="591" t="s">
        <v>10817</v>
      </c>
      <c r="G5122" s="591"/>
      <c r="H5122" s="591" t="s">
        <v>10817</v>
      </c>
      <c r="I5122" s="591"/>
    </row>
    <row r="5123" spans="1:9" ht="15.75">
      <c r="A5123" s="589" t="s">
        <v>10078</v>
      </c>
      <c r="B5123" s="590" t="s">
        <v>2138</v>
      </c>
      <c r="C5123" s="590" t="s">
        <v>10106</v>
      </c>
      <c r="D5123" s="591" t="s">
        <v>10817</v>
      </c>
      <c r="E5123" s="591" t="s">
        <v>10816</v>
      </c>
      <c r="F5123" s="591" t="s">
        <v>10817</v>
      </c>
      <c r="G5123" s="591"/>
      <c r="H5123" s="591" t="s">
        <v>10817</v>
      </c>
      <c r="I5123" s="591"/>
    </row>
    <row r="5124" spans="1:9" ht="15.75">
      <c r="A5124" s="589" t="s">
        <v>10078</v>
      </c>
      <c r="B5124" s="590" t="s">
        <v>2138</v>
      </c>
      <c r="C5124" s="590" t="s">
        <v>10107</v>
      </c>
      <c r="D5124" s="591" t="s">
        <v>10817</v>
      </c>
      <c r="E5124" s="591" t="s">
        <v>10816</v>
      </c>
      <c r="F5124" s="591" t="s">
        <v>10817</v>
      </c>
      <c r="G5124" s="591"/>
      <c r="H5124" s="591" t="s">
        <v>10817</v>
      </c>
      <c r="I5124" s="591"/>
    </row>
    <row r="5125" spans="1:9" ht="15.75">
      <c r="A5125" s="589" t="s">
        <v>10078</v>
      </c>
      <c r="B5125" s="590" t="s">
        <v>2138</v>
      </c>
      <c r="C5125" s="590" t="s">
        <v>10108</v>
      </c>
      <c r="D5125" s="591" t="s">
        <v>10817</v>
      </c>
      <c r="E5125" s="591" t="s">
        <v>10816</v>
      </c>
      <c r="F5125" s="591" t="s">
        <v>10817</v>
      </c>
      <c r="G5125" s="591"/>
      <c r="H5125" s="591" t="s">
        <v>10817</v>
      </c>
      <c r="I5125" s="591"/>
    </row>
    <row r="5126" spans="1:9" ht="15.75">
      <c r="A5126" s="589" t="s">
        <v>10078</v>
      </c>
      <c r="B5126" s="590" t="s">
        <v>2138</v>
      </c>
      <c r="C5126" s="590" t="s">
        <v>10109</v>
      </c>
      <c r="D5126" s="591" t="s">
        <v>10817</v>
      </c>
      <c r="E5126" s="591" t="s">
        <v>10816</v>
      </c>
      <c r="F5126" s="591" t="s">
        <v>10817</v>
      </c>
      <c r="G5126" s="591"/>
      <c r="H5126" s="591" t="s">
        <v>10817</v>
      </c>
      <c r="I5126" s="591"/>
    </row>
    <row r="5127" spans="1:9" ht="15.75">
      <c r="A5127" s="589" t="s">
        <v>10078</v>
      </c>
      <c r="B5127" s="590" t="s">
        <v>2138</v>
      </c>
      <c r="C5127" s="590" t="s">
        <v>10110</v>
      </c>
      <c r="D5127" s="591" t="s">
        <v>10817</v>
      </c>
      <c r="E5127" s="591" t="s">
        <v>10816</v>
      </c>
      <c r="F5127" s="591" t="s">
        <v>10817</v>
      </c>
      <c r="G5127" s="591"/>
      <c r="H5127" s="591" t="s">
        <v>10817</v>
      </c>
      <c r="I5127" s="591"/>
    </row>
    <row r="5128" spans="1:9" ht="15.75">
      <c r="A5128" s="589" t="s">
        <v>10078</v>
      </c>
      <c r="B5128" s="590" t="s">
        <v>6118</v>
      </c>
      <c r="C5128" s="590" t="s">
        <v>10111</v>
      </c>
      <c r="D5128" s="591" t="s">
        <v>10817</v>
      </c>
      <c r="E5128" s="591" t="s">
        <v>10816</v>
      </c>
      <c r="F5128" s="591" t="s">
        <v>10817</v>
      </c>
      <c r="G5128" s="591">
        <v>55</v>
      </c>
      <c r="H5128" s="591" t="s">
        <v>10817</v>
      </c>
      <c r="I5128" s="591"/>
    </row>
    <row r="5129" spans="1:9" ht="15.75">
      <c r="A5129" s="589" t="s">
        <v>10078</v>
      </c>
      <c r="B5129" s="590" t="s">
        <v>6118</v>
      </c>
      <c r="C5129" s="590" t="s">
        <v>10112</v>
      </c>
      <c r="D5129" s="591" t="s">
        <v>10817</v>
      </c>
      <c r="E5129" s="591" t="s">
        <v>10816</v>
      </c>
      <c r="F5129" s="591" t="s">
        <v>10817</v>
      </c>
      <c r="G5129" s="591">
        <v>55</v>
      </c>
      <c r="H5129" s="591" t="s">
        <v>10817</v>
      </c>
      <c r="I5129" s="591"/>
    </row>
    <row r="5130" spans="1:9" ht="15.75">
      <c r="A5130" s="589" t="s">
        <v>10078</v>
      </c>
      <c r="B5130" s="590" t="s">
        <v>6118</v>
      </c>
      <c r="C5130" s="590" t="s">
        <v>10113</v>
      </c>
      <c r="D5130" s="591" t="s">
        <v>10817</v>
      </c>
      <c r="E5130" s="591" t="s">
        <v>10816</v>
      </c>
      <c r="F5130" s="591" t="s">
        <v>10817</v>
      </c>
      <c r="G5130" s="591">
        <v>55</v>
      </c>
      <c r="H5130" s="591" t="s">
        <v>10817</v>
      </c>
      <c r="I5130" s="591"/>
    </row>
    <row r="5131" spans="1:9" ht="15.75">
      <c r="A5131" s="589" t="s">
        <v>10078</v>
      </c>
      <c r="B5131" s="590" t="s">
        <v>6118</v>
      </c>
      <c r="C5131" s="590" t="s">
        <v>10114</v>
      </c>
      <c r="D5131" s="591" t="s">
        <v>10817</v>
      </c>
      <c r="E5131" s="591" t="s">
        <v>10816</v>
      </c>
      <c r="F5131" s="591" t="s">
        <v>10817</v>
      </c>
      <c r="G5131" s="591">
        <v>55</v>
      </c>
      <c r="H5131" s="591" t="s">
        <v>10817</v>
      </c>
      <c r="I5131" s="591"/>
    </row>
    <row r="5132" spans="1:9" ht="15.75">
      <c r="A5132" s="589" t="s">
        <v>10078</v>
      </c>
      <c r="B5132" s="590" t="s">
        <v>6118</v>
      </c>
      <c r="C5132" s="590" t="s">
        <v>5446</v>
      </c>
      <c r="D5132" s="591" t="s">
        <v>10817</v>
      </c>
      <c r="E5132" s="591" t="s">
        <v>10816</v>
      </c>
      <c r="F5132" s="591" t="s">
        <v>10816</v>
      </c>
      <c r="G5132" s="591">
        <v>55</v>
      </c>
      <c r="H5132" s="591" t="s">
        <v>10816</v>
      </c>
      <c r="I5132" s="591">
        <v>28</v>
      </c>
    </row>
    <row r="5133" spans="1:9" ht="15.75">
      <c r="A5133" s="589" t="s">
        <v>10078</v>
      </c>
      <c r="B5133" s="590" t="s">
        <v>6118</v>
      </c>
      <c r="C5133" s="590" t="s">
        <v>10115</v>
      </c>
      <c r="D5133" s="591" t="s">
        <v>10817</v>
      </c>
      <c r="E5133" s="591" t="s">
        <v>10816</v>
      </c>
      <c r="F5133" s="591" t="s">
        <v>10817</v>
      </c>
      <c r="G5133" s="591">
        <v>55</v>
      </c>
      <c r="H5133" s="591" t="s">
        <v>10817</v>
      </c>
      <c r="I5133" s="591"/>
    </row>
    <row r="5134" spans="1:9" ht="15.75">
      <c r="A5134" s="589" t="s">
        <v>10078</v>
      </c>
      <c r="B5134" s="590" t="s">
        <v>6118</v>
      </c>
      <c r="C5134" s="590" t="s">
        <v>10116</v>
      </c>
      <c r="D5134" s="591" t="s">
        <v>10817</v>
      </c>
      <c r="E5134" s="591" t="s">
        <v>10816</v>
      </c>
      <c r="F5134" s="591" t="s">
        <v>10817</v>
      </c>
      <c r="G5134" s="591">
        <v>55</v>
      </c>
      <c r="H5134" s="591" t="s">
        <v>10817</v>
      </c>
      <c r="I5134" s="591"/>
    </row>
    <row r="5135" spans="1:9" ht="15.75">
      <c r="A5135" s="589" t="s">
        <v>10078</v>
      </c>
      <c r="B5135" s="590" t="s">
        <v>6118</v>
      </c>
      <c r="C5135" s="590" t="s">
        <v>10117</v>
      </c>
      <c r="D5135" s="591" t="s">
        <v>10817</v>
      </c>
      <c r="E5135" s="591" t="s">
        <v>10816</v>
      </c>
      <c r="F5135" s="591" t="s">
        <v>10817</v>
      </c>
      <c r="G5135" s="591">
        <v>55</v>
      </c>
      <c r="H5135" s="591" t="s">
        <v>10817</v>
      </c>
      <c r="I5135" s="591"/>
    </row>
    <row r="5136" spans="1:9" ht="15.75">
      <c r="A5136" s="589" t="s">
        <v>10078</v>
      </c>
      <c r="B5136" s="590" t="s">
        <v>6118</v>
      </c>
      <c r="C5136" s="590" t="s">
        <v>10118</v>
      </c>
      <c r="D5136" s="591" t="s">
        <v>10817</v>
      </c>
      <c r="E5136" s="591" t="s">
        <v>10816</v>
      </c>
      <c r="F5136" s="591" t="s">
        <v>10817</v>
      </c>
      <c r="G5136" s="591">
        <v>55</v>
      </c>
      <c r="H5136" s="591" t="s">
        <v>10817</v>
      </c>
      <c r="I5136" s="591"/>
    </row>
    <row r="5137" spans="1:9" ht="15.75">
      <c r="A5137" s="589" t="s">
        <v>10078</v>
      </c>
      <c r="B5137" s="590" t="s">
        <v>6118</v>
      </c>
      <c r="C5137" s="590" t="s">
        <v>10119</v>
      </c>
      <c r="D5137" s="591" t="s">
        <v>10817</v>
      </c>
      <c r="E5137" s="591" t="s">
        <v>10816</v>
      </c>
      <c r="F5137" s="591" t="s">
        <v>10817</v>
      </c>
      <c r="G5137" s="591">
        <v>55</v>
      </c>
      <c r="H5137" s="591" t="s">
        <v>10817</v>
      </c>
      <c r="I5137" s="591"/>
    </row>
    <row r="5138" spans="1:9" ht="15.75">
      <c r="A5138" s="589" t="s">
        <v>10078</v>
      </c>
      <c r="B5138" s="590" t="s">
        <v>6118</v>
      </c>
      <c r="C5138" s="590" t="s">
        <v>10120</v>
      </c>
      <c r="D5138" s="591" t="s">
        <v>10817</v>
      </c>
      <c r="E5138" s="591" t="s">
        <v>10816</v>
      </c>
      <c r="F5138" s="591" t="s">
        <v>10817</v>
      </c>
      <c r="G5138" s="591"/>
      <c r="H5138" s="591" t="s">
        <v>10817</v>
      </c>
      <c r="I5138" s="591"/>
    </row>
    <row r="5139" spans="1:9" ht="15.75">
      <c r="A5139" s="589" t="s">
        <v>10078</v>
      </c>
      <c r="B5139" s="590" t="s">
        <v>6118</v>
      </c>
      <c r="C5139" s="590" t="s">
        <v>10121</v>
      </c>
      <c r="D5139" s="591" t="s">
        <v>10817</v>
      </c>
      <c r="E5139" s="591" t="s">
        <v>10816</v>
      </c>
      <c r="F5139" s="591" t="s">
        <v>10817</v>
      </c>
      <c r="G5139" s="591">
        <v>55</v>
      </c>
      <c r="H5139" s="591" t="s">
        <v>10817</v>
      </c>
      <c r="I5139" s="591"/>
    </row>
    <row r="5140" spans="1:9" ht="15.75">
      <c r="A5140" s="589" t="s">
        <v>10078</v>
      </c>
      <c r="B5140" s="590" t="s">
        <v>6118</v>
      </c>
      <c r="C5140" s="590" t="s">
        <v>10122</v>
      </c>
      <c r="D5140" s="591" t="s">
        <v>10817</v>
      </c>
      <c r="E5140" s="591" t="s">
        <v>10816</v>
      </c>
      <c r="F5140" s="591" t="s">
        <v>10817</v>
      </c>
      <c r="G5140" s="591">
        <v>55</v>
      </c>
      <c r="H5140" s="591" t="s">
        <v>10817</v>
      </c>
      <c r="I5140" s="591"/>
    </row>
    <row r="5141" spans="1:9" ht="15.75">
      <c r="A5141" s="589" t="s">
        <v>10078</v>
      </c>
      <c r="B5141" s="590" t="s">
        <v>6118</v>
      </c>
      <c r="C5141" s="590" t="s">
        <v>10123</v>
      </c>
      <c r="D5141" s="591" t="s">
        <v>10817</v>
      </c>
      <c r="E5141" s="591" t="s">
        <v>10816</v>
      </c>
      <c r="F5141" s="591" t="s">
        <v>10817</v>
      </c>
      <c r="G5141" s="591">
        <v>55</v>
      </c>
      <c r="H5141" s="591" t="s">
        <v>10817</v>
      </c>
      <c r="I5141" s="591"/>
    </row>
    <row r="5142" spans="1:9" ht="15.75">
      <c r="A5142" s="589" t="s">
        <v>10078</v>
      </c>
      <c r="B5142" s="590" t="s">
        <v>6118</v>
      </c>
      <c r="C5142" s="590" t="s">
        <v>10124</v>
      </c>
      <c r="D5142" s="591" t="s">
        <v>10817</v>
      </c>
      <c r="E5142" s="591" t="s">
        <v>10816</v>
      </c>
      <c r="F5142" s="591" t="s">
        <v>10817</v>
      </c>
      <c r="G5142" s="591">
        <v>55</v>
      </c>
      <c r="H5142" s="591" t="s">
        <v>10817</v>
      </c>
      <c r="I5142" s="591"/>
    </row>
    <row r="5143" spans="1:9" ht="15.75">
      <c r="A5143" s="589" t="s">
        <v>10078</v>
      </c>
      <c r="B5143" s="590" t="s">
        <v>6118</v>
      </c>
      <c r="C5143" s="590" t="s">
        <v>10125</v>
      </c>
      <c r="D5143" s="591" t="s">
        <v>10817</v>
      </c>
      <c r="E5143" s="591" t="s">
        <v>10816</v>
      </c>
      <c r="F5143" s="591" t="s">
        <v>10817</v>
      </c>
      <c r="G5143" s="591">
        <v>55</v>
      </c>
      <c r="H5143" s="591" t="s">
        <v>10817</v>
      </c>
      <c r="I5143" s="591"/>
    </row>
    <row r="5144" spans="1:9" ht="15.75">
      <c r="A5144" s="589" t="s">
        <v>10078</v>
      </c>
      <c r="B5144" s="590" t="s">
        <v>6118</v>
      </c>
      <c r="C5144" s="590" t="s">
        <v>10126</v>
      </c>
      <c r="D5144" s="591" t="s">
        <v>10817</v>
      </c>
      <c r="E5144" s="591" t="s">
        <v>10816</v>
      </c>
      <c r="F5144" s="591" t="s">
        <v>10817</v>
      </c>
      <c r="G5144" s="591">
        <v>55</v>
      </c>
      <c r="H5144" s="591" t="s">
        <v>10817</v>
      </c>
      <c r="I5144" s="591"/>
    </row>
    <row r="5145" spans="1:9" ht="15.75">
      <c r="A5145" s="589" t="s">
        <v>10078</v>
      </c>
      <c r="B5145" s="590" t="s">
        <v>6118</v>
      </c>
      <c r="C5145" s="590" t="s">
        <v>10127</v>
      </c>
      <c r="D5145" s="591" t="s">
        <v>10817</v>
      </c>
      <c r="E5145" s="591" t="s">
        <v>10816</v>
      </c>
      <c r="F5145" s="591" t="s">
        <v>10817</v>
      </c>
      <c r="G5145" s="591">
        <v>55</v>
      </c>
      <c r="H5145" s="591" t="s">
        <v>10817</v>
      </c>
      <c r="I5145" s="591"/>
    </row>
    <row r="5146" spans="1:9" ht="15.75">
      <c r="A5146" s="589" t="s">
        <v>10078</v>
      </c>
      <c r="B5146" s="590" t="s">
        <v>6118</v>
      </c>
      <c r="C5146" s="590" t="s">
        <v>5449</v>
      </c>
      <c r="D5146" s="591" t="s">
        <v>10817</v>
      </c>
      <c r="E5146" s="591" t="s">
        <v>10816</v>
      </c>
      <c r="F5146" s="591" t="s">
        <v>10816</v>
      </c>
      <c r="G5146" s="591">
        <v>55</v>
      </c>
      <c r="H5146" s="591" t="s">
        <v>10816</v>
      </c>
      <c r="I5146" s="591">
        <v>28</v>
      </c>
    </row>
    <row r="5147" spans="1:9" ht="15.75">
      <c r="A5147" s="589" t="s">
        <v>10078</v>
      </c>
      <c r="B5147" s="590" t="s">
        <v>6118</v>
      </c>
      <c r="C5147" s="590" t="s">
        <v>5450</v>
      </c>
      <c r="D5147" s="591" t="s">
        <v>10817</v>
      </c>
      <c r="E5147" s="591" t="s">
        <v>10816</v>
      </c>
      <c r="F5147" s="591" t="s">
        <v>10816</v>
      </c>
      <c r="G5147" s="591">
        <v>55</v>
      </c>
      <c r="H5147" s="591" t="s">
        <v>10816</v>
      </c>
      <c r="I5147" s="591">
        <v>28</v>
      </c>
    </row>
    <row r="5148" spans="1:9" ht="15.75">
      <c r="A5148" s="589" t="s">
        <v>10078</v>
      </c>
      <c r="B5148" s="590" t="s">
        <v>6118</v>
      </c>
      <c r="C5148" s="590" t="s">
        <v>5451</v>
      </c>
      <c r="D5148" s="591" t="s">
        <v>10817</v>
      </c>
      <c r="E5148" s="591" t="s">
        <v>10816</v>
      </c>
      <c r="F5148" s="591" t="s">
        <v>10816</v>
      </c>
      <c r="G5148" s="591">
        <v>55</v>
      </c>
      <c r="H5148" s="591" t="s">
        <v>10816</v>
      </c>
      <c r="I5148" s="591">
        <v>28</v>
      </c>
    </row>
    <row r="5149" spans="1:9" ht="15.75">
      <c r="A5149" s="589" t="s">
        <v>10078</v>
      </c>
      <c r="B5149" s="590" t="s">
        <v>6118</v>
      </c>
      <c r="C5149" s="590" t="s">
        <v>5452</v>
      </c>
      <c r="D5149" s="591" t="s">
        <v>10817</v>
      </c>
      <c r="E5149" s="591" t="s">
        <v>10816</v>
      </c>
      <c r="F5149" s="591" t="s">
        <v>10816</v>
      </c>
      <c r="G5149" s="591">
        <v>55</v>
      </c>
      <c r="H5149" s="591" t="s">
        <v>10816</v>
      </c>
      <c r="I5149" s="591">
        <v>28</v>
      </c>
    </row>
    <row r="5150" spans="1:9" ht="15.75">
      <c r="A5150" s="589" t="s">
        <v>10078</v>
      </c>
      <c r="B5150" s="590" t="s">
        <v>6118</v>
      </c>
      <c r="C5150" s="590" t="s">
        <v>10128</v>
      </c>
      <c r="D5150" s="591" t="s">
        <v>10817</v>
      </c>
      <c r="E5150" s="591" t="s">
        <v>10816</v>
      </c>
      <c r="F5150" s="591" t="s">
        <v>10817</v>
      </c>
      <c r="G5150" s="591">
        <v>55</v>
      </c>
      <c r="H5150" s="591" t="s">
        <v>10817</v>
      </c>
      <c r="I5150" s="591"/>
    </row>
    <row r="5151" spans="1:9" ht="15.75">
      <c r="A5151" s="589" t="s">
        <v>10078</v>
      </c>
      <c r="B5151" s="590" t="s">
        <v>6118</v>
      </c>
      <c r="C5151" s="590" t="s">
        <v>10129</v>
      </c>
      <c r="D5151" s="591" t="s">
        <v>10817</v>
      </c>
      <c r="E5151" s="591" t="s">
        <v>10816</v>
      </c>
      <c r="F5151" s="591" t="s">
        <v>10817</v>
      </c>
      <c r="G5151" s="591">
        <v>55</v>
      </c>
      <c r="H5151" s="591" t="s">
        <v>10817</v>
      </c>
      <c r="I5151" s="591"/>
    </row>
    <row r="5152" spans="1:9" ht="15.75">
      <c r="A5152" s="589" t="s">
        <v>10078</v>
      </c>
      <c r="B5152" s="590" t="s">
        <v>6118</v>
      </c>
      <c r="C5152" s="590" t="s">
        <v>10130</v>
      </c>
      <c r="D5152" s="591" t="s">
        <v>10817</v>
      </c>
      <c r="E5152" s="591" t="s">
        <v>10816</v>
      </c>
      <c r="F5152" s="591" t="s">
        <v>10817</v>
      </c>
      <c r="G5152" s="591">
        <v>55</v>
      </c>
      <c r="H5152" s="591" t="s">
        <v>10817</v>
      </c>
      <c r="I5152" s="591"/>
    </row>
    <row r="5153" spans="1:9" ht="15.75">
      <c r="A5153" s="589" t="s">
        <v>10078</v>
      </c>
      <c r="B5153" s="590" t="s">
        <v>6118</v>
      </c>
      <c r="C5153" s="590" t="s">
        <v>10131</v>
      </c>
      <c r="D5153" s="591" t="s">
        <v>10817</v>
      </c>
      <c r="E5153" s="591" t="s">
        <v>10816</v>
      </c>
      <c r="F5153" s="591" t="s">
        <v>10817</v>
      </c>
      <c r="G5153" s="591">
        <v>55</v>
      </c>
      <c r="H5153" s="591" t="s">
        <v>10817</v>
      </c>
      <c r="I5153" s="591"/>
    </row>
    <row r="5154" spans="1:9" ht="15.75">
      <c r="A5154" s="589" t="s">
        <v>10078</v>
      </c>
      <c r="B5154" s="590" t="s">
        <v>6118</v>
      </c>
      <c r="C5154" s="590" t="s">
        <v>10132</v>
      </c>
      <c r="D5154" s="591" t="s">
        <v>10817</v>
      </c>
      <c r="E5154" s="591" t="s">
        <v>10816</v>
      </c>
      <c r="F5154" s="591" t="s">
        <v>10817</v>
      </c>
      <c r="G5154" s="591">
        <v>55</v>
      </c>
      <c r="H5154" s="591" t="s">
        <v>10817</v>
      </c>
      <c r="I5154" s="591"/>
    </row>
    <row r="5155" spans="1:9" ht="15.75">
      <c r="A5155" s="589" t="s">
        <v>10078</v>
      </c>
      <c r="B5155" s="590" t="s">
        <v>6118</v>
      </c>
      <c r="C5155" s="590" t="s">
        <v>10133</v>
      </c>
      <c r="D5155" s="591" t="s">
        <v>10817</v>
      </c>
      <c r="E5155" s="591" t="s">
        <v>10816</v>
      </c>
      <c r="F5155" s="591" t="s">
        <v>10817</v>
      </c>
      <c r="G5155" s="591">
        <v>55</v>
      </c>
      <c r="H5155" s="591" t="s">
        <v>10817</v>
      </c>
      <c r="I5155" s="591"/>
    </row>
    <row r="5156" spans="1:9" ht="15.75">
      <c r="A5156" s="589" t="s">
        <v>10078</v>
      </c>
      <c r="B5156" s="590" t="s">
        <v>6118</v>
      </c>
      <c r="C5156" s="590" t="s">
        <v>10134</v>
      </c>
      <c r="D5156" s="591" t="s">
        <v>10817</v>
      </c>
      <c r="E5156" s="591" t="s">
        <v>10816</v>
      </c>
      <c r="F5156" s="591" t="s">
        <v>10817</v>
      </c>
      <c r="G5156" s="591">
        <v>55</v>
      </c>
      <c r="H5156" s="591" t="s">
        <v>10817</v>
      </c>
      <c r="I5156" s="591"/>
    </row>
    <row r="5157" spans="1:9" ht="15.75">
      <c r="A5157" s="589" t="s">
        <v>10078</v>
      </c>
      <c r="B5157" s="590" t="s">
        <v>6118</v>
      </c>
      <c r="C5157" s="590" t="s">
        <v>10135</v>
      </c>
      <c r="D5157" s="591" t="s">
        <v>10817</v>
      </c>
      <c r="E5157" s="591" t="s">
        <v>10816</v>
      </c>
      <c r="F5157" s="591" t="s">
        <v>10817</v>
      </c>
      <c r="G5157" s="591">
        <v>55</v>
      </c>
      <c r="H5157" s="591" t="s">
        <v>10817</v>
      </c>
      <c r="I5157" s="591"/>
    </row>
    <row r="5158" spans="1:9" ht="15.75">
      <c r="A5158" s="589" t="s">
        <v>10078</v>
      </c>
      <c r="B5158" s="590" t="s">
        <v>6118</v>
      </c>
      <c r="C5158" s="590" t="s">
        <v>10136</v>
      </c>
      <c r="D5158" s="591" t="s">
        <v>10817</v>
      </c>
      <c r="E5158" s="591" t="s">
        <v>10816</v>
      </c>
      <c r="F5158" s="591" t="s">
        <v>10817</v>
      </c>
      <c r="G5158" s="591">
        <v>55</v>
      </c>
      <c r="H5158" s="591" t="s">
        <v>10817</v>
      </c>
      <c r="I5158" s="591"/>
    </row>
    <row r="5159" spans="1:9" ht="15.75">
      <c r="A5159" s="589" t="s">
        <v>10078</v>
      </c>
      <c r="B5159" s="590" t="s">
        <v>6118</v>
      </c>
      <c r="C5159" s="590" t="s">
        <v>10137</v>
      </c>
      <c r="D5159" s="591" t="s">
        <v>10817</v>
      </c>
      <c r="E5159" s="591" t="s">
        <v>10816</v>
      </c>
      <c r="F5159" s="591" t="s">
        <v>10817</v>
      </c>
      <c r="G5159" s="591">
        <v>55</v>
      </c>
      <c r="H5159" s="591" t="s">
        <v>10817</v>
      </c>
      <c r="I5159" s="591"/>
    </row>
    <row r="5160" spans="1:9" ht="15.75">
      <c r="A5160" s="589" t="s">
        <v>10078</v>
      </c>
      <c r="B5160" s="590" t="s">
        <v>6118</v>
      </c>
      <c r="C5160" s="590" t="s">
        <v>10138</v>
      </c>
      <c r="D5160" s="591" t="s">
        <v>10817</v>
      </c>
      <c r="E5160" s="591" t="s">
        <v>10816</v>
      </c>
      <c r="F5160" s="591" t="s">
        <v>10817</v>
      </c>
      <c r="G5160" s="591">
        <v>55</v>
      </c>
      <c r="H5160" s="591" t="s">
        <v>10817</v>
      </c>
      <c r="I5160" s="591"/>
    </row>
    <row r="5161" spans="1:9" ht="15.75">
      <c r="A5161" s="589" t="s">
        <v>10078</v>
      </c>
      <c r="B5161" s="590" t="s">
        <v>6118</v>
      </c>
      <c r="C5161" s="590" t="s">
        <v>10139</v>
      </c>
      <c r="D5161" s="591" t="s">
        <v>10817</v>
      </c>
      <c r="E5161" s="591" t="s">
        <v>10816</v>
      </c>
      <c r="F5161" s="591" t="s">
        <v>10817</v>
      </c>
      <c r="G5161" s="591">
        <v>55</v>
      </c>
      <c r="H5161" s="591" t="s">
        <v>10817</v>
      </c>
      <c r="I5161" s="591"/>
    </row>
    <row r="5162" spans="1:9" ht="15.75">
      <c r="A5162" s="589" t="s">
        <v>10078</v>
      </c>
      <c r="B5162" s="590" t="s">
        <v>6118</v>
      </c>
      <c r="C5162" s="590" t="s">
        <v>5453</v>
      </c>
      <c r="D5162" s="591" t="s">
        <v>10817</v>
      </c>
      <c r="E5162" s="591" t="s">
        <v>10816</v>
      </c>
      <c r="F5162" s="591" t="s">
        <v>10816</v>
      </c>
      <c r="G5162" s="591">
        <v>55</v>
      </c>
      <c r="H5162" s="591" t="s">
        <v>10816</v>
      </c>
      <c r="I5162" s="591">
        <v>28</v>
      </c>
    </row>
    <row r="5163" spans="1:9" ht="15.75">
      <c r="A5163" s="589" t="s">
        <v>10078</v>
      </c>
      <c r="B5163" s="590" t="s">
        <v>6118</v>
      </c>
      <c r="C5163" s="590" t="s">
        <v>5454</v>
      </c>
      <c r="D5163" s="591" t="s">
        <v>10817</v>
      </c>
      <c r="E5163" s="591" t="s">
        <v>10816</v>
      </c>
      <c r="F5163" s="591" t="s">
        <v>10816</v>
      </c>
      <c r="G5163" s="591">
        <v>55</v>
      </c>
      <c r="H5163" s="591" t="s">
        <v>10816</v>
      </c>
      <c r="I5163" s="591">
        <v>28</v>
      </c>
    </row>
    <row r="5164" spans="1:9" ht="15.75">
      <c r="A5164" s="589" t="s">
        <v>10078</v>
      </c>
      <c r="B5164" s="590" t="s">
        <v>6118</v>
      </c>
      <c r="C5164" s="590" t="s">
        <v>5455</v>
      </c>
      <c r="D5164" s="591" t="s">
        <v>10817</v>
      </c>
      <c r="E5164" s="591" t="s">
        <v>10816</v>
      </c>
      <c r="F5164" s="591" t="s">
        <v>10816</v>
      </c>
      <c r="G5164" s="591">
        <v>55</v>
      </c>
      <c r="H5164" s="591" t="s">
        <v>10816</v>
      </c>
      <c r="I5164" s="591">
        <v>28</v>
      </c>
    </row>
    <row r="5165" spans="1:9" ht="15.75">
      <c r="A5165" s="589" t="s">
        <v>10078</v>
      </c>
      <c r="B5165" s="590" t="s">
        <v>6118</v>
      </c>
      <c r="C5165" s="590" t="s">
        <v>5456</v>
      </c>
      <c r="D5165" s="591" t="s">
        <v>10817</v>
      </c>
      <c r="E5165" s="591" t="s">
        <v>10816</v>
      </c>
      <c r="F5165" s="591" t="s">
        <v>10816</v>
      </c>
      <c r="G5165" s="591">
        <v>55</v>
      </c>
      <c r="H5165" s="591" t="s">
        <v>10816</v>
      </c>
      <c r="I5165" s="591">
        <v>28</v>
      </c>
    </row>
    <row r="5166" spans="1:9" ht="15.75">
      <c r="A5166" s="589" t="s">
        <v>10078</v>
      </c>
      <c r="B5166" s="590" t="s">
        <v>6118</v>
      </c>
      <c r="C5166" s="590" t="s">
        <v>10140</v>
      </c>
      <c r="D5166" s="591" t="s">
        <v>10817</v>
      </c>
      <c r="E5166" s="591" t="s">
        <v>10816</v>
      </c>
      <c r="F5166" s="591" t="s">
        <v>10816</v>
      </c>
      <c r="G5166" s="591">
        <v>68</v>
      </c>
      <c r="H5166" s="591" t="s">
        <v>10816</v>
      </c>
      <c r="I5166" s="591">
        <v>68</v>
      </c>
    </row>
    <row r="5167" spans="1:9" ht="15.75">
      <c r="A5167" s="589" t="s">
        <v>10078</v>
      </c>
      <c r="B5167" s="590" t="s">
        <v>6118</v>
      </c>
      <c r="C5167" s="590" t="s">
        <v>10141</v>
      </c>
      <c r="D5167" s="591" t="s">
        <v>10817</v>
      </c>
      <c r="E5167" s="591" t="s">
        <v>10816</v>
      </c>
      <c r="F5167" s="591" t="s">
        <v>10816</v>
      </c>
      <c r="G5167" s="591">
        <v>55</v>
      </c>
      <c r="H5167" s="591" t="s">
        <v>10816</v>
      </c>
      <c r="I5167" s="591">
        <v>28</v>
      </c>
    </row>
    <row r="5168" spans="1:9" ht="15.75">
      <c r="A5168" s="589" t="s">
        <v>10078</v>
      </c>
      <c r="B5168" s="590" t="s">
        <v>6118</v>
      </c>
      <c r="C5168" s="590" t="s">
        <v>10142</v>
      </c>
      <c r="D5168" s="591" t="s">
        <v>10817</v>
      </c>
      <c r="E5168" s="591" t="s">
        <v>10816</v>
      </c>
      <c r="F5168" s="591" t="s">
        <v>10816</v>
      </c>
      <c r="G5168" s="591">
        <v>68</v>
      </c>
      <c r="H5168" s="591" t="s">
        <v>10816</v>
      </c>
      <c r="I5168" s="591">
        <v>68</v>
      </c>
    </row>
    <row r="5169" spans="1:9" ht="15.75">
      <c r="A5169" s="589" t="s">
        <v>10078</v>
      </c>
      <c r="B5169" s="590" t="s">
        <v>6118</v>
      </c>
      <c r="C5169" s="590" t="s">
        <v>10143</v>
      </c>
      <c r="D5169" s="591" t="s">
        <v>10817</v>
      </c>
      <c r="E5169" s="591" t="s">
        <v>10816</v>
      </c>
      <c r="F5169" s="591" t="s">
        <v>10816</v>
      </c>
      <c r="G5169" s="591">
        <v>55</v>
      </c>
      <c r="H5169" s="591" t="s">
        <v>10816</v>
      </c>
      <c r="I5169" s="591">
        <v>28</v>
      </c>
    </row>
    <row r="5170" spans="1:9" ht="15.75">
      <c r="A5170" s="589" t="s">
        <v>10078</v>
      </c>
      <c r="B5170" s="590" t="s">
        <v>6118</v>
      </c>
      <c r="C5170" s="590" t="s">
        <v>10144</v>
      </c>
      <c r="D5170" s="591" t="s">
        <v>10817</v>
      </c>
      <c r="E5170" s="591" t="s">
        <v>10816</v>
      </c>
      <c r="F5170" s="591" t="s">
        <v>10817</v>
      </c>
      <c r="G5170" s="591">
        <v>55</v>
      </c>
      <c r="H5170" s="591" t="s">
        <v>10817</v>
      </c>
      <c r="I5170" s="591"/>
    </row>
    <row r="5171" spans="1:9" ht="15.75">
      <c r="A5171" s="589" t="s">
        <v>10078</v>
      </c>
      <c r="B5171" s="590" t="s">
        <v>6118</v>
      </c>
      <c r="C5171" s="590" t="s">
        <v>10145</v>
      </c>
      <c r="D5171" s="591" t="s">
        <v>10817</v>
      </c>
      <c r="E5171" s="591" t="s">
        <v>10816</v>
      </c>
      <c r="F5171" s="591" t="s">
        <v>10817</v>
      </c>
      <c r="G5171" s="591">
        <v>55</v>
      </c>
      <c r="H5171" s="591" t="s">
        <v>10817</v>
      </c>
      <c r="I5171" s="591"/>
    </row>
    <row r="5172" spans="1:9" ht="15.75">
      <c r="A5172" s="589" t="s">
        <v>10078</v>
      </c>
      <c r="B5172" s="590" t="s">
        <v>6118</v>
      </c>
      <c r="C5172" s="590" t="s">
        <v>10146</v>
      </c>
      <c r="D5172" s="591" t="s">
        <v>10817</v>
      </c>
      <c r="E5172" s="591" t="s">
        <v>10816</v>
      </c>
      <c r="F5172" s="591" t="s">
        <v>10817</v>
      </c>
      <c r="G5172" s="591">
        <v>55</v>
      </c>
      <c r="H5172" s="591" t="s">
        <v>10817</v>
      </c>
      <c r="I5172" s="591"/>
    </row>
    <row r="5173" spans="1:9" ht="15.75">
      <c r="A5173" s="589" t="s">
        <v>10078</v>
      </c>
      <c r="B5173" s="590" t="s">
        <v>6118</v>
      </c>
      <c r="C5173" s="590" t="s">
        <v>10147</v>
      </c>
      <c r="D5173" s="591" t="s">
        <v>10817</v>
      </c>
      <c r="E5173" s="591" t="s">
        <v>10816</v>
      </c>
      <c r="F5173" s="591" t="s">
        <v>10817</v>
      </c>
      <c r="G5173" s="591">
        <v>55</v>
      </c>
      <c r="H5173" s="591" t="s">
        <v>10817</v>
      </c>
      <c r="I5173" s="591"/>
    </row>
    <row r="5174" spans="1:9" ht="15.75">
      <c r="A5174" s="589" t="s">
        <v>10078</v>
      </c>
      <c r="B5174" s="590" t="s">
        <v>6118</v>
      </c>
      <c r="C5174" s="590" t="s">
        <v>10148</v>
      </c>
      <c r="D5174" s="591" t="s">
        <v>10817</v>
      </c>
      <c r="E5174" s="591" t="s">
        <v>10816</v>
      </c>
      <c r="F5174" s="591" t="s">
        <v>10817</v>
      </c>
      <c r="G5174" s="591">
        <v>55</v>
      </c>
      <c r="H5174" s="591" t="s">
        <v>10817</v>
      </c>
      <c r="I5174" s="591"/>
    </row>
    <row r="5175" spans="1:9" ht="15.75">
      <c r="A5175" s="589" t="s">
        <v>10078</v>
      </c>
      <c r="B5175" s="590" t="s">
        <v>6118</v>
      </c>
      <c r="C5175" s="590" t="s">
        <v>10149</v>
      </c>
      <c r="D5175" s="591" t="s">
        <v>10817</v>
      </c>
      <c r="E5175" s="591" t="s">
        <v>10816</v>
      </c>
      <c r="F5175" s="591" t="s">
        <v>10817</v>
      </c>
      <c r="G5175" s="591">
        <v>55</v>
      </c>
      <c r="H5175" s="591" t="s">
        <v>10817</v>
      </c>
      <c r="I5175" s="591"/>
    </row>
    <row r="5176" spans="1:9" ht="15.75">
      <c r="A5176" s="589" t="s">
        <v>10078</v>
      </c>
      <c r="B5176" s="590" t="s">
        <v>6118</v>
      </c>
      <c r="C5176" s="590" t="s">
        <v>10150</v>
      </c>
      <c r="D5176" s="591" t="s">
        <v>10817</v>
      </c>
      <c r="E5176" s="591" t="s">
        <v>10816</v>
      </c>
      <c r="F5176" s="591" t="s">
        <v>10817</v>
      </c>
      <c r="G5176" s="591">
        <v>55</v>
      </c>
      <c r="H5176" s="591" t="s">
        <v>10817</v>
      </c>
      <c r="I5176" s="591"/>
    </row>
    <row r="5177" spans="1:9" ht="15.75">
      <c r="A5177" s="589" t="s">
        <v>10078</v>
      </c>
      <c r="B5177" s="590" t="s">
        <v>6118</v>
      </c>
      <c r="C5177" s="590" t="s">
        <v>10151</v>
      </c>
      <c r="D5177" s="591" t="s">
        <v>10817</v>
      </c>
      <c r="E5177" s="591" t="s">
        <v>10816</v>
      </c>
      <c r="F5177" s="591" t="s">
        <v>10817</v>
      </c>
      <c r="G5177" s="591">
        <v>55</v>
      </c>
      <c r="H5177" s="591" t="s">
        <v>10817</v>
      </c>
      <c r="I5177" s="591"/>
    </row>
    <row r="5178" spans="1:9" ht="15.75">
      <c r="A5178" s="589" t="s">
        <v>10078</v>
      </c>
      <c r="B5178" s="590" t="s">
        <v>6118</v>
      </c>
      <c r="C5178" s="590" t="s">
        <v>10152</v>
      </c>
      <c r="D5178" s="591" t="s">
        <v>10817</v>
      </c>
      <c r="E5178" s="591" t="s">
        <v>10816</v>
      </c>
      <c r="F5178" s="591" t="s">
        <v>10817</v>
      </c>
      <c r="G5178" s="591"/>
      <c r="H5178" s="591" t="s">
        <v>10817</v>
      </c>
      <c r="I5178" s="591"/>
    </row>
    <row r="5179" spans="1:9" ht="15.75">
      <c r="A5179" s="589" t="s">
        <v>10078</v>
      </c>
      <c r="B5179" s="590" t="s">
        <v>6118</v>
      </c>
      <c r="C5179" s="590" t="s">
        <v>10153</v>
      </c>
      <c r="D5179" s="591" t="s">
        <v>10817</v>
      </c>
      <c r="E5179" s="591" t="s">
        <v>10816</v>
      </c>
      <c r="F5179" s="591" t="s">
        <v>10817</v>
      </c>
      <c r="G5179" s="591"/>
      <c r="H5179" s="591" t="s">
        <v>10817</v>
      </c>
      <c r="I5179" s="591"/>
    </row>
    <row r="5180" spans="1:9" ht="15.75">
      <c r="A5180" s="589" t="s">
        <v>10078</v>
      </c>
      <c r="B5180" s="590" t="s">
        <v>6118</v>
      </c>
      <c r="C5180" s="590" t="s">
        <v>10154</v>
      </c>
      <c r="D5180" s="591" t="s">
        <v>10817</v>
      </c>
      <c r="E5180" s="591" t="s">
        <v>10816</v>
      </c>
      <c r="F5180" s="591" t="s">
        <v>10817</v>
      </c>
      <c r="G5180" s="591"/>
      <c r="H5180" s="591" t="s">
        <v>10817</v>
      </c>
      <c r="I5180" s="591"/>
    </row>
    <row r="5181" spans="1:9" ht="15.75">
      <c r="A5181" s="589" t="s">
        <v>10078</v>
      </c>
      <c r="B5181" s="590" t="s">
        <v>6118</v>
      </c>
      <c r="C5181" s="590" t="s">
        <v>5461</v>
      </c>
      <c r="D5181" s="591" t="s">
        <v>10817</v>
      </c>
      <c r="E5181" s="591" t="s">
        <v>10816</v>
      </c>
      <c r="F5181" s="591" t="s">
        <v>10816</v>
      </c>
      <c r="G5181" s="591">
        <v>54</v>
      </c>
      <c r="H5181" s="591" t="s">
        <v>10816</v>
      </c>
      <c r="I5181" s="591">
        <v>29</v>
      </c>
    </row>
    <row r="5182" spans="1:9" ht="15.75">
      <c r="A5182" s="589" t="s">
        <v>10078</v>
      </c>
      <c r="B5182" s="590" t="s">
        <v>6118</v>
      </c>
      <c r="C5182" s="590" t="s">
        <v>10155</v>
      </c>
      <c r="D5182" s="591" t="s">
        <v>10817</v>
      </c>
      <c r="E5182" s="591" t="s">
        <v>10816</v>
      </c>
      <c r="F5182" s="591" t="s">
        <v>10817</v>
      </c>
      <c r="G5182" s="591"/>
      <c r="H5182" s="591" t="s">
        <v>10817</v>
      </c>
      <c r="I5182" s="591"/>
    </row>
    <row r="5183" spans="1:9" ht="15.75">
      <c r="A5183" s="589" t="s">
        <v>10078</v>
      </c>
      <c r="B5183" s="590" t="s">
        <v>6118</v>
      </c>
      <c r="C5183" s="590" t="s">
        <v>5462</v>
      </c>
      <c r="D5183" s="591" t="s">
        <v>10817</v>
      </c>
      <c r="E5183" s="591" t="s">
        <v>10816</v>
      </c>
      <c r="F5183" s="591" t="s">
        <v>10816</v>
      </c>
      <c r="G5183" s="591">
        <v>54</v>
      </c>
      <c r="H5183" s="591" t="s">
        <v>10816</v>
      </c>
      <c r="I5183" s="591">
        <v>29</v>
      </c>
    </row>
    <row r="5184" spans="1:9" ht="15.75">
      <c r="A5184" s="589" t="s">
        <v>10078</v>
      </c>
      <c r="B5184" s="590" t="s">
        <v>6118</v>
      </c>
      <c r="C5184" s="590" t="s">
        <v>6120</v>
      </c>
      <c r="D5184" s="591" t="s">
        <v>10817</v>
      </c>
      <c r="E5184" s="591" t="s">
        <v>10816</v>
      </c>
      <c r="F5184" s="591" t="s">
        <v>10816</v>
      </c>
      <c r="G5184" s="591">
        <v>70</v>
      </c>
      <c r="H5184" s="591" t="s">
        <v>10816</v>
      </c>
      <c r="I5184" s="591">
        <v>70</v>
      </c>
    </row>
    <row r="5185" spans="1:9" ht="15.75">
      <c r="A5185" s="589" t="s">
        <v>10078</v>
      </c>
      <c r="B5185" s="590" t="s">
        <v>6118</v>
      </c>
      <c r="C5185" s="590" t="s">
        <v>6124</v>
      </c>
      <c r="D5185" s="591" t="s">
        <v>10817</v>
      </c>
      <c r="E5185" s="591" t="s">
        <v>10816</v>
      </c>
      <c r="F5185" s="591" t="s">
        <v>10816</v>
      </c>
      <c r="G5185" s="591">
        <v>70</v>
      </c>
      <c r="H5185" s="591" t="s">
        <v>10816</v>
      </c>
      <c r="I5185" s="591">
        <v>70</v>
      </c>
    </row>
    <row r="5186" spans="1:9" ht="15.75">
      <c r="A5186" s="589" t="s">
        <v>10078</v>
      </c>
      <c r="B5186" s="590" t="s">
        <v>6118</v>
      </c>
      <c r="C5186" s="590" t="s">
        <v>6121</v>
      </c>
      <c r="D5186" s="591" t="s">
        <v>10817</v>
      </c>
      <c r="E5186" s="591" t="s">
        <v>10816</v>
      </c>
      <c r="F5186" s="591" t="s">
        <v>10816</v>
      </c>
      <c r="G5186" s="591">
        <v>70</v>
      </c>
      <c r="H5186" s="591" t="s">
        <v>10816</v>
      </c>
      <c r="I5186" s="591">
        <v>70</v>
      </c>
    </row>
    <row r="5187" spans="1:9" ht="15.75">
      <c r="A5187" s="589" t="s">
        <v>10078</v>
      </c>
      <c r="B5187" s="590" t="s">
        <v>6118</v>
      </c>
      <c r="C5187" s="590" t="s">
        <v>6125</v>
      </c>
      <c r="D5187" s="591" t="s">
        <v>10817</v>
      </c>
      <c r="E5187" s="591" t="s">
        <v>10816</v>
      </c>
      <c r="F5187" s="591" t="s">
        <v>10816</v>
      </c>
      <c r="G5187" s="591">
        <v>70</v>
      </c>
      <c r="H5187" s="591" t="s">
        <v>10816</v>
      </c>
      <c r="I5187" s="591">
        <v>70</v>
      </c>
    </row>
    <row r="5188" spans="1:9" ht="15.75">
      <c r="A5188" s="589" t="s">
        <v>10078</v>
      </c>
      <c r="B5188" s="590" t="s">
        <v>6118</v>
      </c>
      <c r="C5188" s="590" t="s">
        <v>6122</v>
      </c>
      <c r="D5188" s="591" t="s">
        <v>10817</v>
      </c>
      <c r="E5188" s="591" t="s">
        <v>10816</v>
      </c>
      <c r="F5188" s="591" t="s">
        <v>10816</v>
      </c>
      <c r="G5188" s="591">
        <v>70</v>
      </c>
      <c r="H5188" s="591" t="s">
        <v>10816</v>
      </c>
      <c r="I5188" s="591">
        <v>70</v>
      </c>
    </row>
    <row r="5189" spans="1:9" ht="15.75">
      <c r="A5189" s="589" t="s">
        <v>10078</v>
      </c>
      <c r="B5189" s="590" t="s">
        <v>6118</v>
      </c>
      <c r="C5189" s="590" t="s">
        <v>6126</v>
      </c>
      <c r="D5189" s="591" t="s">
        <v>10817</v>
      </c>
      <c r="E5189" s="591" t="s">
        <v>10816</v>
      </c>
      <c r="F5189" s="591" t="s">
        <v>10816</v>
      </c>
      <c r="G5189" s="591">
        <v>70</v>
      </c>
      <c r="H5189" s="591" t="s">
        <v>10816</v>
      </c>
      <c r="I5189" s="591">
        <v>70</v>
      </c>
    </row>
    <row r="5190" spans="1:9" ht="15.75">
      <c r="A5190" s="589" t="s">
        <v>10078</v>
      </c>
      <c r="B5190" s="590" t="s">
        <v>6118</v>
      </c>
      <c r="C5190" s="590" t="s">
        <v>6119</v>
      </c>
      <c r="D5190" s="591" t="s">
        <v>10817</v>
      </c>
      <c r="E5190" s="591" t="s">
        <v>10816</v>
      </c>
      <c r="F5190" s="591" t="s">
        <v>10816</v>
      </c>
      <c r="G5190" s="591">
        <v>70</v>
      </c>
      <c r="H5190" s="591" t="s">
        <v>10816</v>
      </c>
      <c r="I5190" s="591">
        <v>70</v>
      </c>
    </row>
    <row r="5191" spans="1:9" ht="15.75">
      <c r="A5191" s="589" t="s">
        <v>10078</v>
      </c>
      <c r="B5191" s="590" t="s">
        <v>6118</v>
      </c>
      <c r="C5191" s="590" t="s">
        <v>6123</v>
      </c>
      <c r="D5191" s="591" t="s">
        <v>10817</v>
      </c>
      <c r="E5191" s="591" t="s">
        <v>10816</v>
      </c>
      <c r="F5191" s="591" t="s">
        <v>10816</v>
      </c>
      <c r="G5191" s="591">
        <v>70</v>
      </c>
      <c r="H5191" s="591" t="s">
        <v>10816</v>
      </c>
      <c r="I5191" s="591">
        <v>70</v>
      </c>
    </row>
    <row r="5192" spans="1:9" ht="15.75">
      <c r="A5192" s="589" t="s">
        <v>10078</v>
      </c>
      <c r="B5192" s="590" t="s">
        <v>6118</v>
      </c>
      <c r="C5192" s="590" t="s">
        <v>6131</v>
      </c>
      <c r="D5192" s="591" t="s">
        <v>10817</v>
      </c>
      <c r="E5192" s="591" t="s">
        <v>10816</v>
      </c>
      <c r="F5192" s="591" t="s">
        <v>10816</v>
      </c>
      <c r="G5192" s="591">
        <v>70</v>
      </c>
      <c r="H5192" s="591" t="s">
        <v>10816</v>
      </c>
      <c r="I5192" s="591">
        <v>70</v>
      </c>
    </row>
    <row r="5193" spans="1:9" ht="15.75">
      <c r="A5193" s="589" t="s">
        <v>10078</v>
      </c>
      <c r="B5193" s="590" t="s">
        <v>6118</v>
      </c>
      <c r="C5193" s="590" t="s">
        <v>6138</v>
      </c>
      <c r="D5193" s="591" t="s">
        <v>10817</v>
      </c>
      <c r="E5193" s="591" t="s">
        <v>10816</v>
      </c>
      <c r="F5193" s="591" t="s">
        <v>10816</v>
      </c>
      <c r="G5193" s="591">
        <v>70</v>
      </c>
      <c r="H5193" s="591" t="s">
        <v>10816</v>
      </c>
      <c r="I5193" s="591">
        <v>70</v>
      </c>
    </row>
    <row r="5194" spans="1:9" ht="15.75">
      <c r="A5194" s="589" t="s">
        <v>10078</v>
      </c>
      <c r="B5194" s="590" t="s">
        <v>6118</v>
      </c>
      <c r="C5194" s="590" t="s">
        <v>6132</v>
      </c>
      <c r="D5194" s="591" t="s">
        <v>10817</v>
      </c>
      <c r="E5194" s="591" t="s">
        <v>10816</v>
      </c>
      <c r="F5194" s="591" t="s">
        <v>10816</v>
      </c>
      <c r="G5194" s="591">
        <v>70</v>
      </c>
      <c r="H5194" s="591" t="s">
        <v>10816</v>
      </c>
      <c r="I5194" s="591">
        <v>70</v>
      </c>
    </row>
    <row r="5195" spans="1:9" ht="15.75">
      <c r="A5195" s="589" t="s">
        <v>10078</v>
      </c>
      <c r="B5195" s="590" t="s">
        <v>6118</v>
      </c>
      <c r="C5195" s="590" t="s">
        <v>6139</v>
      </c>
      <c r="D5195" s="591" t="s">
        <v>10817</v>
      </c>
      <c r="E5195" s="591" t="s">
        <v>10816</v>
      </c>
      <c r="F5195" s="591" t="s">
        <v>10816</v>
      </c>
      <c r="G5195" s="591">
        <v>70</v>
      </c>
      <c r="H5195" s="591" t="s">
        <v>10816</v>
      </c>
      <c r="I5195" s="591">
        <v>70</v>
      </c>
    </row>
    <row r="5196" spans="1:9" ht="15.75">
      <c r="A5196" s="589" t="s">
        <v>10078</v>
      </c>
      <c r="B5196" s="590" t="s">
        <v>6118</v>
      </c>
      <c r="C5196" s="590" t="s">
        <v>6133</v>
      </c>
      <c r="D5196" s="591" t="s">
        <v>10817</v>
      </c>
      <c r="E5196" s="591" t="s">
        <v>10816</v>
      </c>
      <c r="F5196" s="591" t="s">
        <v>10816</v>
      </c>
      <c r="G5196" s="591">
        <v>70</v>
      </c>
      <c r="H5196" s="591" t="s">
        <v>10816</v>
      </c>
      <c r="I5196" s="591">
        <v>70</v>
      </c>
    </row>
    <row r="5197" spans="1:9" ht="15.75">
      <c r="A5197" s="589" t="s">
        <v>10078</v>
      </c>
      <c r="B5197" s="590" t="s">
        <v>6118</v>
      </c>
      <c r="C5197" s="590" t="s">
        <v>6140</v>
      </c>
      <c r="D5197" s="591" t="s">
        <v>10817</v>
      </c>
      <c r="E5197" s="591" t="s">
        <v>10816</v>
      </c>
      <c r="F5197" s="591" t="s">
        <v>10816</v>
      </c>
      <c r="G5197" s="591">
        <v>70</v>
      </c>
      <c r="H5197" s="591" t="s">
        <v>10816</v>
      </c>
      <c r="I5197" s="591">
        <v>70</v>
      </c>
    </row>
    <row r="5198" spans="1:9" ht="15.75">
      <c r="A5198" s="589" t="s">
        <v>10078</v>
      </c>
      <c r="B5198" s="590" t="s">
        <v>6118</v>
      </c>
      <c r="C5198" s="590" t="s">
        <v>6128</v>
      </c>
      <c r="D5198" s="591" t="s">
        <v>10817</v>
      </c>
      <c r="E5198" s="591" t="s">
        <v>10816</v>
      </c>
      <c r="F5198" s="591" t="s">
        <v>10816</v>
      </c>
      <c r="G5198" s="591">
        <v>70</v>
      </c>
      <c r="H5198" s="591" t="s">
        <v>10816</v>
      </c>
      <c r="I5198" s="591">
        <v>70</v>
      </c>
    </row>
    <row r="5199" spans="1:9" ht="15.75">
      <c r="A5199" s="589" t="s">
        <v>10078</v>
      </c>
      <c r="B5199" s="590" t="s">
        <v>6118</v>
      </c>
      <c r="C5199" s="590" t="s">
        <v>6135</v>
      </c>
      <c r="D5199" s="591" t="s">
        <v>10817</v>
      </c>
      <c r="E5199" s="591" t="s">
        <v>10816</v>
      </c>
      <c r="F5199" s="591" t="s">
        <v>10816</v>
      </c>
      <c r="G5199" s="591">
        <v>70</v>
      </c>
      <c r="H5199" s="591" t="s">
        <v>10816</v>
      </c>
      <c r="I5199" s="591">
        <v>70</v>
      </c>
    </row>
    <row r="5200" spans="1:9" ht="15.75">
      <c r="A5200" s="589" t="s">
        <v>10078</v>
      </c>
      <c r="B5200" s="590" t="s">
        <v>6118</v>
      </c>
      <c r="C5200" s="590" t="s">
        <v>6129</v>
      </c>
      <c r="D5200" s="591" t="s">
        <v>10817</v>
      </c>
      <c r="E5200" s="591" t="s">
        <v>10816</v>
      </c>
      <c r="F5200" s="591" t="s">
        <v>10816</v>
      </c>
      <c r="G5200" s="591">
        <v>70</v>
      </c>
      <c r="H5200" s="591" t="s">
        <v>10816</v>
      </c>
      <c r="I5200" s="591">
        <v>70</v>
      </c>
    </row>
    <row r="5201" spans="1:9" ht="15.75">
      <c r="A5201" s="589" t="s">
        <v>10078</v>
      </c>
      <c r="B5201" s="590" t="s">
        <v>6118</v>
      </c>
      <c r="C5201" s="590" t="s">
        <v>6136</v>
      </c>
      <c r="D5201" s="591" t="s">
        <v>10817</v>
      </c>
      <c r="E5201" s="591" t="s">
        <v>10816</v>
      </c>
      <c r="F5201" s="591" t="s">
        <v>10816</v>
      </c>
      <c r="G5201" s="591">
        <v>70</v>
      </c>
      <c r="H5201" s="591" t="s">
        <v>10816</v>
      </c>
      <c r="I5201" s="591">
        <v>70</v>
      </c>
    </row>
    <row r="5202" spans="1:9" ht="15.75">
      <c r="A5202" s="589" t="s">
        <v>10078</v>
      </c>
      <c r="B5202" s="590" t="s">
        <v>6118</v>
      </c>
      <c r="C5202" s="590" t="s">
        <v>6130</v>
      </c>
      <c r="D5202" s="591" t="s">
        <v>10817</v>
      </c>
      <c r="E5202" s="591" t="s">
        <v>10816</v>
      </c>
      <c r="F5202" s="591" t="s">
        <v>10816</v>
      </c>
      <c r="G5202" s="591">
        <v>70</v>
      </c>
      <c r="H5202" s="591" t="s">
        <v>10816</v>
      </c>
      <c r="I5202" s="591">
        <v>70</v>
      </c>
    </row>
    <row r="5203" spans="1:9" ht="15.75">
      <c r="A5203" s="589" t="s">
        <v>10078</v>
      </c>
      <c r="B5203" s="590" t="s">
        <v>6118</v>
      </c>
      <c r="C5203" s="590" t="s">
        <v>6137</v>
      </c>
      <c r="D5203" s="591" t="s">
        <v>10817</v>
      </c>
      <c r="E5203" s="591" t="s">
        <v>10816</v>
      </c>
      <c r="F5203" s="591" t="s">
        <v>10816</v>
      </c>
      <c r="G5203" s="591">
        <v>70</v>
      </c>
      <c r="H5203" s="591" t="s">
        <v>10816</v>
      </c>
      <c r="I5203" s="591">
        <v>70</v>
      </c>
    </row>
    <row r="5204" spans="1:9" ht="15.75">
      <c r="A5204" s="589" t="s">
        <v>10078</v>
      </c>
      <c r="B5204" s="590" t="s">
        <v>6118</v>
      </c>
      <c r="C5204" s="590" t="s">
        <v>6127</v>
      </c>
      <c r="D5204" s="591" t="s">
        <v>10817</v>
      </c>
      <c r="E5204" s="591" t="s">
        <v>10816</v>
      </c>
      <c r="F5204" s="591" t="s">
        <v>10816</v>
      </c>
      <c r="G5204" s="591">
        <v>70</v>
      </c>
      <c r="H5204" s="591" t="s">
        <v>10816</v>
      </c>
      <c r="I5204" s="591">
        <v>70</v>
      </c>
    </row>
    <row r="5205" spans="1:9" ht="15.75">
      <c r="A5205" s="589" t="s">
        <v>10078</v>
      </c>
      <c r="B5205" s="590" t="s">
        <v>6118</v>
      </c>
      <c r="C5205" s="590" t="s">
        <v>6134</v>
      </c>
      <c r="D5205" s="591" t="s">
        <v>10817</v>
      </c>
      <c r="E5205" s="591" t="s">
        <v>10816</v>
      </c>
      <c r="F5205" s="591" t="s">
        <v>10816</v>
      </c>
      <c r="G5205" s="591">
        <v>70</v>
      </c>
      <c r="H5205" s="591" t="s">
        <v>10816</v>
      </c>
      <c r="I5205" s="591">
        <v>70</v>
      </c>
    </row>
    <row r="5206" spans="1:9" ht="15.75">
      <c r="A5206" s="589" t="s">
        <v>10078</v>
      </c>
      <c r="B5206" s="590" t="s">
        <v>6118</v>
      </c>
      <c r="C5206" s="590" t="s">
        <v>5442</v>
      </c>
      <c r="D5206" s="591" t="s">
        <v>10817</v>
      </c>
      <c r="E5206" s="591" t="s">
        <v>10816</v>
      </c>
      <c r="F5206" s="591" t="s">
        <v>10816</v>
      </c>
      <c r="G5206" s="591">
        <v>54</v>
      </c>
      <c r="H5206" s="591" t="s">
        <v>10816</v>
      </c>
      <c r="I5206" s="591">
        <v>29</v>
      </c>
    </row>
    <row r="5207" spans="1:9" ht="15.75">
      <c r="A5207" s="589" t="s">
        <v>10078</v>
      </c>
      <c r="B5207" s="590" t="s">
        <v>6118</v>
      </c>
      <c r="C5207" s="590" t="s">
        <v>5463</v>
      </c>
      <c r="D5207" s="591" t="s">
        <v>10817</v>
      </c>
      <c r="E5207" s="591" t="s">
        <v>10816</v>
      </c>
      <c r="F5207" s="591" t="s">
        <v>10816</v>
      </c>
      <c r="G5207" s="591">
        <v>54</v>
      </c>
      <c r="H5207" s="591" t="s">
        <v>10816</v>
      </c>
      <c r="I5207" s="591">
        <v>29</v>
      </c>
    </row>
    <row r="5208" spans="1:9" ht="15.75">
      <c r="A5208" s="589" t="s">
        <v>10078</v>
      </c>
      <c r="B5208" s="590" t="s">
        <v>6118</v>
      </c>
      <c r="C5208" s="590" t="s">
        <v>10156</v>
      </c>
      <c r="D5208" s="591" t="s">
        <v>10817</v>
      </c>
      <c r="E5208" s="591" t="s">
        <v>10816</v>
      </c>
      <c r="F5208" s="591" t="s">
        <v>10817</v>
      </c>
      <c r="G5208" s="591">
        <v>55</v>
      </c>
      <c r="H5208" s="591" t="s">
        <v>10817</v>
      </c>
      <c r="I5208" s="591"/>
    </row>
    <row r="5209" spans="1:9" ht="15.75">
      <c r="A5209" s="589" t="s">
        <v>10078</v>
      </c>
      <c r="B5209" s="590" t="s">
        <v>6118</v>
      </c>
      <c r="C5209" s="590" t="s">
        <v>10157</v>
      </c>
      <c r="D5209" s="591" t="s">
        <v>10817</v>
      </c>
      <c r="E5209" s="591" t="s">
        <v>10816</v>
      </c>
      <c r="F5209" s="591" t="s">
        <v>10817</v>
      </c>
      <c r="G5209" s="591">
        <v>55</v>
      </c>
      <c r="H5209" s="591" t="s">
        <v>10817</v>
      </c>
      <c r="I5209" s="591"/>
    </row>
    <row r="5210" spans="1:9" ht="15.75">
      <c r="A5210" s="589" t="s">
        <v>10078</v>
      </c>
      <c r="B5210" s="590" t="s">
        <v>6118</v>
      </c>
      <c r="C5210" s="590" t="s">
        <v>10158</v>
      </c>
      <c r="D5210" s="591" t="s">
        <v>10817</v>
      </c>
      <c r="E5210" s="591" t="s">
        <v>10816</v>
      </c>
      <c r="F5210" s="591" t="s">
        <v>10817</v>
      </c>
      <c r="G5210" s="591">
        <v>55</v>
      </c>
      <c r="H5210" s="591" t="s">
        <v>10817</v>
      </c>
      <c r="I5210" s="591"/>
    </row>
    <row r="5211" spans="1:9" ht="15.75">
      <c r="A5211" s="589" t="s">
        <v>10078</v>
      </c>
      <c r="B5211" s="590" t="s">
        <v>6118</v>
      </c>
      <c r="C5211" s="590" t="s">
        <v>10159</v>
      </c>
      <c r="D5211" s="591" t="s">
        <v>10817</v>
      </c>
      <c r="E5211" s="591" t="s">
        <v>10816</v>
      </c>
      <c r="F5211" s="591" t="s">
        <v>10817</v>
      </c>
      <c r="G5211" s="591">
        <v>55</v>
      </c>
      <c r="H5211" s="591" t="s">
        <v>10817</v>
      </c>
      <c r="I5211" s="591"/>
    </row>
    <row r="5212" spans="1:9" ht="15.75">
      <c r="A5212" s="589" t="s">
        <v>10078</v>
      </c>
      <c r="B5212" s="590" t="s">
        <v>6118</v>
      </c>
      <c r="C5212" s="590" t="s">
        <v>10160</v>
      </c>
      <c r="D5212" s="591" t="s">
        <v>10817</v>
      </c>
      <c r="E5212" s="591" t="s">
        <v>10816</v>
      </c>
      <c r="F5212" s="591" t="s">
        <v>10817</v>
      </c>
      <c r="G5212" s="591">
        <v>55</v>
      </c>
      <c r="H5212" s="591" t="s">
        <v>10817</v>
      </c>
      <c r="I5212" s="591"/>
    </row>
    <row r="5213" spans="1:9" ht="15.75">
      <c r="A5213" s="589" t="s">
        <v>10078</v>
      </c>
      <c r="B5213" s="590" t="s">
        <v>6118</v>
      </c>
      <c r="C5213" s="590" t="s">
        <v>10161</v>
      </c>
      <c r="D5213" s="591" t="s">
        <v>10817</v>
      </c>
      <c r="E5213" s="591" t="s">
        <v>10816</v>
      </c>
      <c r="F5213" s="591" t="s">
        <v>10817</v>
      </c>
      <c r="G5213" s="591">
        <v>55</v>
      </c>
      <c r="H5213" s="591" t="s">
        <v>10817</v>
      </c>
      <c r="I5213" s="591"/>
    </row>
    <row r="5214" spans="1:9" ht="15.75">
      <c r="A5214" s="589" t="s">
        <v>10078</v>
      </c>
      <c r="B5214" s="590" t="s">
        <v>6118</v>
      </c>
      <c r="C5214" s="590" t="s">
        <v>10162</v>
      </c>
      <c r="D5214" s="591" t="s">
        <v>10817</v>
      </c>
      <c r="E5214" s="591" t="s">
        <v>10816</v>
      </c>
      <c r="F5214" s="591" t="s">
        <v>10817</v>
      </c>
      <c r="G5214" s="591">
        <v>55</v>
      </c>
      <c r="H5214" s="591" t="s">
        <v>10817</v>
      </c>
      <c r="I5214" s="591"/>
    </row>
    <row r="5215" spans="1:9" ht="15.75">
      <c r="A5215" s="589" t="s">
        <v>10078</v>
      </c>
      <c r="B5215" s="590" t="s">
        <v>6118</v>
      </c>
      <c r="C5215" s="590" t="s">
        <v>10163</v>
      </c>
      <c r="D5215" s="591" t="s">
        <v>10817</v>
      </c>
      <c r="E5215" s="591" t="s">
        <v>10816</v>
      </c>
      <c r="F5215" s="591" t="s">
        <v>10817</v>
      </c>
      <c r="G5215" s="591">
        <v>55</v>
      </c>
      <c r="H5215" s="591" t="s">
        <v>10817</v>
      </c>
      <c r="I5215" s="591"/>
    </row>
    <row r="5216" spans="1:9" ht="15.75">
      <c r="A5216" s="589" t="s">
        <v>10078</v>
      </c>
      <c r="B5216" s="590" t="s">
        <v>6118</v>
      </c>
      <c r="C5216" s="590" t="s">
        <v>5457</v>
      </c>
      <c r="D5216" s="591" t="s">
        <v>10817</v>
      </c>
      <c r="E5216" s="591" t="s">
        <v>10816</v>
      </c>
      <c r="F5216" s="591" t="s">
        <v>10816</v>
      </c>
      <c r="G5216" s="591">
        <v>55</v>
      </c>
      <c r="H5216" s="591" t="s">
        <v>10816</v>
      </c>
      <c r="I5216" s="591">
        <v>28</v>
      </c>
    </row>
    <row r="5217" spans="1:9" ht="15.75">
      <c r="A5217" s="589" t="s">
        <v>10078</v>
      </c>
      <c r="B5217" s="590" t="s">
        <v>6118</v>
      </c>
      <c r="C5217" s="590" t="s">
        <v>10164</v>
      </c>
      <c r="D5217" s="591" t="s">
        <v>10817</v>
      </c>
      <c r="E5217" s="591" t="s">
        <v>10816</v>
      </c>
      <c r="F5217" s="591" t="s">
        <v>10817</v>
      </c>
      <c r="G5217" s="591">
        <v>55</v>
      </c>
      <c r="H5217" s="591" t="s">
        <v>10817</v>
      </c>
      <c r="I5217" s="591"/>
    </row>
    <row r="5218" spans="1:9" ht="15.75">
      <c r="A5218" s="589" t="s">
        <v>10078</v>
      </c>
      <c r="B5218" s="590" t="s">
        <v>6118</v>
      </c>
      <c r="C5218" s="590" t="s">
        <v>5458</v>
      </c>
      <c r="D5218" s="591" t="s">
        <v>10817</v>
      </c>
      <c r="E5218" s="591" t="s">
        <v>10816</v>
      </c>
      <c r="F5218" s="591" t="s">
        <v>10816</v>
      </c>
      <c r="G5218" s="591">
        <v>55</v>
      </c>
      <c r="H5218" s="591" t="s">
        <v>10816</v>
      </c>
      <c r="I5218" s="591">
        <v>28</v>
      </c>
    </row>
    <row r="5219" spans="1:9" ht="15.75">
      <c r="A5219" s="589" t="s">
        <v>10078</v>
      </c>
      <c r="B5219" s="590" t="s">
        <v>6118</v>
      </c>
      <c r="C5219" s="590" t="s">
        <v>10165</v>
      </c>
      <c r="D5219" s="591" t="s">
        <v>10817</v>
      </c>
      <c r="E5219" s="591" t="s">
        <v>10816</v>
      </c>
      <c r="F5219" s="591" t="s">
        <v>10817</v>
      </c>
      <c r="G5219" s="591">
        <v>55</v>
      </c>
      <c r="H5219" s="591" t="s">
        <v>10817</v>
      </c>
      <c r="I5219" s="591"/>
    </row>
    <row r="5220" spans="1:9" ht="15.75">
      <c r="A5220" s="589" t="s">
        <v>10078</v>
      </c>
      <c r="B5220" s="590" t="s">
        <v>6118</v>
      </c>
      <c r="C5220" s="590" t="s">
        <v>5459</v>
      </c>
      <c r="D5220" s="591" t="s">
        <v>10817</v>
      </c>
      <c r="E5220" s="591" t="s">
        <v>10816</v>
      </c>
      <c r="F5220" s="591" t="s">
        <v>10816</v>
      </c>
      <c r="G5220" s="591">
        <v>55</v>
      </c>
      <c r="H5220" s="591" t="s">
        <v>10816</v>
      </c>
      <c r="I5220" s="591">
        <v>28</v>
      </c>
    </row>
    <row r="5221" spans="1:9" ht="15.75">
      <c r="A5221" s="589" t="s">
        <v>10078</v>
      </c>
      <c r="B5221" s="590" t="s">
        <v>6118</v>
      </c>
      <c r="C5221" s="590" t="s">
        <v>10166</v>
      </c>
      <c r="D5221" s="591" t="s">
        <v>10817</v>
      </c>
      <c r="E5221" s="591" t="s">
        <v>10816</v>
      </c>
      <c r="F5221" s="591" t="s">
        <v>10817</v>
      </c>
      <c r="G5221" s="591">
        <v>55</v>
      </c>
      <c r="H5221" s="591" t="s">
        <v>10817</v>
      </c>
      <c r="I5221" s="591"/>
    </row>
    <row r="5222" spans="1:9" ht="15.75">
      <c r="A5222" s="589" t="s">
        <v>10078</v>
      </c>
      <c r="B5222" s="590" t="s">
        <v>6118</v>
      </c>
      <c r="C5222" s="590" t="s">
        <v>5460</v>
      </c>
      <c r="D5222" s="591" t="s">
        <v>10817</v>
      </c>
      <c r="E5222" s="591" t="s">
        <v>10816</v>
      </c>
      <c r="F5222" s="591" t="s">
        <v>10816</v>
      </c>
      <c r="G5222" s="591">
        <v>55</v>
      </c>
      <c r="H5222" s="591" t="s">
        <v>10816</v>
      </c>
      <c r="I5222" s="591">
        <v>28</v>
      </c>
    </row>
    <row r="5223" spans="1:9" ht="15.75">
      <c r="A5223" s="589" t="s">
        <v>10078</v>
      </c>
      <c r="B5223" s="590" t="s">
        <v>6118</v>
      </c>
      <c r="C5223" s="590" t="s">
        <v>10167</v>
      </c>
      <c r="D5223" s="591" t="s">
        <v>10817</v>
      </c>
      <c r="E5223" s="591" t="s">
        <v>10816</v>
      </c>
      <c r="F5223" s="591" t="s">
        <v>10817</v>
      </c>
      <c r="G5223" s="591">
        <v>55</v>
      </c>
      <c r="H5223" s="591" t="s">
        <v>10817</v>
      </c>
      <c r="I5223" s="591"/>
    </row>
    <row r="5224" spans="1:9" ht="15.75">
      <c r="A5224" s="589" t="s">
        <v>10078</v>
      </c>
      <c r="B5224" s="590" t="s">
        <v>6118</v>
      </c>
      <c r="C5224" s="590" t="s">
        <v>10168</v>
      </c>
      <c r="D5224" s="591" t="s">
        <v>10817</v>
      </c>
      <c r="E5224" s="591" t="s">
        <v>10816</v>
      </c>
      <c r="F5224" s="591" t="s">
        <v>10817</v>
      </c>
      <c r="G5224" s="591">
        <v>55</v>
      </c>
      <c r="H5224" s="591" t="s">
        <v>10817</v>
      </c>
      <c r="I5224" s="591"/>
    </row>
    <row r="5225" spans="1:9" ht="15.75">
      <c r="A5225" s="589" t="s">
        <v>10078</v>
      </c>
      <c r="B5225" s="590" t="s">
        <v>6118</v>
      </c>
      <c r="C5225" s="590" t="s">
        <v>10169</v>
      </c>
      <c r="D5225" s="591" t="s">
        <v>10817</v>
      </c>
      <c r="E5225" s="591" t="s">
        <v>10816</v>
      </c>
      <c r="F5225" s="591" t="s">
        <v>10817</v>
      </c>
      <c r="G5225" s="591">
        <v>55</v>
      </c>
      <c r="H5225" s="591" t="s">
        <v>10817</v>
      </c>
      <c r="I5225" s="591"/>
    </row>
    <row r="5226" spans="1:9" ht="15.75">
      <c r="A5226" s="589" t="s">
        <v>10078</v>
      </c>
      <c r="B5226" s="590" t="s">
        <v>6118</v>
      </c>
      <c r="C5226" s="590" t="s">
        <v>10170</v>
      </c>
      <c r="D5226" s="591" t="s">
        <v>10817</v>
      </c>
      <c r="E5226" s="591" t="s">
        <v>10816</v>
      </c>
      <c r="F5226" s="591" t="s">
        <v>10817</v>
      </c>
      <c r="G5226" s="591">
        <v>55</v>
      </c>
      <c r="H5226" s="591" t="s">
        <v>10817</v>
      </c>
      <c r="I5226" s="591"/>
    </row>
    <row r="5227" spans="1:9" ht="15.75">
      <c r="A5227" s="589" t="s">
        <v>10078</v>
      </c>
      <c r="B5227" s="590" t="s">
        <v>6118</v>
      </c>
      <c r="C5227" s="590" t="s">
        <v>10171</v>
      </c>
      <c r="D5227" s="591" t="s">
        <v>10817</v>
      </c>
      <c r="E5227" s="591" t="s">
        <v>10816</v>
      </c>
      <c r="F5227" s="591" t="s">
        <v>10817</v>
      </c>
      <c r="G5227" s="591">
        <v>55</v>
      </c>
      <c r="H5227" s="591" t="s">
        <v>10817</v>
      </c>
      <c r="I5227" s="591"/>
    </row>
    <row r="5228" spans="1:9" ht="15.75">
      <c r="A5228" s="589" t="s">
        <v>10078</v>
      </c>
      <c r="B5228" s="590" t="s">
        <v>6118</v>
      </c>
      <c r="C5228" s="590" t="s">
        <v>10172</v>
      </c>
      <c r="D5228" s="591" t="s">
        <v>10817</v>
      </c>
      <c r="E5228" s="591" t="s">
        <v>10816</v>
      </c>
      <c r="F5228" s="591" t="s">
        <v>10817</v>
      </c>
      <c r="G5228" s="591">
        <v>55</v>
      </c>
      <c r="H5228" s="591" t="s">
        <v>10817</v>
      </c>
      <c r="I5228" s="591"/>
    </row>
    <row r="5229" spans="1:9" ht="15.75">
      <c r="A5229" s="589" t="s">
        <v>10078</v>
      </c>
      <c r="B5229" s="590" t="s">
        <v>6118</v>
      </c>
      <c r="C5229" s="590" t="s">
        <v>5448</v>
      </c>
      <c r="D5229" s="591" t="s">
        <v>10817</v>
      </c>
      <c r="E5229" s="591" t="s">
        <v>10816</v>
      </c>
      <c r="F5229" s="591" t="s">
        <v>10816</v>
      </c>
      <c r="G5229" s="591">
        <v>55</v>
      </c>
      <c r="H5229" s="591" t="s">
        <v>10816</v>
      </c>
      <c r="I5229" s="591">
        <v>28</v>
      </c>
    </row>
    <row r="5230" spans="1:9" ht="15.75">
      <c r="A5230" s="589" t="s">
        <v>10078</v>
      </c>
      <c r="B5230" s="590" t="s">
        <v>6118</v>
      </c>
      <c r="C5230" s="590" t="s">
        <v>5447</v>
      </c>
      <c r="D5230" s="591" t="s">
        <v>10817</v>
      </c>
      <c r="E5230" s="591" t="s">
        <v>10816</v>
      </c>
      <c r="F5230" s="591" t="s">
        <v>10816</v>
      </c>
      <c r="G5230" s="591">
        <v>55</v>
      </c>
      <c r="H5230" s="591" t="s">
        <v>10816</v>
      </c>
      <c r="I5230" s="591">
        <v>28</v>
      </c>
    </row>
    <row r="5231" spans="1:9" ht="15.75">
      <c r="A5231" s="589" t="s">
        <v>10078</v>
      </c>
      <c r="B5231" s="590" t="s">
        <v>6118</v>
      </c>
      <c r="C5231" s="590" t="s">
        <v>10173</v>
      </c>
      <c r="D5231" s="591" t="s">
        <v>10817</v>
      </c>
      <c r="E5231" s="591" t="s">
        <v>10816</v>
      </c>
      <c r="F5231" s="591" t="s">
        <v>10817</v>
      </c>
      <c r="G5231" s="591">
        <v>55</v>
      </c>
      <c r="H5231" s="591" t="s">
        <v>10817</v>
      </c>
      <c r="I5231" s="591"/>
    </row>
    <row r="5232" spans="1:9" ht="15.75">
      <c r="A5232" s="589" t="s">
        <v>10078</v>
      </c>
      <c r="B5232" s="590" t="s">
        <v>6118</v>
      </c>
      <c r="C5232" s="590" t="s">
        <v>5443</v>
      </c>
      <c r="D5232" s="591" t="s">
        <v>10817</v>
      </c>
      <c r="E5232" s="591" t="s">
        <v>10816</v>
      </c>
      <c r="F5232" s="591" t="s">
        <v>10816</v>
      </c>
      <c r="G5232" s="591">
        <v>55</v>
      </c>
      <c r="H5232" s="591" t="s">
        <v>10816</v>
      </c>
      <c r="I5232" s="591">
        <v>28</v>
      </c>
    </row>
    <row r="5233" spans="1:9" ht="15.75">
      <c r="A5233" s="589" t="s">
        <v>10078</v>
      </c>
      <c r="B5233" s="590" t="s">
        <v>6118</v>
      </c>
      <c r="C5233" s="590" t="s">
        <v>5444</v>
      </c>
      <c r="D5233" s="591" t="s">
        <v>10817</v>
      </c>
      <c r="E5233" s="591" t="s">
        <v>10816</v>
      </c>
      <c r="F5233" s="591" t="s">
        <v>10816</v>
      </c>
      <c r="G5233" s="591">
        <v>55</v>
      </c>
      <c r="H5233" s="591" t="s">
        <v>10816</v>
      </c>
      <c r="I5233" s="591">
        <v>28</v>
      </c>
    </row>
    <row r="5234" spans="1:9" ht="15.75">
      <c r="A5234" s="589" t="s">
        <v>10078</v>
      </c>
      <c r="B5234" s="590" t="s">
        <v>6118</v>
      </c>
      <c r="C5234" s="590" t="s">
        <v>10174</v>
      </c>
      <c r="D5234" s="591" t="s">
        <v>10817</v>
      </c>
      <c r="E5234" s="591" t="s">
        <v>10816</v>
      </c>
      <c r="F5234" s="591" t="s">
        <v>10816</v>
      </c>
      <c r="G5234" s="591">
        <v>55</v>
      </c>
      <c r="H5234" s="591" t="s">
        <v>10816</v>
      </c>
      <c r="I5234" s="591">
        <v>28</v>
      </c>
    </row>
    <row r="5235" spans="1:9" ht="15.75">
      <c r="A5235" s="589" t="s">
        <v>10078</v>
      </c>
      <c r="B5235" s="590" t="s">
        <v>6118</v>
      </c>
      <c r="C5235" s="590" t="s">
        <v>5445</v>
      </c>
      <c r="D5235" s="591" t="s">
        <v>10817</v>
      </c>
      <c r="E5235" s="591" t="s">
        <v>10816</v>
      </c>
      <c r="F5235" s="591" t="s">
        <v>10816</v>
      </c>
      <c r="G5235" s="591">
        <v>55</v>
      </c>
      <c r="H5235" s="591" t="s">
        <v>10816</v>
      </c>
      <c r="I5235" s="591">
        <v>28</v>
      </c>
    </row>
    <row r="5236" spans="1:9" ht="15.75">
      <c r="A5236" s="589" t="s">
        <v>10078</v>
      </c>
      <c r="B5236" s="590" t="s">
        <v>6118</v>
      </c>
      <c r="C5236" s="590" t="s">
        <v>10175</v>
      </c>
      <c r="D5236" s="591" t="s">
        <v>10817</v>
      </c>
      <c r="E5236" s="591" t="s">
        <v>10816</v>
      </c>
      <c r="F5236" s="591" t="s">
        <v>10816</v>
      </c>
      <c r="G5236" s="591">
        <v>55</v>
      </c>
      <c r="H5236" s="591" t="s">
        <v>10816</v>
      </c>
      <c r="I5236" s="591">
        <v>28</v>
      </c>
    </row>
    <row r="5237" spans="1:9" ht="15.75">
      <c r="A5237" s="589" t="s">
        <v>10078</v>
      </c>
      <c r="B5237" s="590" t="s">
        <v>6118</v>
      </c>
      <c r="C5237" s="590" t="s">
        <v>10176</v>
      </c>
      <c r="D5237" s="591" t="s">
        <v>10817</v>
      </c>
      <c r="E5237" s="591" t="s">
        <v>10816</v>
      </c>
      <c r="F5237" s="591" t="s">
        <v>10816</v>
      </c>
      <c r="G5237" s="591">
        <v>55</v>
      </c>
      <c r="H5237" s="591" t="s">
        <v>10816</v>
      </c>
      <c r="I5237" s="591">
        <v>28</v>
      </c>
    </row>
    <row r="5238" spans="1:9" ht="15.75">
      <c r="A5238" s="589" t="s">
        <v>10078</v>
      </c>
      <c r="B5238" s="590" t="s">
        <v>6118</v>
      </c>
      <c r="C5238" s="590" t="s">
        <v>10177</v>
      </c>
      <c r="D5238" s="591" t="s">
        <v>10817</v>
      </c>
      <c r="E5238" s="591" t="s">
        <v>10816</v>
      </c>
      <c r="F5238" s="591" t="s">
        <v>10816</v>
      </c>
      <c r="G5238" s="591">
        <v>55</v>
      </c>
      <c r="H5238" s="591" t="s">
        <v>10816</v>
      </c>
      <c r="I5238" s="591">
        <v>28</v>
      </c>
    </row>
    <row r="5239" spans="1:9" ht="15.75">
      <c r="A5239" s="589" t="s">
        <v>10078</v>
      </c>
      <c r="B5239" s="590" t="s">
        <v>6118</v>
      </c>
      <c r="C5239" s="590" t="s">
        <v>10178</v>
      </c>
      <c r="D5239" s="591" t="s">
        <v>10817</v>
      </c>
      <c r="E5239" s="591" t="s">
        <v>10816</v>
      </c>
      <c r="F5239" s="591" t="s">
        <v>10816</v>
      </c>
      <c r="G5239" s="591">
        <v>55</v>
      </c>
      <c r="H5239" s="591" t="s">
        <v>10816</v>
      </c>
      <c r="I5239" s="591">
        <v>28</v>
      </c>
    </row>
    <row r="5240" spans="1:9" ht="15.75">
      <c r="A5240" s="589" t="s">
        <v>10179</v>
      </c>
      <c r="B5240" s="590" t="s">
        <v>2281</v>
      </c>
      <c r="C5240" s="590" t="s">
        <v>2298</v>
      </c>
      <c r="D5240" s="591" t="s">
        <v>10816</v>
      </c>
      <c r="E5240" s="591" t="s">
        <v>10816</v>
      </c>
      <c r="F5240" s="591" t="s">
        <v>10816</v>
      </c>
      <c r="G5240" s="591">
        <v>15</v>
      </c>
      <c r="H5240" s="591" t="s">
        <v>10817</v>
      </c>
      <c r="I5240" s="591"/>
    </row>
    <row r="5241" spans="1:9" ht="15.75">
      <c r="A5241" s="589" t="s">
        <v>10179</v>
      </c>
      <c r="B5241" s="590" t="s">
        <v>2281</v>
      </c>
      <c r="C5241" s="590" t="s">
        <v>2306</v>
      </c>
      <c r="D5241" s="591" t="s">
        <v>10816</v>
      </c>
      <c r="E5241" s="591" t="s">
        <v>10816</v>
      </c>
      <c r="F5241" s="591" t="s">
        <v>10816</v>
      </c>
      <c r="G5241" s="591">
        <v>15</v>
      </c>
      <c r="H5241" s="591" t="s">
        <v>10817</v>
      </c>
      <c r="I5241" s="591"/>
    </row>
    <row r="5242" spans="1:9" ht="15.75">
      <c r="A5242" s="589" t="s">
        <v>10179</v>
      </c>
      <c r="B5242" s="590" t="s">
        <v>2281</v>
      </c>
      <c r="C5242" s="590" t="s">
        <v>2314</v>
      </c>
      <c r="D5242" s="591" t="s">
        <v>10816</v>
      </c>
      <c r="E5242" s="591" t="s">
        <v>10816</v>
      </c>
      <c r="F5242" s="591" t="s">
        <v>10816</v>
      </c>
      <c r="G5242" s="591">
        <v>15</v>
      </c>
      <c r="H5242" s="591" t="s">
        <v>10817</v>
      </c>
      <c r="I5242" s="591"/>
    </row>
    <row r="5243" spans="1:9" ht="15.75">
      <c r="A5243" s="589" t="s">
        <v>10179</v>
      </c>
      <c r="B5243" s="590" t="s">
        <v>2281</v>
      </c>
      <c r="C5243" s="590" t="s">
        <v>2297</v>
      </c>
      <c r="D5243" s="591" t="s">
        <v>10816</v>
      </c>
      <c r="E5243" s="591" t="s">
        <v>10816</v>
      </c>
      <c r="F5243" s="591" t="s">
        <v>10816</v>
      </c>
      <c r="G5243" s="591">
        <v>15</v>
      </c>
      <c r="H5243" s="591" t="s">
        <v>10817</v>
      </c>
      <c r="I5243" s="591"/>
    </row>
    <row r="5244" spans="1:9" ht="15.75">
      <c r="A5244" s="589" t="s">
        <v>10179</v>
      </c>
      <c r="B5244" s="590" t="s">
        <v>2281</v>
      </c>
      <c r="C5244" s="590" t="s">
        <v>2305</v>
      </c>
      <c r="D5244" s="591" t="s">
        <v>10816</v>
      </c>
      <c r="E5244" s="591" t="s">
        <v>10816</v>
      </c>
      <c r="F5244" s="591" t="s">
        <v>10816</v>
      </c>
      <c r="G5244" s="591">
        <v>15</v>
      </c>
      <c r="H5244" s="591" t="s">
        <v>10817</v>
      </c>
      <c r="I5244" s="591"/>
    </row>
    <row r="5245" spans="1:9" ht="15.75">
      <c r="A5245" s="589" t="s">
        <v>10179</v>
      </c>
      <c r="B5245" s="590" t="s">
        <v>2281</v>
      </c>
      <c r="C5245" s="590" t="s">
        <v>2313</v>
      </c>
      <c r="D5245" s="591" t="s">
        <v>10816</v>
      </c>
      <c r="E5245" s="591" t="s">
        <v>10816</v>
      </c>
      <c r="F5245" s="591" t="s">
        <v>10816</v>
      </c>
      <c r="G5245" s="591">
        <v>15</v>
      </c>
      <c r="H5245" s="591" t="s">
        <v>10817</v>
      </c>
      <c r="I5245" s="591"/>
    </row>
    <row r="5246" spans="1:9" ht="15.75">
      <c r="A5246" s="589" t="s">
        <v>10179</v>
      </c>
      <c r="B5246" s="590" t="s">
        <v>2281</v>
      </c>
      <c r="C5246" s="590" t="s">
        <v>2299</v>
      </c>
      <c r="D5246" s="591" t="s">
        <v>10816</v>
      </c>
      <c r="E5246" s="591" t="s">
        <v>10816</v>
      </c>
      <c r="F5246" s="591" t="s">
        <v>10816</v>
      </c>
      <c r="G5246" s="591">
        <v>15</v>
      </c>
      <c r="H5246" s="591" t="s">
        <v>10817</v>
      </c>
      <c r="I5246" s="591"/>
    </row>
    <row r="5247" spans="1:9" ht="15.75">
      <c r="A5247" s="589" t="s">
        <v>10179</v>
      </c>
      <c r="B5247" s="590" t="s">
        <v>2281</v>
      </c>
      <c r="C5247" s="590" t="s">
        <v>2307</v>
      </c>
      <c r="D5247" s="591" t="s">
        <v>10816</v>
      </c>
      <c r="E5247" s="591" t="s">
        <v>10816</v>
      </c>
      <c r="F5247" s="591" t="s">
        <v>10816</v>
      </c>
      <c r="G5247" s="591">
        <v>15</v>
      </c>
      <c r="H5247" s="591" t="s">
        <v>10817</v>
      </c>
      <c r="I5247" s="591"/>
    </row>
    <row r="5248" spans="1:9" ht="15.75">
      <c r="A5248" s="589" t="s">
        <v>10179</v>
      </c>
      <c r="B5248" s="590" t="s">
        <v>2281</v>
      </c>
      <c r="C5248" s="590" t="s">
        <v>2315</v>
      </c>
      <c r="D5248" s="591" t="s">
        <v>10816</v>
      </c>
      <c r="E5248" s="591" t="s">
        <v>10816</v>
      </c>
      <c r="F5248" s="591" t="s">
        <v>10816</v>
      </c>
      <c r="G5248" s="591">
        <v>15</v>
      </c>
      <c r="H5248" s="591" t="s">
        <v>10817</v>
      </c>
      <c r="I5248" s="591"/>
    </row>
    <row r="5249" spans="1:9" ht="15.75">
      <c r="A5249" s="589" t="s">
        <v>10179</v>
      </c>
      <c r="B5249" s="590" t="s">
        <v>2281</v>
      </c>
      <c r="C5249" s="590" t="s">
        <v>2300</v>
      </c>
      <c r="D5249" s="591" t="s">
        <v>10816</v>
      </c>
      <c r="E5249" s="591" t="s">
        <v>10816</v>
      </c>
      <c r="F5249" s="591" t="s">
        <v>10816</v>
      </c>
      <c r="G5249" s="591">
        <v>15</v>
      </c>
      <c r="H5249" s="591" t="s">
        <v>10817</v>
      </c>
      <c r="I5249" s="591"/>
    </row>
    <row r="5250" spans="1:9" ht="15.75">
      <c r="A5250" s="589" t="s">
        <v>10179</v>
      </c>
      <c r="B5250" s="590" t="s">
        <v>2281</v>
      </c>
      <c r="C5250" s="590" t="s">
        <v>2308</v>
      </c>
      <c r="D5250" s="591" t="s">
        <v>10816</v>
      </c>
      <c r="E5250" s="591" t="s">
        <v>10816</v>
      </c>
      <c r="F5250" s="591" t="s">
        <v>10816</v>
      </c>
      <c r="G5250" s="591">
        <v>15</v>
      </c>
      <c r="H5250" s="591" t="s">
        <v>10817</v>
      </c>
      <c r="I5250" s="591"/>
    </row>
    <row r="5251" spans="1:9" ht="15.75">
      <c r="A5251" s="589" t="s">
        <v>10179</v>
      </c>
      <c r="B5251" s="590" t="s">
        <v>2281</v>
      </c>
      <c r="C5251" s="590" t="s">
        <v>2316</v>
      </c>
      <c r="D5251" s="591" t="s">
        <v>10816</v>
      </c>
      <c r="E5251" s="591" t="s">
        <v>10816</v>
      </c>
      <c r="F5251" s="591" t="s">
        <v>10816</v>
      </c>
      <c r="G5251" s="591">
        <v>15</v>
      </c>
      <c r="H5251" s="591" t="s">
        <v>10817</v>
      </c>
      <c r="I5251" s="591"/>
    </row>
    <row r="5252" spans="1:9" ht="15.75">
      <c r="A5252" s="589" t="s">
        <v>10179</v>
      </c>
      <c r="B5252" s="590" t="s">
        <v>2281</v>
      </c>
      <c r="C5252" s="590" t="s">
        <v>2325</v>
      </c>
      <c r="D5252" s="591" t="s">
        <v>10816</v>
      </c>
      <c r="E5252" s="591" t="s">
        <v>10816</v>
      </c>
      <c r="F5252" s="591" t="s">
        <v>10816</v>
      </c>
      <c r="G5252" s="591">
        <v>15</v>
      </c>
      <c r="H5252" s="591" t="s">
        <v>10817</v>
      </c>
      <c r="I5252" s="591"/>
    </row>
    <row r="5253" spans="1:9" ht="15.75">
      <c r="A5253" s="589" t="s">
        <v>10179</v>
      </c>
      <c r="B5253" s="590" t="s">
        <v>2281</v>
      </c>
      <c r="C5253" s="590" t="s">
        <v>2324</v>
      </c>
      <c r="D5253" s="591" t="s">
        <v>10816</v>
      </c>
      <c r="E5253" s="591" t="s">
        <v>10816</v>
      </c>
      <c r="F5253" s="591" t="s">
        <v>10816</v>
      </c>
      <c r="G5253" s="591">
        <v>15</v>
      </c>
      <c r="H5253" s="591" t="s">
        <v>10817</v>
      </c>
      <c r="I5253" s="591"/>
    </row>
    <row r="5254" spans="1:9" ht="15.75">
      <c r="A5254" s="589" t="s">
        <v>10179</v>
      </c>
      <c r="B5254" s="590" t="s">
        <v>2281</v>
      </c>
      <c r="C5254" s="590" t="s">
        <v>2323</v>
      </c>
      <c r="D5254" s="591" t="s">
        <v>10816</v>
      </c>
      <c r="E5254" s="591" t="s">
        <v>10816</v>
      </c>
      <c r="F5254" s="591" t="s">
        <v>10816</v>
      </c>
      <c r="G5254" s="591">
        <v>15</v>
      </c>
      <c r="H5254" s="591" t="s">
        <v>10817</v>
      </c>
      <c r="I5254" s="591"/>
    </row>
    <row r="5255" spans="1:9" ht="15.75">
      <c r="A5255" s="589" t="s">
        <v>10179</v>
      </c>
      <c r="B5255" s="590" t="s">
        <v>2281</v>
      </c>
      <c r="C5255" s="590" t="s">
        <v>2322</v>
      </c>
      <c r="D5255" s="591" t="s">
        <v>10816</v>
      </c>
      <c r="E5255" s="591" t="s">
        <v>10816</v>
      </c>
      <c r="F5255" s="591" t="s">
        <v>10816</v>
      </c>
      <c r="G5255" s="591">
        <v>15</v>
      </c>
      <c r="H5255" s="591" t="s">
        <v>10817</v>
      </c>
      <c r="I5255" s="591"/>
    </row>
    <row r="5256" spans="1:9" ht="15.75">
      <c r="A5256" s="589" t="s">
        <v>10179</v>
      </c>
      <c r="B5256" s="590" t="s">
        <v>2281</v>
      </c>
      <c r="C5256" s="590" t="s">
        <v>2321</v>
      </c>
      <c r="D5256" s="591" t="s">
        <v>10816</v>
      </c>
      <c r="E5256" s="591" t="s">
        <v>10816</v>
      </c>
      <c r="F5256" s="591" t="s">
        <v>10816</v>
      </c>
      <c r="G5256" s="591">
        <v>15</v>
      </c>
      <c r="H5256" s="591" t="s">
        <v>10817</v>
      </c>
      <c r="I5256" s="591"/>
    </row>
    <row r="5257" spans="1:9" ht="15.75">
      <c r="A5257" s="589" t="s">
        <v>10179</v>
      </c>
      <c r="B5257" s="590" t="s">
        <v>2281</v>
      </c>
      <c r="C5257" s="590" t="s">
        <v>2282</v>
      </c>
      <c r="D5257" s="591" t="s">
        <v>10816</v>
      </c>
      <c r="E5257" s="591" t="s">
        <v>10816</v>
      </c>
      <c r="F5257" s="591" t="s">
        <v>10816</v>
      </c>
      <c r="G5257" s="591">
        <v>15</v>
      </c>
      <c r="H5257" s="591" t="s">
        <v>10817</v>
      </c>
      <c r="I5257" s="591"/>
    </row>
    <row r="5258" spans="1:9" ht="15.75">
      <c r="A5258" s="589" t="s">
        <v>10179</v>
      </c>
      <c r="B5258" s="590" t="s">
        <v>2281</v>
      </c>
      <c r="C5258" s="590" t="s">
        <v>2284</v>
      </c>
      <c r="D5258" s="591" t="s">
        <v>10816</v>
      </c>
      <c r="E5258" s="591" t="s">
        <v>10816</v>
      </c>
      <c r="F5258" s="591" t="s">
        <v>10816</v>
      </c>
      <c r="G5258" s="591">
        <v>15</v>
      </c>
      <c r="H5258" s="591" t="s">
        <v>10817</v>
      </c>
      <c r="I5258" s="591"/>
    </row>
    <row r="5259" spans="1:9" ht="15.75">
      <c r="A5259" s="589" t="s">
        <v>10179</v>
      </c>
      <c r="B5259" s="590" t="s">
        <v>2281</v>
      </c>
      <c r="C5259" s="590" t="s">
        <v>2283</v>
      </c>
      <c r="D5259" s="591" t="s">
        <v>10816</v>
      </c>
      <c r="E5259" s="591" t="s">
        <v>10816</v>
      </c>
      <c r="F5259" s="591" t="s">
        <v>10816</v>
      </c>
      <c r="G5259" s="591">
        <v>15</v>
      </c>
      <c r="H5259" s="591" t="s">
        <v>10817</v>
      </c>
      <c r="I5259" s="591"/>
    </row>
    <row r="5260" spans="1:9" ht="15.75">
      <c r="A5260" s="589" t="s">
        <v>10179</v>
      </c>
      <c r="B5260" s="590" t="s">
        <v>2281</v>
      </c>
      <c r="C5260" s="590" t="s">
        <v>2285</v>
      </c>
      <c r="D5260" s="591" t="s">
        <v>10816</v>
      </c>
      <c r="E5260" s="591" t="s">
        <v>10816</v>
      </c>
      <c r="F5260" s="591" t="s">
        <v>10816</v>
      </c>
      <c r="G5260" s="591">
        <v>15</v>
      </c>
      <c r="H5260" s="591" t="s">
        <v>10817</v>
      </c>
      <c r="I5260" s="591"/>
    </row>
    <row r="5261" spans="1:9" ht="15.75">
      <c r="A5261" s="589" t="s">
        <v>10179</v>
      </c>
      <c r="B5261" s="590" t="s">
        <v>2281</v>
      </c>
      <c r="C5261" s="590" t="s">
        <v>2286</v>
      </c>
      <c r="D5261" s="591" t="s">
        <v>10816</v>
      </c>
      <c r="E5261" s="591" t="s">
        <v>10816</v>
      </c>
      <c r="F5261" s="591" t="s">
        <v>10816</v>
      </c>
      <c r="G5261" s="591">
        <v>15</v>
      </c>
      <c r="H5261" s="591" t="s">
        <v>10817</v>
      </c>
      <c r="I5261" s="591"/>
    </row>
    <row r="5262" spans="1:9" ht="15.75">
      <c r="A5262" s="589" t="s">
        <v>10179</v>
      </c>
      <c r="B5262" s="590" t="s">
        <v>2281</v>
      </c>
      <c r="C5262" s="590" t="s">
        <v>2294</v>
      </c>
      <c r="D5262" s="591" t="s">
        <v>10816</v>
      </c>
      <c r="E5262" s="591" t="s">
        <v>10816</v>
      </c>
      <c r="F5262" s="591" t="s">
        <v>10816</v>
      </c>
      <c r="G5262" s="591">
        <v>15</v>
      </c>
      <c r="H5262" s="591" t="s">
        <v>10817</v>
      </c>
      <c r="I5262" s="591"/>
    </row>
    <row r="5263" spans="1:9" ht="15.75">
      <c r="A5263" s="589" t="s">
        <v>10179</v>
      </c>
      <c r="B5263" s="590" t="s">
        <v>2281</v>
      </c>
      <c r="C5263" s="590" t="s">
        <v>2291</v>
      </c>
      <c r="D5263" s="591" t="s">
        <v>10816</v>
      </c>
      <c r="E5263" s="591" t="s">
        <v>10816</v>
      </c>
      <c r="F5263" s="591" t="s">
        <v>10816</v>
      </c>
      <c r="G5263" s="591">
        <v>15</v>
      </c>
      <c r="H5263" s="591" t="s">
        <v>10817</v>
      </c>
      <c r="I5263" s="591"/>
    </row>
    <row r="5264" spans="1:9" ht="15.75">
      <c r="A5264" s="589" t="s">
        <v>10179</v>
      </c>
      <c r="B5264" s="590" t="s">
        <v>2281</v>
      </c>
      <c r="C5264" s="590" t="s">
        <v>2295</v>
      </c>
      <c r="D5264" s="591" t="s">
        <v>10816</v>
      </c>
      <c r="E5264" s="591" t="s">
        <v>10816</v>
      </c>
      <c r="F5264" s="591" t="s">
        <v>10816</v>
      </c>
      <c r="G5264" s="591">
        <v>15</v>
      </c>
      <c r="H5264" s="591" t="s">
        <v>10817</v>
      </c>
      <c r="I5264" s="591"/>
    </row>
    <row r="5265" spans="1:9" ht="15.75">
      <c r="A5265" s="589" t="s">
        <v>10179</v>
      </c>
      <c r="B5265" s="590" t="s">
        <v>2281</v>
      </c>
      <c r="C5265" s="590" t="s">
        <v>2289</v>
      </c>
      <c r="D5265" s="591" t="s">
        <v>10816</v>
      </c>
      <c r="E5265" s="591" t="s">
        <v>10816</v>
      </c>
      <c r="F5265" s="591" t="s">
        <v>10816</v>
      </c>
      <c r="G5265" s="591">
        <v>15</v>
      </c>
      <c r="H5265" s="591" t="s">
        <v>10817</v>
      </c>
      <c r="I5265" s="591"/>
    </row>
    <row r="5266" spans="1:9" ht="15.75">
      <c r="A5266" s="589" t="s">
        <v>10179</v>
      </c>
      <c r="B5266" s="590" t="s">
        <v>2281</v>
      </c>
      <c r="C5266" s="590" t="s">
        <v>2292</v>
      </c>
      <c r="D5266" s="591" t="s">
        <v>10816</v>
      </c>
      <c r="E5266" s="591" t="s">
        <v>10816</v>
      </c>
      <c r="F5266" s="591" t="s">
        <v>10816</v>
      </c>
      <c r="G5266" s="591">
        <v>15</v>
      </c>
      <c r="H5266" s="591" t="s">
        <v>10817</v>
      </c>
      <c r="I5266" s="591"/>
    </row>
    <row r="5267" spans="1:9" ht="15.75">
      <c r="A5267" s="589" t="s">
        <v>10179</v>
      </c>
      <c r="B5267" s="590" t="s">
        <v>2281</v>
      </c>
      <c r="C5267" s="590" t="s">
        <v>2288</v>
      </c>
      <c r="D5267" s="591" t="s">
        <v>10816</v>
      </c>
      <c r="E5267" s="591" t="s">
        <v>10816</v>
      </c>
      <c r="F5267" s="591" t="s">
        <v>10816</v>
      </c>
      <c r="G5267" s="591">
        <v>15</v>
      </c>
      <c r="H5267" s="591" t="s">
        <v>10817</v>
      </c>
      <c r="I5267" s="591"/>
    </row>
    <row r="5268" spans="1:9" ht="15.75">
      <c r="A5268" s="589" t="s">
        <v>10179</v>
      </c>
      <c r="B5268" s="590" t="s">
        <v>2281</v>
      </c>
      <c r="C5268" s="590" t="s">
        <v>2296</v>
      </c>
      <c r="D5268" s="591" t="s">
        <v>10816</v>
      </c>
      <c r="E5268" s="591" t="s">
        <v>10816</v>
      </c>
      <c r="F5268" s="591" t="s">
        <v>10816</v>
      </c>
      <c r="G5268" s="591">
        <v>15</v>
      </c>
      <c r="H5268" s="591" t="s">
        <v>10817</v>
      </c>
      <c r="I5268" s="591"/>
    </row>
    <row r="5269" spans="1:9" ht="15.75">
      <c r="A5269" s="589" t="s">
        <v>10179</v>
      </c>
      <c r="B5269" s="590" t="s">
        <v>2281</v>
      </c>
      <c r="C5269" s="590" t="s">
        <v>2290</v>
      </c>
      <c r="D5269" s="591" t="s">
        <v>10816</v>
      </c>
      <c r="E5269" s="591" t="s">
        <v>10816</v>
      </c>
      <c r="F5269" s="591" t="s">
        <v>10816</v>
      </c>
      <c r="G5269" s="591">
        <v>15</v>
      </c>
      <c r="H5269" s="591" t="s">
        <v>10817</v>
      </c>
      <c r="I5269" s="591"/>
    </row>
    <row r="5270" spans="1:9" ht="15.75">
      <c r="A5270" s="589" t="s">
        <v>10179</v>
      </c>
      <c r="B5270" s="590" t="s">
        <v>2281</v>
      </c>
      <c r="C5270" s="590" t="s">
        <v>2293</v>
      </c>
      <c r="D5270" s="591" t="s">
        <v>10816</v>
      </c>
      <c r="E5270" s="591" t="s">
        <v>10816</v>
      </c>
      <c r="F5270" s="591" t="s">
        <v>10816</v>
      </c>
      <c r="G5270" s="591">
        <v>15</v>
      </c>
      <c r="H5270" s="591" t="s">
        <v>10817</v>
      </c>
      <c r="I5270" s="591"/>
    </row>
    <row r="5271" spans="1:9" ht="15.75">
      <c r="A5271" s="589" t="s">
        <v>10179</v>
      </c>
      <c r="B5271" s="590" t="s">
        <v>2281</v>
      </c>
      <c r="C5271" s="590" t="s">
        <v>2302</v>
      </c>
      <c r="D5271" s="591" t="s">
        <v>10816</v>
      </c>
      <c r="E5271" s="591" t="s">
        <v>10816</v>
      </c>
      <c r="F5271" s="591" t="s">
        <v>10816</v>
      </c>
      <c r="G5271" s="591">
        <v>15</v>
      </c>
      <c r="H5271" s="591" t="s">
        <v>10817</v>
      </c>
      <c r="I5271" s="591"/>
    </row>
    <row r="5272" spans="1:9" ht="15.75">
      <c r="A5272" s="589" t="s">
        <v>10179</v>
      </c>
      <c r="B5272" s="590" t="s">
        <v>2281</v>
      </c>
      <c r="C5272" s="590" t="s">
        <v>2310</v>
      </c>
      <c r="D5272" s="591" t="s">
        <v>10816</v>
      </c>
      <c r="E5272" s="591" t="s">
        <v>10816</v>
      </c>
      <c r="F5272" s="591" t="s">
        <v>10816</v>
      </c>
      <c r="G5272" s="591">
        <v>15</v>
      </c>
      <c r="H5272" s="591" t="s">
        <v>10817</v>
      </c>
      <c r="I5272" s="591"/>
    </row>
    <row r="5273" spans="1:9" ht="15.75">
      <c r="A5273" s="589" t="s">
        <v>10179</v>
      </c>
      <c r="B5273" s="590" t="s">
        <v>2281</v>
      </c>
      <c r="C5273" s="590" t="s">
        <v>2318</v>
      </c>
      <c r="D5273" s="591" t="s">
        <v>10816</v>
      </c>
      <c r="E5273" s="591" t="s">
        <v>10816</v>
      </c>
      <c r="F5273" s="591" t="s">
        <v>10816</v>
      </c>
      <c r="G5273" s="591">
        <v>15</v>
      </c>
      <c r="H5273" s="591" t="s">
        <v>10817</v>
      </c>
      <c r="I5273" s="591"/>
    </row>
    <row r="5274" spans="1:9" ht="15.75">
      <c r="A5274" s="589" t="s">
        <v>10179</v>
      </c>
      <c r="B5274" s="590" t="s">
        <v>2281</v>
      </c>
      <c r="C5274" s="590" t="s">
        <v>2301</v>
      </c>
      <c r="D5274" s="591" t="s">
        <v>10816</v>
      </c>
      <c r="E5274" s="591" t="s">
        <v>10816</v>
      </c>
      <c r="F5274" s="591" t="s">
        <v>10816</v>
      </c>
      <c r="G5274" s="591">
        <v>15</v>
      </c>
      <c r="H5274" s="591" t="s">
        <v>10817</v>
      </c>
      <c r="I5274" s="591"/>
    </row>
    <row r="5275" spans="1:9" ht="15.75">
      <c r="A5275" s="589" t="s">
        <v>10179</v>
      </c>
      <c r="B5275" s="590" t="s">
        <v>2281</v>
      </c>
      <c r="C5275" s="590" t="s">
        <v>2309</v>
      </c>
      <c r="D5275" s="591" t="s">
        <v>10816</v>
      </c>
      <c r="E5275" s="591" t="s">
        <v>10816</v>
      </c>
      <c r="F5275" s="591" t="s">
        <v>10816</v>
      </c>
      <c r="G5275" s="591">
        <v>15</v>
      </c>
      <c r="H5275" s="591" t="s">
        <v>10817</v>
      </c>
      <c r="I5275" s="591"/>
    </row>
    <row r="5276" spans="1:9" ht="15.75">
      <c r="A5276" s="589" t="s">
        <v>10179</v>
      </c>
      <c r="B5276" s="590" t="s">
        <v>2281</v>
      </c>
      <c r="C5276" s="590" t="s">
        <v>2317</v>
      </c>
      <c r="D5276" s="591" t="s">
        <v>10816</v>
      </c>
      <c r="E5276" s="591" t="s">
        <v>10816</v>
      </c>
      <c r="F5276" s="591" t="s">
        <v>10816</v>
      </c>
      <c r="G5276" s="591">
        <v>15</v>
      </c>
      <c r="H5276" s="591" t="s">
        <v>10817</v>
      </c>
      <c r="I5276" s="591"/>
    </row>
    <row r="5277" spans="1:9" ht="15.75">
      <c r="A5277" s="589" t="s">
        <v>10179</v>
      </c>
      <c r="B5277" s="590" t="s">
        <v>2281</v>
      </c>
      <c r="C5277" s="590" t="s">
        <v>2303</v>
      </c>
      <c r="D5277" s="591" t="s">
        <v>10816</v>
      </c>
      <c r="E5277" s="591" t="s">
        <v>10816</v>
      </c>
      <c r="F5277" s="591" t="s">
        <v>10816</v>
      </c>
      <c r="G5277" s="591">
        <v>15</v>
      </c>
      <c r="H5277" s="591" t="s">
        <v>10817</v>
      </c>
      <c r="I5277" s="591"/>
    </row>
    <row r="5278" spans="1:9" ht="15.75">
      <c r="A5278" s="589" t="s">
        <v>10179</v>
      </c>
      <c r="B5278" s="590" t="s">
        <v>2281</v>
      </c>
      <c r="C5278" s="590" t="s">
        <v>2311</v>
      </c>
      <c r="D5278" s="591" t="s">
        <v>10816</v>
      </c>
      <c r="E5278" s="591" t="s">
        <v>10816</v>
      </c>
      <c r="F5278" s="591" t="s">
        <v>10816</v>
      </c>
      <c r="G5278" s="591">
        <v>15</v>
      </c>
      <c r="H5278" s="591" t="s">
        <v>10817</v>
      </c>
      <c r="I5278" s="591"/>
    </row>
    <row r="5279" spans="1:9" ht="15.75">
      <c r="A5279" s="589" t="s">
        <v>10179</v>
      </c>
      <c r="B5279" s="590" t="s">
        <v>2281</v>
      </c>
      <c r="C5279" s="590" t="s">
        <v>2319</v>
      </c>
      <c r="D5279" s="591" t="s">
        <v>10816</v>
      </c>
      <c r="E5279" s="591" t="s">
        <v>10816</v>
      </c>
      <c r="F5279" s="591" t="s">
        <v>10816</v>
      </c>
      <c r="G5279" s="591">
        <v>15</v>
      </c>
      <c r="H5279" s="591" t="s">
        <v>10817</v>
      </c>
      <c r="I5279" s="591"/>
    </row>
    <row r="5280" spans="1:9" ht="15.75">
      <c r="A5280" s="589" t="s">
        <v>10179</v>
      </c>
      <c r="B5280" s="590" t="s">
        <v>2281</v>
      </c>
      <c r="C5280" s="590" t="s">
        <v>2304</v>
      </c>
      <c r="D5280" s="591" t="s">
        <v>10816</v>
      </c>
      <c r="E5280" s="591" t="s">
        <v>10816</v>
      </c>
      <c r="F5280" s="591" t="s">
        <v>10816</v>
      </c>
      <c r="G5280" s="591">
        <v>15</v>
      </c>
      <c r="H5280" s="591" t="s">
        <v>10817</v>
      </c>
      <c r="I5280" s="591"/>
    </row>
    <row r="5281" spans="1:9" ht="15.75">
      <c r="A5281" s="589" t="s">
        <v>10179</v>
      </c>
      <c r="B5281" s="590" t="s">
        <v>2281</v>
      </c>
      <c r="C5281" s="590" t="s">
        <v>2312</v>
      </c>
      <c r="D5281" s="591" t="s">
        <v>10816</v>
      </c>
      <c r="E5281" s="591" t="s">
        <v>10816</v>
      </c>
      <c r="F5281" s="591" t="s">
        <v>10816</v>
      </c>
      <c r="G5281" s="591">
        <v>15</v>
      </c>
      <c r="H5281" s="591" t="s">
        <v>10817</v>
      </c>
      <c r="I5281" s="591"/>
    </row>
    <row r="5282" spans="1:9" ht="15.75">
      <c r="A5282" s="589" t="s">
        <v>10179</v>
      </c>
      <c r="B5282" s="590" t="s">
        <v>2281</v>
      </c>
      <c r="C5282" s="590" t="s">
        <v>2320</v>
      </c>
      <c r="D5282" s="591" t="s">
        <v>10816</v>
      </c>
      <c r="E5282" s="591" t="s">
        <v>10816</v>
      </c>
      <c r="F5282" s="591" t="s">
        <v>10816</v>
      </c>
      <c r="G5282" s="591">
        <v>15</v>
      </c>
      <c r="H5282" s="591" t="s">
        <v>10817</v>
      </c>
      <c r="I5282" s="591"/>
    </row>
    <row r="5283" spans="1:9" ht="15.75">
      <c r="A5283" s="589" t="s">
        <v>10180</v>
      </c>
      <c r="B5283" s="590" t="s">
        <v>2664</v>
      </c>
      <c r="C5283" s="590" t="s">
        <v>2928</v>
      </c>
      <c r="D5283" s="591" t="s">
        <v>10816</v>
      </c>
      <c r="E5283" s="591" t="s">
        <v>10816</v>
      </c>
      <c r="F5283" s="591" t="s">
        <v>10816</v>
      </c>
      <c r="G5283" s="591">
        <v>74</v>
      </c>
      <c r="H5283" s="591" t="s">
        <v>10817</v>
      </c>
      <c r="I5283" s="591"/>
    </row>
    <row r="5284" spans="1:9" ht="15.75">
      <c r="A5284" s="589" t="s">
        <v>10180</v>
      </c>
      <c r="B5284" s="590" t="s">
        <v>2664</v>
      </c>
      <c r="C5284" s="590" t="s">
        <v>2930</v>
      </c>
      <c r="D5284" s="591" t="s">
        <v>10816</v>
      </c>
      <c r="E5284" s="591" t="s">
        <v>10816</v>
      </c>
      <c r="F5284" s="591" t="s">
        <v>10816</v>
      </c>
      <c r="G5284" s="591">
        <v>90</v>
      </c>
      <c r="H5284" s="591" t="s">
        <v>10817</v>
      </c>
      <c r="I5284" s="591"/>
    </row>
    <row r="5285" spans="1:9" ht="15.75">
      <c r="A5285" s="589" t="s">
        <v>10180</v>
      </c>
      <c r="B5285" s="590" t="s">
        <v>2664</v>
      </c>
      <c r="C5285" s="590" t="s">
        <v>2933</v>
      </c>
      <c r="D5285" s="591" t="s">
        <v>10816</v>
      </c>
      <c r="E5285" s="591" t="s">
        <v>10816</v>
      </c>
      <c r="F5285" s="591" t="s">
        <v>10816</v>
      </c>
      <c r="G5285" s="591">
        <v>90</v>
      </c>
      <c r="H5285" s="591" t="s">
        <v>10817</v>
      </c>
      <c r="I5285" s="591"/>
    </row>
    <row r="5286" spans="1:9" ht="15.75">
      <c r="A5286" s="589" t="s">
        <v>10180</v>
      </c>
      <c r="B5286" s="590" t="s">
        <v>6323</v>
      </c>
      <c r="C5286" s="590" t="s">
        <v>2872</v>
      </c>
      <c r="D5286" s="591" t="s">
        <v>10816</v>
      </c>
      <c r="E5286" s="591" t="s">
        <v>10816</v>
      </c>
      <c r="F5286" s="591" t="s">
        <v>10816</v>
      </c>
      <c r="G5286" s="591">
        <v>65</v>
      </c>
      <c r="H5286" s="591" t="s">
        <v>10817</v>
      </c>
      <c r="I5286" s="591"/>
    </row>
    <row r="5287" spans="1:9" ht="15.75">
      <c r="A5287" s="589" t="s">
        <v>10180</v>
      </c>
      <c r="B5287" s="590" t="s">
        <v>6323</v>
      </c>
      <c r="C5287" s="590" t="s">
        <v>2876</v>
      </c>
      <c r="D5287" s="591" t="s">
        <v>10816</v>
      </c>
      <c r="E5287" s="591" t="s">
        <v>10816</v>
      </c>
      <c r="F5287" s="591" t="s">
        <v>10816</v>
      </c>
      <c r="G5287" s="591">
        <v>65</v>
      </c>
      <c r="H5287" s="591" t="s">
        <v>10817</v>
      </c>
      <c r="I5287" s="591"/>
    </row>
    <row r="5288" spans="1:9" ht="15.75">
      <c r="A5288" s="589" t="s">
        <v>10180</v>
      </c>
      <c r="B5288" s="590" t="s">
        <v>6323</v>
      </c>
      <c r="C5288" s="590" t="s">
        <v>2880</v>
      </c>
      <c r="D5288" s="591" t="s">
        <v>10816</v>
      </c>
      <c r="E5288" s="591" t="s">
        <v>10816</v>
      </c>
      <c r="F5288" s="591" t="s">
        <v>10816</v>
      </c>
      <c r="G5288" s="591">
        <v>65</v>
      </c>
      <c r="H5288" s="591" t="s">
        <v>10817</v>
      </c>
      <c r="I5288" s="591"/>
    </row>
    <row r="5289" spans="1:9" ht="15.75">
      <c r="A5289" s="589" t="s">
        <v>10180</v>
      </c>
      <c r="B5289" s="590" t="s">
        <v>6323</v>
      </c>
      <c r="C5289" s="590" t="s">
        <v>2884</v>
      </c>
      <c r="D5289" s="591" t="s">
        <v>10816</v>
      </c>
      <c r="E5289" s="591" t="s">
        <v>10816</v>
      </c>
      <c r="F5289" s="591" t="s">
        <v>10816</v>
      </c>
      <c r="G5289" s="591">
        <v>65</v>
      </c>
      <c r="H5289" s="591" t="s">
        <v>10817</v>
      </c>
      <c r="I5289" s="591"/>
    </row>
    <row r="5290" spans="1:9" ht="15.75">
      <c r="A5290" s="589" t="s">
        <v>10180</v>
      </c>
      <c r="B5290" s="590" t="s">
        <v>6323</v>
      </c>
      <c r="C5290" s="590" t="s">
        <v>2907</v>
      </c>
      <c r="D5290" s="591" t="s">
        <v>10816</v>
      </c>
      <c r="E5290" s="591" t="s">
        <v>10816</v>
      </c>
      <c r="F5290" s="591" t="s">
        <v>10816</v>
      </c>
      <c r="G5290" s="591">
        <v>65</v>
      </c>
      <c r="H5290" s="591" t="s">
        <v>10817</v>
      </c>
      <c r="I5290" s="591"/>
    </row>
    <row r="5291" spans="1:9" ht="15.75">
      <c r="A5291" s="589" t="s">
        <v>10180</v>
      </c>
      <c r="B5291" s="590" t="s">
        <v>6323</v>
      </c>
      <c r="C5291" s="590" t="s">
        <v>2911</v>
      </c>
      <c r="D5291" s="591" t="s">
        <v>10816</v>
      </c>
      <c r="E5291" s="591" t="s">
        <v>10816</v>
      </c>
      <c r="F5291" s="591" t="s">
        <v>10816</v>
      </c>
      <c r="G5291" s="591">
        <v>65</v>
      </c>
      <c r="H5291" s="591" t="s">
        <v>10817</v>
      </c>
      <c r="I5291" s="591"/>
    </row>
    <row r="5292" spans="1:9" ht="15.75">
      <c r="A5292" s="589" t="s">
        <v>10180</v>
      </c>
      <c r="B5292" s="590" t="s">
        <v>6323</v>
      </c>
      <c r="C5292" s="590" t="s">
        <v>2915</v>
      </c>
      <c r="D5292" s="591" t="s">
        <v>10816</v>
      </c>
      <c r="E5292" s="591" t="s">
        <v>10816</v>
      </c>
      <c r="F5292" s="591" t="s">
        <v>10816</v>
      </c>
      <c r="G5292" s="591">
        <v>65</v>
      </c>
      <c r="H5292" s="591" t="s">
        <v>10817</v>
      </c>
      <c r="I5292" s="591"/>
    </row>
    <row r="5293" spans="1:9" ht="15.75">
      <c r="A5293" s="589" t="s">
        <v>10180</v>
      </c>
      <c r="B5293" s="590" t="s">
        <v>6323</v>
      </c>
      <c r="C5293" s="590" t="s">
        <v>2919</v>
      </c>
      <c r="D5293" s="591" t="s">
        <v>10816</v>
      </c>
      <c r="E5293" s="591" t="s">
        <v>10816</v>
      </c>
      <c r="F5293" s="591" t="s">
        <v>10816</v>
      </c>
      <c r="G5293" s="591">
        <v>65</v>
      </c>
      <c r="H5293" s="591" t="s">
        <v>10817</v>
      </c>
      <c r="I5293" s="591"/>
    </row>
    <row r="5294" spans="1:9" ht="15.75">
      <c r="A5294" s="589" t="s">
        <v>10180</v>
      </c>
      <c r="B5294" s="590" t="s">
        <v>6323</v>
      </c>
      <c r="C5294" s="590" t="s">
        <v>2890</v>
      </c>
      <c r="D5294" s="591" t="s">
        <v>10816</v>
      </c>
      <c r="E5294" s="591" t="s">
        <v>10816</v>
      </c>
      <c r="F5294" s="591" t="s">
        <v>10816</v>
      </c>
      <c r="G5294" s="591">
        <v>65</v>
      </c>
      <c r="H5294" s="591" t="s">
        <v>10817</v>
      </c>
      <c r="I5294" s="591"/>
    </row>
    <row r="5295" spans="1:9" ht="15.75">
      <c r="A5295" s="589" t="s">
        <v>10180</v>
      </c>
      <c r="B5295" s="590" t="s">
        <v>6323</v>
      </c>
      <c r="C5295" s="590" t="s">
        <v>2894</v>
      </c>
      <c r="D5295" s="591" t="s">
        <v>10816</v>
      </c>
      <c r="E5295" s="591" t="s">
        <v>10816</v>
      </c>
      <c r="F5295" s="591" t="s">
        <v>10816</v>
      </c>
      <c r="G5295" s="591">
        <v>65</v>
      </c>
      <c r="H5295" s="591" t="s">
        <v>10817</v>
      </c>
      <c r="I5295" s="591"/>
    </row>
    <row r="5296" spans="1:9" ht="15.75">
      <c r="A5296" s="589" t="s">
        <v>10180</v>
      </c>
      <c r="B5296" s="590" t="s">
        <v>6323</v>
      </c>
      <c r="C5296" s="590" t="s">
        <v>2898</v>
      </c>
      <c r="D5296" s="591" t="s">
        <v>10816</v>
      </c>
      <c r="E5296" s="591" t="s">
        <v>10816</v>
      </c>
      <c r="F5296" s="591" t="s">
        <v>10816</v>
      </c>
      <c r="G5296" s="591">
        <v>65</v>
      </c>
      <c r="H5296" s="591" t="s">
        <v>10817</v>
      </c>
      <c r="I5296" s="591"/>
    </row>
    <row r="5297" spans="1:9" ht="15.75">
      <c r="A5297" s="589" t="s">
        <v>10180</v>
      </c>
      <c r="B5297" s="590" t="s">
        <v>6323</v>
      </c>
      <c r="C5297" s="590" t="s">
        <v>2902</v>
      </c>
      <c r="D5297" s="591" t="s">
        <v>10816</v>
      </c>
      <c r="E5297" s="591" t="s">
        <v>10816</v>
      </c>
      <c r="F5297" s="591" t="s">
        <v>10816</v>
      </c>
      <c r="G5297" s="591">
        <v>65</v>
      </c>
      <c r="H5297" s="591" t="s">
        <v>10817</v>
      </c>
      <c r="I5297" s="591"/>
    </row>
    <row r="5298" spans="1:9" ht="15.75">
      <c r="A5298" s="589" t="s">
        <v>10180</v>
      </c>
      <c r="B5298" s="590" t="s">
        <v>6323</v>
      </c>
      <c r="C5298" s="590" t="s">
        <v>2859</v>
      </c>
      <c r="D5298" s="591" t="s">
        <v>10816</v>
      </c>
      <c r="E5298" s="591" t="s">
        <v>10816</v>
      </c>
      <c r="F5298" s="591" t="s">
        <v>10816</v>
      </c>
      <c r="G5298" s="591">
        <v>65</v>
      </c>
      <c r="H5298" s="591" t="s">
        <v>10817</v>
      </c>
      <c r="I5298" s="591"/>
    </row>
    <row r="5299" spans="1:9" ht="15.75">
      <c r="A5299" s="589" t="s">
        <v>10180</v>
      </c>
      <c r="B5299" s="590" t="s">
        <v>6323</v>
      </c>
      <c r="C5299" s="590" t="s">
        <v>2861</v>
      </c>
      <c r="D5299" s="591" t="s">
        <v>10816</v>
      </c>
      <c r="E5299" s="591" t="s">
        <v>10816</v>
      </c>
      <c r="F5299" s="591" t="s">
        <v>10816</v>
      </c>
      <c r="G5299" s="591">
        <v>65</v>
      </c>
      <c r="H5299" s="591" t="s">
        <v>10817</v>
      </c>
      <c r="I5299" s="591"/>
    </row>
    <row r="5300" spans="1:9" ht="15.75">
      <c r="A5300" s="589" t="s">
        <v>10180</v>
      </c>
      <c r="B5300" s="590" t="s">
        <v>6323</v>
      </c>
      <c r="C5300" s="590" t="s">
        <v>2862</v>
      </c>
      <c r="D5300" s="591" t="s">
        <v>10816</v>
      </c>
      <c r="E5300" s="591" t="s">
        <v>10816</v>
      </c>
      <c r="F5300" s="591" t="s">
        <v>10816</v>
      </c>
      <c r="G5300" s="591">
        <v>65</v>
      </c>
      <c r="H5300" s="591" t="s">
        <v>10817</v>
      </c>
      <c r="I5300" s="591"/>
    </row>
    <row r="5301" spans="1:9" ht="15.75">
      <c r="A5301" s="589" t="s">
        <v>10180</v>
      </c>
      <c r="B5301" s="590" t="s">
        <v>6323</v>
      </c>
      <c r="C5301" s="590" t="s">
        <v>2863</v>
      </c>
      <c r="D5301" s="591" t="s">
        <v>10816</v>
      </c>
      <c r="E5301" s="591" t="s">
        <v>10816</v>
      </c>
      <c r="F5301" s="591" t="s">
        <v>10816</v>
      </c>
      <c r="G5301" s="591">
        <v>65</v>
      </c>
      <c r="H5301" s="591" t="s">
        <v>10817</v>
      </c>
      <c r="I5301" s="591"/>
    </row>
    <row r="5302" spans="1:9" ht="15.75">
      <c r="A5302" s="589" t="s">
        <v>10180</v>
      </c>
      <c r="B5302" s="590" t="s">
        <v>6323</v>
      </c>
      <c r="C5302" s="590" t="s">
        <v>2864</v>
      </c>
      <c r="D5302" s="591" t="s">
        <v>10816</v>
      </c>
      <c r="E5302" s="591" t="s">
        <v>10816</v>
      </c>
      <c r="F5302" s="591" t="s">
        <v>10816</v>
      </c>
      <c r="G5302" s="591">
        <v>65</v>
      </c>
      <c r="H5302" s="591" t="s">
        <v>10817</v>
      </c>
      <c r="I5302" s="591"/>
    </row>
    <row r="5303" spans="1:9" ht="15.75">
      <c r="A5303" s="589" t="s">
        <v>10180</v>
      </c>
      <c r="B5303" s="590" t="s">
        <v>6323</v>
      </c>
      <c r="C5303" s="590" t="s">
        <v>2867</v>
      </c>
      <c r="D5303" s="591" t="s">
        <v>10816</v>
      </c>
      <c r="E5303" s="591" t="s">
        <v>10816</v>
      </c>
      <c r="F5303" s="591" t="s">
        <v>10816</v>
      </c>
      <c r="G5303" s="591">
        <v>65</v>
      </c>
      <c r="H5303" s="591" t="s">
        <v>10817</v>
      </c>
      <c r="I5303" s="591"/>
    </row>
    <row r="5304" spans="1:9" ht="15.75">
      <c r="A5304" s="589" t="s">
        <v>10180</v>
      </c>
      <c r="B5304" s="590" t="s">
        <v>6323</v>
      </c>
      <c r="C5304" s="590" t="s">
        <v>2868</v>
      </c>
      <c r="D5304" s="591" t="s">
        <v>10816</v>
      </c>
      <c r="E5304" s="591" t="s">
        <v>10816</v>
      </c>
      <c r="F5304" s="591" t="s">
        <v>10816</v>
      </c>
      <c r="G5304" s="591">
        <v>65</v>
      </c>
      <c r="H5304" s="591" t="s">
        <v>10817</v>
      </c>
      <c r="I5304" s="591"/>
    </row>
    <row r="5305" spans="1:9" ht="15.75">
      <c r="A5305" s="589" t="s">
        <v>10180</v>
      </c>
      <c r="B5305" s="590" t="s">
        <v>6323</v>
      </c>
      <c r="C5305" s="590" t="s">
        <v>2869</v>
      </c>
      <c r="D5305" s="591" t="s">
        <v>10816</v>
      </c>
      <c r="E5305" s="591" t="s">
        <v>10816</v>
      </c>
      <c r="F5305" s="591" t="s">
        <v>10816</v>
      </c>
      <c r="G5305" s="591">
        <v>65</v>
      </c>
      <c r="H5305" s="591" t="s">
        <v>10817</v>
      </c>
      <c r="I5305" s="591"/>
    </row>
    <row r="5306" spans="1:9" ht="15.75">
      <c r="A5306" s="589" t="s">
        <v>10180</v>
      </c>
      <c r="B5306" s="590" t="s">
        <v>6323</v>
      </c>
      <c r="C5306" s="590" t="s">
        <v>2870</v>
      </c>
      <c r="D5306" s="591" t="s">
        <v>10816</v>
      </c>
      <c r="E5306" s="591" t="s">
        <v>10816</v>
      </c>
      <c r="F5306" s="591" t="s">
        <v>10816</v>
      </c>
      <c r="G5306" s="591">
        <v>65</v>
      </c>
      <c r="H5306" s="591" t="s">
        <v>10817</v>
      </c>
      <c r="I5306" s="591"/>
    </row>
    <row r="5307" spans="1:9" ht="15.75">
      <c r="A5307" s="589" t="s">
        <v>10180</v>
      </c>
      <c r="B5307" s="590" t="s">
        <v>6323</v>
      </c>
      <c r="C5307" s="590" t="s">
        <v>2875</v>
      </c>
      <c r="D5307" s="591" t="s">
        <v>10816</v>
      </c>
      <c r="E5307" s="591" t="s">
        <v>10816</v>
      </c>
      <c r="F5307" s="591" t="s">
        <v>10816</v>
      </c>
      <c r="G5307" s="591">
        <v>65</v>
      </c>
      <c r="H5307" s="591" t="s">
        <v>10817</v>
      </c>
      <c r="I5307" s="591"/>
    </row>
    <row r="5308" spans="1:9" ht="15.75">
      <c r="A5308" s="589" t="s">
        <v>10180</v>
      </c>
      <c r="B5308" s="590" t="s">
        <v>6323</v>
      </c>
      <c r="C5308" s="590" t="s">
        <v>2879</v>
      </c>
      <c r="D5308" s="591" t="s">
        <v>10816</v>
      </c>
      <c r="E5308" s="591" t="s">
        <v>10816</v>
      </c>
      <c r="F5308" s="591" t="s">
        <v>10816</v>
      </c>
      <c r="G5308" s="591">
        <v>65</v>
      </c>
      <c r="H5308" s="591" t="s">
        <v>10817</v>
      </c>
      <c r="I5308" s="591"/>
    </row>
    <row r="5309" spans="1:9" ht="15.75">
      <c r="A5309" s="589" t="s">
        <v>10180</v>
      </c>
      <c r="B5309" s="590" t="s">
        <v>6323</v>
      </c>
      <c r="C5309" s="590" t="s">
        <v>2883</v>
      </c>
      <c r="D5309" s="591" t="s">
        <v>10816</v>
      </c>
      <c r="E5309" s="591" t="s">
        <v>10816</v>
      </c>
      <c r="F5309" s="591" t="s">
        <v>10816</v>
      </c>
      <c r="G5309" s="591">
        <v>65</v>
      </c>
      <c r="H5309" s="591" t="s">
        <v>10817</v>
      </c>
      <c r="I5309" s="591"/>
    </row>
    <row r="5310" spans="1:9" ht="15.75">
      <c r="A5310" s="589" t="s">
        <v>10180</v>
      </c>
      <c r="B5310" s="590" t="s">
        <v>6323</v>
      </c>
      <c r="C5310" s="590" t="s">
        <v>2905</v>
      </c>
      <c r="D5310" s="591" t="s">
        <v>10816</v>
      </c>
      <c r="E5310" s="591" t="s">
        <v>10816</v>
      </c>
      <c r="F5310" s="591" t="s">
        <v>10816</v>
      </c>
      <c r="G5310" s="591">
        <v>65</v>
      </c>
      <c r="H5310" s="591" t="s">
        <v>10817</v>
      </c>
      <c r="I5310" s="591"/>
    </row>
    <row r="5311" spans="1:9" ht="15.75">
      <c r="A5311" s="589" t="s">
        <v>10180</v>
      </c>
      <c r="B5311" s="590" t="s">
        <v>6323</v>
      </c>
      <c r="C5311" s="590" t="s">
        <v>2910</v>
      </c>
      <c r="D5311" s="591" t="s">
        <v>10816</v>
      </c>
      <c r="E5311" s="591" t="s">
        <v>10816</v>
      </c>
      <c r="F5311" s="591" t="s">
        <v>10816</v>
      </c>
      <c r="G5311" s="591">
        <v>65</v>
      </c>
      <c r="H5311" s="591" t="s">
        <v>10817</v>
      </c>
      <c r="I5311" s="591"/>
    </row>
    <row r="5312" spans="1:9" ht="15.75">
      <c r="A5312" s="589" t="s">
        <v>10180</v>
      </c>
      <c r="B5312" s="590" t="s">
        <v>6323</v>
      </c>
      <c r="C5312" s="590" t="s">
        <v>2914</v>
      </c>
      <c r="D5312" s="591" t="s">
        <v>10816</v>
      </c>
      <c r="E5312" s="591" t="s">
        <v>10816</v>
      </c>
      <c r="F5312" s="591" t="s">
        <v>10816</v>
      </c>
      <c r="G5312" s="591">
        <v>65</v>
      </c>
      <c r="H5312" s="591" t="s">
        <v>10817</v>
      </c>
      <c r="I5312" s="591"/>
    </row>
    <row r="5313" spans="1:9" ht="15.75">
      <c r="A5313" s="589" t="s">
        <v>10180</v>
      </c>
      <c r="B5313" s="590" t="s">
        <v>6323</v>
      </c>
      <c r="C5313" s="590" t="s">
        <v>2918</v>
      </c>
      <c r="D5313" s="591" t="s">
        <v>10816</v>
      </c>
      <c r="E5313" s="591" t="s">
        <v>10816</v>
      </c>
      <c r="F5313" s="591" t="s">
        <v>10816</v>
      </c>
      <c r="G5313" s="591">
        <v>65</v>
      </c>
      <c r="H5313" s="591" t="s">
        <v>10817</v>
      </c>
      <c r="I5313" s="591"/>
    </row>
    <row r="5314" spans="1:9" ht="15.75">
      <c r="A5314" s="589" t="s">
        <v>10180</v>
      </c>
      <c r="B5314" s="590" t="s">
        <v>6323</v>
      </c>
      <c r="C5314" s="590" t="s">
        <v>2887</v>
      </c>
      <c r="D5314" s="591" t="s">
        <v>10816</v>
      </c>
      <c r="E5314" s="591" t="s">
        <v>10816</v>
      </c>
      <c r="F5314" s="591" t="s">
        <v>10816</v>
      </c>
      <c r="G5314" s="591">
        <v>65</v>
      </c>
      <c r="H5314" s="591" t="s">
        <v>10817</v>
      </c>
      <c r="I5314" s="591"/>
    </row>
    <row r="5315" spans="1:9" ht="15.75">
      <c r="A5315" s="589" t="s">
        <v>10180</v>
      </c>
      <c r="B5315" s="590" t="s">
        <v>6323</v>
      </c>
      <c r="C5315" s="590" t="s">
        <v>2893</v>
      </c>
      <c r="D5315" s="591" t="s">
        <v>10816</v>
      </c>
      <c r="E5315" s="591" t="s">
        <v>10816</v>
      </c>
      <c r="F5315" s="591" t="s">
        <v>10816</v>
      </c>
      <c r="G5315" s="591">
        <v>65</v>
      </c>
      <c r="H5315" s="591" t="s">
        <v>10817</v>
      </c>
      <c r="I5315" s="591"/>
    </row>
    <row r="5316" spans="1:9" ht="15.75">
      <c r="A5316" s="589" t="s">
        <v>10180</v>
      </c>
      <c r="B5316" s="590" t="s">
        <v>6323</v>
      </c>
      <c r="C5316" s="590" t="s">
        <v>2897</v>
      </c>
      <c r="D5316" s="591" t="s">
        <v>10816</v>
      </c>
      <c r="E5316" s="591" t="s">
        <v>10816</v>
      </c>
      <c r="F5316" s="591" t="s">
        <v>10816</v>
      </c>
      <c r="G5316" s="591">
        <v>65</v>
      </c>
      <c r="H5316" s="591" t="s">
        <v>10817</v>
      </c>
      <c r="I5316" s="591"/>
    </row>
    <row r="5317" spans="1:9" ht="15.75">
      <c r="A5317" s="589" t="s">
        <v>10180</v>
      </c>
      <c r="B5317" s="590" t="s">
        <v>6323</v>
      </c>
      <c r="C5317" s="590" t="s">
        <v>2901</v>
      </c>
      <c r="D5317" s="591" t="s">
        <v>10816</v>
      </c>
      <c r="E5317" s="591" t="s">
        <v>10816</v>
      </c>
      <c r="F5317" s="591" t="s">
        <v>10816</v>
      </c>
      <c r="G5317" s="591">
        <v>65</v>
      </c>
      <c r="H5317" s="591" t="s">
        <v>10817</v>
      </c>
      <c r="I5317" s="591"/>
    </row>
    <row r="5318" spans="1:9" ht="15.75">
      <c r="A5318" s="589" t="s">
        <v>10180</v>
      </c>
      <c r="B5318" s="590" t="s">
        <v>6323</v>
      </c>
      <c r="C5318" s="590" t="s">
        <v>2873</v>
      </c>
      <c r="D5318" s="591" t="s">
        <v>10816</v>
      </c>
      <c r="E5318" s="591" t="s">
        <v>10816</v>
      </c>
      <c r="F5318" s="591" t="s">
        <v>10816</v>
      </c>
      <c r="G5318" s="591">
        <v>65</v>
      </c>
      <c r="H5318" s="591" t="s">
        <v>10817</v>
      </c>
      <c r="I5318" s="591"/>
    </row>
    <row r="5319" spans="1:9" ht="15.75">
      <c r="A5319" s="589" t="s">
        <v>10180</v>
      </c>
      <c r="B5319" s="590" t="s">
        <v>6323</v>
      </c>
      <c r="C5319" s="590" t="s">
        <v>2877</v>
      </c>
      <c r="D5319" s="591" t="s">
        <v>10816</v>
      </c>
      <c r="E5319" s="591" t="s">
        <v>10816</v>
      </c>
      <c r="F5319" s="591" t="s">
        <v>10816</v>
      </c>
      <c r="G5319" s="591">
        <v>65</v>
      </c>
      <c r="H5319" s="591" t="s">
        <v>10817</v>
      </c>
      <c r="I5319" s="591"/>
    </row>
    <row r="5320" spans="1:9" ht="15.75">
      <c r="A5320" s="589" t="s">
        <v>10180</v>
      </c>
      <c r="B5320" s="590" t="s">
        <v>6323</v>
      </c>
      <c r="C5320" s="590" t="s">
        <v>2881</v>
      </c>
      <c r="D5320" s="591" t="s">
        <v>10816</v>
      </c>
      <c r="E5320" s="591" t="s">
        <v>10816</v>
      </c>
      <c r="F5320" s="591" t="s">
        <v>10816</v>
      </c>
      <c r="G5320" s="591">
        <v>65</v>
      </c>
      <c r="H5320" s="591" t="s">
        <v>10817</v>
      </c>
      <c r="I5320" s="591"/>
    </row>
    <row r="5321" spans="1:9" ht="15.75">
      <c r="A5321" s="589" t="s">
        <v>10180</v>
      </c>
      <c r="B5321" s="590" t="s">
        <v>6323</v>
      </c>
      <c r="C5321" s="590" t="s">
        <v>2885</v>
      </c>
      <c r="D5321" s="591" t="s">
        <v>10816</v>
      </c>
      <c r="E5321" s="591" t="s">
        <v>10816</v>
      </c>
      <c r="F5321" s="591" t="s">
        <v>10816</v>
      </c>
      <c r="G5321" s="591">
        <v>65</v>
      </c>
      <c r="H5321" s="591" t="s">
        <v>10817</v>
      </c>
      <c r="I5321" s="591"/>
    </row>
    <row r="5322" spans="1:9" ht="15.75">
      <c r="A5322" s="589" t="s">
        <v>10180</v>
      </c>
      <c r="B5322" s="590" t="s">
        <v>6323</v>
      </c>
      <c r="C5322" s="590" t="s">
        <v>2908</v>
      </c>
      <c r="D5322" s="591" t="s">
        <v>10816</v>
      </c>
      <c r="E5322" s="591" t="s">
        <v>10816</v>
      </c>
      <c r="F5322" s="591" t="s">
        <v>10816</v>
      </c>
      <c r="G5322" s="591">
        <v>65</v>
      </c>
      <c r="H5322" s="591" t="s">
        <v>10817</v>
      </c>
      <c r="I5322" s="591"/>
    </row>
    <row r="5323" spans="1:9" ht="15.75">
      <c r="A5323" s="589" t="s">
        <v>10180</v>
      </c>
      <c r="B5323" s="590" t="s">
        <v>6323</v>
      </c>
      <c r="C5323" s="590" t="s">
        <v>2912</v>
      </c>
      <c r="D5323" s="591" t="s">
        <v>10816</v>
      </c>
      <c r="E5323" s="591" t="s">
        <v>10816</v>
      </c>
      <c r="F5323" s="591" t="s">
        <v>10816</v>
      </c>
      <c r="G5323" s="591">
        <v>65</v>
      </c>
      <c r="H5323" s="591" t="s">
        <v>10817</v>
      </c>
      <c r="I5323" s="591"/>
    </row>
    <row r="5324" spans="1:9" ht="15.75">
      <c r="A5324" s="589" t="s">
        <v>10180</v>
      </c>
      <c r="B5324" s="590" t="s">
        <v>6323</v>
      </c>
      <c r="C5324" s="590" t="s">
        <v>2916</v>
      </c>
      <c r="D5324" s="591" t="s">
        <v>10816</v>
      </c>
      <c r="E5324" s="591" t="s">
        <v>10816</v>
      </c>
      <c r="F5324" s="591" t="s">
        <v>10816</v>
      </c>
      <c r="G5324" s="591">
        <v>65</v>
      </c>
      <c r="H5324" s="591" t="s">
        <v>10817</v>
      </c>
      <c r="I5324" s="591"/>
    </row>
    <row r="5325" spans="1:9" ht="15.75">
      <c r="A5325" s="589" t="s">
        <v>10180</v>
      </c>
      <c r="B5325" s="590" t="s">
        <v>6323</v>
      </c>
      <c r="C5325" s="590" t="s">
        <v>2920</v>
      </c>
      <c r="D5325" s="591" t="s">
        <v>10816</v>
      </c>
      <c r="E5325" s="591" t="s">
        <v>10816</v>
      </c>
      <c r="F5325" s="591" t="s">
        <v>10816</v>
      </c>
      <c r="G5325" s="591">
        <v>65</v>
      </c>
      <c r="H5325" s="591" t="s">
        <v>10817</v>
      </c>
      <c r="I5325" s="591"/>
    </row>
    <row r="5326" spans="1:9" ht="15.75">
      <c r="A5326" s="589" t="s">
        <v>10180</v>
      </c>
      <c r="B5326" s="590" t="s">
        <v>6323</v>
      </c>
      <c r="C5326" s="590" t="s">
        <v>2891</v>
      </c>
      <c r="D5326" s="591" t="s">
        <v>10816</v>
      </c>
      <c r="E5326" s="591" t="s">
        <v>10816</v>
      </c>
      <c r="F5326" s="591" t="s">
        <v>10816</v>
      </c>
      <c r="G5326" s="591">
        <v>65</v>
      </c>
      <c r="H5326" s="591" t="s">
        <v>10817</v>
      </c>
      <c r="I5326" s="591"/>
    </row>
    <row r="5327" spans="1:9" ht="15.75">
      <c r="A5327" s="589" t="s">
        <v>10180</v>
      </c>
      <c r="B5327" s="590" t="s">
        <v>6323</v>
      </c>
      <c r="C5327" s="590" t="s">
        <v>2895</v>
      </c>
      <c r="D5327" s="591" t="s">
        <v>10816</v>
      </c>
      <c r="E5327" s="591" t="s">
        <v>10816</v>
      </c>
      <c r="F5327" s="591" t="s">
        <v>10816</v>
      </c>
      <c r="G5327" s="591">
        <v>65</v>
      </c>
      <c r="H5327" s="591" t="s">
        <v>10817</v>
      </c>
      <c r="I5327" s="591"/>
    </row>
    <row r="5328" spans="1:9" ht="15.75">
      <c r="A5328" s="589" t="s">
        <v>10180</v>
      </c>
      <c r="B5328" s="590" t="s">
        <v>6323</v>
      </c>
      <c r="C5328" s="590" t="s">
        <v>2899</v>
      </c>
      <c r="D5328" s="591" t="s">
        <v>10816</v>
      </c>
      <c r="E5328" s="591" t="s">
        <v>10816</v>
      </c>
      <c r="F5328" s="591" t="s">
        <v>10816</v>
      </c>
      <c r="G5328" s="591">
        <v>65</v>
      </c>
      <c r="H5328" s="591" t="s">
        <v>10817</v>
      </c>
      <c r="I5328" s="591"/>
    </row>
    <row r="5329" spans="1:9" ht="15.75">
      <c r="A5329" s="589" t="s">
        <v>10180</v>
      </c>
      <c r="B5329" s="590" t="s">
        <v>6323</v>
      </c>
      <c r="C5329" s="590" t="s">
        <v>2903</v>
      </c>
      <c r="D5329" s="591" t="s">
        <v>10816</v>
      </c>
      <c r="E5329" s="591" t="s">
        <v>10816</v>
      </c>
      <c r="F5329" s="591" t="s">
        <v>10816</v>
      </c>
      <c r="G5329" s="591">
        <v>65</v>
      </c>
      <c r="H5329" s="591" t="s">
        <v>10817</v>
      </c>
      <c r="I5329" s="591"/>
    </row>
    <row r="5330" spans="1:9" ht="15.75">
      <c r="A5330" s="589" t="s">
        <v>10180</v>
      </c>
      <c r="B5330" s="590" t="s">
        <v>6323</v>
      </c>
      <c r="C5330" s="590" t="s">
        <v>2874</v>
      </c>
      <c r="D5330" s="591" t="s">
        <v>10816</v>
      </c>
      <c r="E5330" s="591" t="s">
        <v>10816</v>
      </c>
      <c r="F5330" s="591" t="s">
        <v>10816</v>
      </c>
      <c r="G5330" s="591">
        <v>65</v>
      </c>
      <c r="H5330" s="591" t="s">
        <v>10817</v>
      </c>
      <c r="I5330" s="591"/>
    </row>
    <row r="5331" spans="1:9" ht="15.75">
      <c r="A5331" s="589" t="s">
        <v>10180</v>
      </c>
      <c r="B5331" s="590" t="s">
        <v>6323</v>
      </c>
      <c r="C5331" s="590" t="s">
        <v>2878</v>
      </c>
      <c r="D5331" s="591" t="s">
        <v>10816</v>
      </c>
      <c r="E5331" s="591" t="s">
        <v>10816</v>
      </c>
      <c r="F5331" s="591" t="s">
        <v>10816</v>
      </c>
      <c r="G5331" s="591">
        <v>65</v>
      </c>
      <c r="H5331" s="591" t="s">
        <v>10817</v>
      </c>
      <c r="I5331" s="591"/>
    </row>
    <row r="5332" spans="1:9" ht="15.75">
      <c r="A5332" s="589" t="s">
        <v>10180</v>
      </c>
      <c r="B5332" s="590" t="s">
        <v>6323</v>
      </c>
      <c r="C5332" s="590" t="s">
        <v>2882</v>
      </c>
      <c r="D5332" s="591" t="s">
        <v>10816</v>
      </c>
      <c r="E5332" s="591" t="s">
        <v>10816</v>
      </c>
      <c r="F5332" s="591" t="s">
        <v>10816</v>
      </c>
      <c r="G5332" s="591">
        <v>65</v>
      </c>
      <c r="H5332" s="591" t="s">
        <v>10817</v>
      </c>
      <c r="I5332" s="591"/>
    </row>
    <row r="5333" spans="1:9" ht="15.75">
      <c r="A5333" s="589" t="s">
        <v>10180</v>
      </c>
      <c r="B5333" s="590" t="s">
        <v>6323</v>
      </c>
      <c r="C5333" s="590" t="s">
        <v>2886</v>
      </c>
      <c r="D5333" s="591" t="s">
        <v>10816</v>
      </c>
      <c r="E5333" s="591" t="s">
        <v>10816</v>
      </c>
      <c r="F5333" s="591" t="s">
        <v>10816</v>
      </c>
      <c r="G5333" s="591">
        <v>65</v>
      </c>
      <c r="H5333" s="591" t="s">
        <v>10817</v>
      </c>
      <c r="I5333" s="591"/>
    </row>
    <row r="5334" spans="1:9" ht="15.75">
      <c r="A5334" s="589" t="s">
        <v>10180</v>
      </c>
      <c r="B5334" s="590" t="s">
        <v>6323</v>
      </c>
      <c r="C5334" s="590" t="s">
        <v>2909</v>
      </c>
      <c r="D5334" s="591" t="s">
        <v>10816</v>
      </c>
      <c r="E5334" s="591" t="s">
        <v>10816</v>
      </c>
      <c r="F5334" s="591" t="s">
        <v>10816</v>
      </c>
      <c r="G5334" s="591">
        <v>65</v>
      </c>
      <c r="H5334" s="591" t="s">
        <v>10817</v>
      </c>
      <c r="I5334" s="591"/>
    </row>
    <row r="5335" spans="1:9" ht="15.75">
      <c r="A5335" s="589" t="s">
        <v>10180</v>
      </c>
      <c r="B5335" s="590" t="s">
        <v>6323</v>
      </c>
      <c r="C5335" s="590" t="s">
        <v>2913</v>
      </c>
      <c r="D5335" s="591" t="s">
        <v>10816</v>
      </c>
      <c r="E5335" s="591" t="s">
        <v>10816</v>
      </c>
      <c r="F5335" s="591" t="s">
        <v>10816</v>
      </c>
      <c r="G5335" s="591">
        <v>65</v>
      </c>
      <c r="H5335" s="591" t="s">
        <v>10817</v>
      </c>
      <c r="I5335" s="591"/>
    </row>
    <row r="5336" spans="1:9" ht="15.75">
      <c r="A5336" s="589" t="s">
        <v>10180</v>
      </c>
      <c r="B5336" s="590" t="s">
        <v>6323</v>
      </c>
      <c r="C5336" s="590" t="s">
        <v>2917</v>
      </c>
      <c r="D5336" s="591" t="s">
        <v>10816</v>
      </c>
      <c r="E5336" s="591" t="s">
        <v>10816</v>
      </c>
      <c r="F5336" s="591" t="s">
        <v>10816</v>
      </c>
      <c r="G5336" s="591">
        <v>65</v>
      </c>
      <c r="H5336" s="591" t="s">
        <v>10817</v>
      </c>
      <c r="I5336" s="591"/>
    </row>
    <row r="5337" spans="1:9" ht="15.75">
      <c r="A5337" s="589" t="s">
        <v>10180</v>
      </c>
      <c r="B5337" s="590" t="s">
        <v>6323</v>
      </c>
      <c r="C5337" s="590" t="s">
        <v>2921</v>
      </c>
      <c r="D5337" s="591" t="s">
        <v>10816</v>
      </c>
      <c r="E5337" s="591" t="s">
        <v>10816</v>
      </c>
      <c r="F5337" s="591" t="s">
        <v>10816</v>
      </c>
      <c r="G5337" s="591">
        <v>65</v>
      </c>
      <c r="H5337" s="591" t="s">
        <v>10817</v>
      </c>
      <c r="I5337" s="591"/>
    </row>
    <row r="5338" spans="1:9" ht="15.75">
      <c r="A5338" s="589" t="s">
        <v>10180</v>
      </c>
      <c r="B5338" s="590" t="s">
        <v>6323</v>
      </c>
      <c r="C5338" s="590" t="s">
        <v>2892</v>
      </c>
      <c r="D5338" s="591" t="s">
        <v>10816</v>
      </c>
      <c r="E5338" s="591" t="s">
        <v>10816</v>
      </c>
      <c r="F5338" s="591" t="s">
        <v>10816</v>
      </c>
      <c r="G5338" s="591">
        <v>65</v>
      </c>
      <c r="H5338" s="591" t="s">
        <v>10817</v>
      </c>
      <c r="I5338" s="591"/>
    </row>
    <row r="5339" spans="1:9" ht="15.75">
      <c r="A5339" s="589" t="s">
        <v>10180</v>
      </c>
      <c r="B5339" s="590" t="s">
        <v>6323</v>
      </c>
      <c r="C5339" s="590" t="s">
        <v>2896</v>
      </c>
      <c r="D5339" s="591" t="s">
        <v>10816</v>
      </c>
      <c r="E5339" s="591" t="s">
        <v>10816</v>
      </c>
      <c r="F5339" s="591" t="s">
        <v>10816</v>
      </c>
      <c r="G5339" s="591">
        <v>65</v>
      </c>
      <c r="H5339" s="591" t="s">
        <v>10817</v>
      </c>
      <c r="I5339" s="591"/>
    </row>
    <row r="5340" spans="1:9" ht="15.75">
      <c r="A5340" s="589" t="s">
        <v>10180</v>
      </c>
      <c r="B5340" s="590" t="s">
        <v>6323</v>
      </c>
      <c r="C5340" s="590" t="s">
        <v>2900</v>
      </c>
      <c r="D5340" s="591" t="s">
        <v>10816</v>
      </c>
      <c r="E5340" s="591" t="s">
        <v>10816</v>
      </c>
      <c r="F5340" s="591" t="s">
        <v>10816</v>
      </c>
      <c r="G5340" s="591">
        <v>65</v>
      </c>
      <c r="H5340" s="591" t="s">
        <v>10817</v>
      </c>
      <c r="I5340" s="591"/>
    </row>
    <row r="5341" spans="1:9" ht="15.75">
      <c r="A5341" s="589" t="s">
        <v>10180</v>
      </c>
      <c r="B5341" s="590" t="s">
        <v>6323</v>
      </c>
      <c r="C5341" s="590" t="s">
        <v>2904</v>
      </c>
      <c r="D5341" s="591" t="s">
        <v>10816</v>
      </c>
      <c r="E5341" s="591" t="s">
        <v>10816</v>
      </c>
      <c r="F5341" s="591" t="s">
        <v>10816</v>
      </c>
      <c r="G5341" s="591">
        <v>65</v>
      </c>
      <c r="H5341" s="591" t="s">
        <v>10817</v>
      </c>
      <c r="I5341" s="591"/>
    </row>
    <row r="5342" spans="1:9" ht="15.75">
      <c r="A5342" s="589" t="s">
        <v>10181</v>
      </c>
      <c r="B5342" s="590" t="s">
        <v>6323</v>
      </c>
      <c r="C5342" s="590" t="s">
        <v>2911</v>
      </c>
      <c r="D5342" s="591" t="s">
        <v>10816</v>
      </c>
      <c r="E5342" s="591" t="s">
        <v>10816</v>
      </c>
      <c r="F5342" s="591" t="s">
        <v>10816</v>
      </c>
      <c r="G5342" s="591">
        <v>65</v>
      </c>
      <c r="H5342" s="591" t="s">
        <v>10817</v>
      </c>
      <c r="I5342" s="591"/>
    </row>
    <row r="5343" spans="1:9" ht="15.75">
      <c r="A5343" s="589" t="s">
        <v>10181</v>
      </c>
      <c r="B5343" s="590" t="s">
        <v>6323</v>
      </c>
      <c r="C5343" s="590" t="s">
        <v>2910</v>
      </c>
      <c r="D5343" s="591" t="s">
        <v>10816</v>
      </c>
      <c r="E5343" s="591" t="s">
        <v>10816</v>
      </c>
      <c r="F5343" s="591" t="s">
        <v>10816</v>
      </c>
      <c r="G5343" s="591">
        <v>65</v>
      </c>
      <c r="H5343" s="591" t="s">
        <v>10817</v>
      </c>
      <c r="I5343" s="591"/>
    </row>
    <row r="5344" spans="1:9" ht="15.75">
      <c r="A5344" s="589" t="s">
        <v>10181</v>
      </c>
      <c r="B5344" s="590" t="s">
        <v>6323</v>
      </c>
      <c r="C5344" s="590" t="s">
        <v>2912</v>
      </c>
      <c r="D5344" s="591" t="s">
        <v>10816</v>
      </c>
      <c r="E5344" s="591" t="s">
        <v>10816</v>
      </c>
      <c r="F5344" s="591" t="s">
        <v>10816</v>
      </c>
      <c r="G5344" s="591">
        <v>65</v>
      </c>
      <c r="H5344" s="591" t="s">
        <v>10817</v>
      </c>
      <c r="I5344" s="591"/>
    </row>
    <row r="5345" spans="1:9" ht="15.75">
      <c r="A5345" s="589" t="s">
        <v>10181</v>
      </c>
      <c r="B5345" s="590" t="s">
        <v>6323</v>
      </c>
      <c r="C5345" s="590" t="s">
        <v>2913</v>
      </c>
      <c r="D5345" s="591" t="s">
        <v>10816</v>
      </c>
      <c r="E5345" s="591" t="s">
        <v>10816</v>
      </c>
      <c r="F5345" s="591" t="s">
        <v>10816</v>
      </c>
      <c r="G5345" s="591">
        <v>65</v>
      </c>
      <c r="H5345" s="591" t="s">
        <v>10817</v>
      </c>
      <c r="I5345" s="591"/>
    </row>
    <row r="5346" spans="1:9" ht="15.75">
      <c r="A5346" s="589" t="s">
        <v>10182</v>
      </c>
      <c r="B5346" s="590" t="s">
        <v>6323</v>
      </c>
      <c r="C5346" s="590" t="s">
        <v>2872</v>
      </c>
      <c r="D5346" s="591" t="s">
        <v>10816</v>
      </c>
      <c r="E5346" s="591" t="s">
        <v>10816</v>
      </c>
      <c r="F5346" s="591" t="s">
        <v>10816</v>
      </c>
      <c r="G5346" s="591">
        <v>65</v>
      </c>
      <c r="H5346" s="591" t="s">
        <v>10817</v>
      </c>
      <c r="I5346" s="591"/>
    </row>
    <row r="5347" spans="1:9" ht="15.75">
      <c r="A5347" s="589" t="s">
        <v>10182</v>
      </c>
      <c r="B5347" s="590" t="s">
        <v>6323</v>
      </c>
      <c r="C5347" s="590" t="s">
        <v>2907</v>
      </c>
      <c r="D5347" s="591" t="s">
        <v>10816</v>
      </c>
      <c r="E5347" s="591" t="s">
        <v>10816</v>
      </c>
      <c r="F5347" s="591" t="s">
        <v>10816</v>
      </c>
      <c r="G5347" s="591">
        <v>65</v>
      </c>
      <c r="H5347" s="591" t="s">
        <v>10817</v>
      </c>
      <c r="I5347" s="591"/>
    </row>
    <row r="5348" spans="1:9" ht="15.75">
      <c r="A5348" s="589" t="s">
        <v>10182</v>
      </c>
      <c r="B5348" s="590" t="s">
        <v>6323</v>
      </c>
      <c r="C5348" s="590" t="s">
        <v>2890</v>
      </c>
      <c r="D5348" s="591" t="s">
        <v>10816</v>
      </c>
      <c r="E5348" s="591" t="s">
        <v>10816</v>
      </c>
      <c r="F5348" s="591" t="s">
        <v>10816</v>
      </c>
      <c r="G5348" s="591">
        <v>65</v>
      </c>
      <c r="H5348" s="591" t="s">
        <v>10817</v>
      </c>
      <c r="I5348" s="591"/>
    </row>
    <row r="5349" spans="1:9" ht="15.75">
      <c r="A5349" s="589" t="s">
        <v>10182</v>
      </c>
      <c r="B5349" s="590" t="s">
        <v>6323</v>
      </c>
      <c r="C5349" s="590" t="s">
        <v>2859</v>
      </c>
      <c r="D5349" s="591" t="s">
        <v>10816</v>
      </c>
      <c r="E5349" s="591" t="s">
        <v>10816</v>
      </c>
      <c r="F5349" s="591" t="s">
        <v>10816</v>
      </c>
      <c r="G5349" s="591">
        <v>65</v>
      </c>
      <c r="H5349" s="591" t="s">
        <v>10817</v>
      </c>
      <c r="I5349" s="591"/>
    </row>
    <row r="5350" spans="1:9" ht="15.75">
      <c r="A5350" s="589" t="s">
        <v>10182</v>
      </c>
      <c r="B5350" s="590" t="s">
        <v>6323</v>
      </c>
      <c r="C5350" s="590" t="s">
        <v>2864</v>
      </c>
      <c r="D5350" s="591" t="s">
        <v>10816</v>
      </c>
      <c r="E5350" s="591" t="s">
        <v>10816</v>
      </c>
      <c r="F5350" s="591" t="s">
        <v>10816</v>
      </c>
      <c r="G5350" s="591">
        <v>65</v>
      </c>
      <c r="H5350" s="591" t="s">
        <v>10817</v>
      </c>
      <c r="I5350" s="591"/>
    </row>
    <row r="5351" spans="1:9" ht="15.75">
      <c r="A5351" s="589" t="s">
        <v>10182</v>
      </c>
      <c r="B5351" s="590" t="s">
        <v>6323</v>
      </c>
      <c r="C5351" s="590" t="s">
        <v>2870</v>
      </c>
      <c r="D5351" s="591" t="s">
        <v>10816</v>
      </c>
      <c r="E5351" s="591" t="s">
        <v>10816</v>
      </c>
      <c r="F5351" s="591" t="s">
        <v>10816</v>
      </c>
      <c r="G5351" s="591">
        <v>65</v>
      </c>
      <c r="H5351" s="591" t="s">
        <v>10817</v>
      </c>
      <c r="I5351" s="591"/>
    </row>
    <row r="5352" spans="1:9" ht="15.75">
      <c r="A5352" s="589" t="s">
        <v>10182</v>
      </c>
      <c r="B5352" s="590" t="s">
        <v>6323</v>
      </c>
      <c r="C5352" s="590" t="s">
        <v>2905</v>
      </c>
      <c r="D5352" s="591" t="s">
        <v>10816</v>
      </c>
      <c r="E5352" s="591" t="s">
        <v>10816</v>
      </c>
      <c r="F5352" s="591" t="s">
        <v>10816</v>
      </c>
      <c r="G5352" s="591">
        <v>65</v>
      </c>
      <c r="H5352" s="591" t="s">
        <v>10817</v>
      </c>
      <c r="I5352" s="591"/>
    </row>
    <row r="5353" spans="1:9" ht="15.75">
      <c r="A5353" s="589" t="s">
        <v>10182</v>
      </c>
      <c r="B5353" s="590" t="s">
        <v>6323</v>
      </c>
      <c r="C5353" s="590" t="s">
        <v>2887</v>
      </c>
      <c r="D5353" s="591" t="s">
        <v>10816</v>
      </c>
      <c r="E5353" s="591" t="s">
        <v>10816</v>
      </c>
      <c r="F5353" s="591" t="s">
        <v>10816</v>
      </c>
      <c r="G5353" s="591">
        <v>65</v>
      </c>
      <c r="H5353" s="591" t="s">
        <v>10817</v>
      </c>
      <c r="I5353" s="591"/>
    </row>
    <row r="5354" spans="1:9" ht="15.75">
      <c r="A5354" s="589" t="s">
        <v>10182</v>
      </c>
      <c r="B5354" s="590" t="s">
        <v>6323</v>
      </c>
      <c r="C5354" s="590" t="s">
        <v>2873</v>
      </c>
      <c r="D5354" s="591" t="s">
        <v>10816</v>
      </c>
      <c r="E5354" s="591" t="s">
        <v>10816</v>
      </c>
      <c r="F5354" s="591" t="s">
        <v>10816</v>
      </c>
      <c r="G5354" s="591">
        <v>65</v>
      </c>
      <c r="H5354" s="591" t="s">
        <v>10817</v>
      </c>
      <c r="I5354" s="591"/>
    </row>
    <row r="5355" spans="1:9" ht="15.75">
      <c r="A5355" s="589" t="s">
        <v>10182</v>
      </c>
      <c r="B5355" s="590" t="s">
        <v>6323</v>
      </c>
      <c r="C5355" s="590" t="s">
        <v>2908</v>
      </c>
      <c r="D5355" s="591" t="s">
        <v>10816</v>
      </c>
      <c r="E5355" s="591" t="s">
        <v>10816</v>
      </c>
      <c r="F5355" s="591" t="s">
        <v>10816</v>
      </c>
      <c r="G5355" s="591">
        <v>65</v>
      </c>
      <c r="H5355" s="591" t="s">
        <v>10817</v>
      </c>
      <c r="I5355" s="591"/>
    </row>
    <row r="5356" spans="1:9" ht="15.75">
      <c r="A5356" s="589" t="s">
        <v>10182</v>
      </c>
      <c r="B5356" s="590" t="s">
        <v>6323</v>
      </c>
      <c r="C5356" s="590" t="s">
        <v>2891</v>
      </c>
      <c r="D5356" s="591" t="s">
        <v>10816</v>
      </c>
      <c r="E5356" s="591" t="s">
        <v>10816</v>
      </c>
      <c r="F5356" s="591" t="s">
        <v>10816</v>
      </c>
      <c r="G5356" s="591">
        <v>65</v>
      </c>
      <c r="H5356" s="591" t="s">
        <v>10817</v>
      </c>
      <c r="I5356" s="591"/>
    </row>
    <row r="5357" spans="1:9" ht="15.75">
      <c r="A5357" s="589" t="s">
        <v>10182</v>
      </c>
      <c r="B5357" s="590" t="s">
        <v>6323</v>
      </c>
      <c r="C5357" s="590" t="s">
        <v>2874</v>
      </c>
      <c r="D5357" s="591" t="s">
        <v>10816</v>
      </c>
      <c r="E5357" s="591" t="s">
        <v>10816</v>
      </c>
      <c r="F5357" s="591" t="s">
        <v>10816</v>
      </c>
      <c r="G5357" s="591">
        <v>65</v>
      </c>
      <c r="H5357" s="591" t="s">
        <v>10817</v>
      </c>
      <c r="I5357" s="591"/>
    </row>
    <row r="5358" spans="1:9" ht="15.75">
      <c r="A5358" s="589" t="s">
        <v>10182</v>
      </c>
      <c r="B5358" s="590" t="s">
        <v>6323</v>
      </c>
      <c r="C5358" s="590" t="s">
        <v>2909</v>
      </c>
      <c r="D5358" s="591" t="s">
        <v>10816</v>
      </c>
      <c r="E5358" s="591" t="s">
        <v>10816</v>
      </c>
      <c r="F5358" s="591" t="s">
        <v>10816</v>
      </c>
      <c r="G5358" s="591">
        <v>65</v>
      </c>
      <c r="H5358" s="591" t="s">
        <v>10817</v>
      </c>
      <c r="I5358" s="591"/>
    </row>
    <row r="5359" spans="1:9" ht="15.75">
      <c r="A5359" s="589" t="s">
        <v>10182</v>
      </c>
      <c r="B5359" s="590" t="s">
        <v>6323</v>
      </c>
      <c r="C5359" s="590" t="s">
        <v>2892</v>
      </c>
      <c r="D5359" s="591" t="s">
        <v>10816</v>
      </c>
      <c r="E5359" s="591" t="s">
        <v>10816</v>
      </c>
      <c r="F5359" s="591" t="s">
        <v>10816</v>
      </c>
      <c r="G5359" s="591">
        <v>65</v>
      </c>
      <c r="H5359" s="591" t="s">
        <v>10817</v>
      </c>
      <c r="I5359" s="591"/>
    </row>
    <row r="5360" spans="1:9" ht="15.75">
      <c r="A5360" s="589" t="s">
        <v>10183</v>
      </c>
      <c r="B5360" s="590" t="s">
        <v>6823</v>
      </c>
      <c r="C5360" s="590" t="s">
        <v>2953</v>
      </c>
      <c r="D5360" s="591" t="s">
        <v>10816</v>
      </c>
      <c r="E5360" s="591" t="s">
        <v>10816</v>
      </c>
      <c r="F5360" s="591" t="s">
        <v>10816</v>
      </c>
      <c r="G5360" s="591">
        <v>74</v>
      </c>
      <c r="H5360" s="591" t="s">
        <v>10817</v>
      </c>
      <c r="I5360" s="591"/>
    </row>
    <row r="5361" spans="1:9" ht="15.75">
      <c r="A5361" s="589" t="s">
        <v>10183</v>
      </c>
      <c r="B5361" s="590" t="s">
        <v>6823</v>
      </c>
      <c r="C5361" s="590" t="s">
        <v>10184</v>
      </c>
      <c r="D5361" s="591" t="s">
        <v>10816</v>
      </c>
      <c r="E5361" s="591" t="s">
        <v>10816</v>
      </c>
      <c r="F5361" s="591" t="s">
        <v>10816</v>
      </c>
      <c r="G5361" s="591">
        <v>74</v>
      </c>
      <c r="H5361" s="591" t="s">
        <v>10817</v>
      </c>
      <c r="I5361" s="591"/>
    </row>
    <row r="5362" spans="1:9" ht="15.75">
      <c r="A5362" s="589" t="s">
        <v>10183</v>
      </c>
      <c r="B5362" s="590" t="s">
        <v>6823</v>
      </c>
      <c r="C5362" s="590" t="s">
        <v>2955</v>
      </c>
      <c r="D5362" s="591" t="s">
        <v>10816</v>
      </c>
      <c r="E5362" s="591" t="s">
        <v>10816</v>
      </c>
      <c r="F5362" s="591" t="s">
        <v>10816</v>
      </c>
      <c r="G5362" s="591">
        <v>74</v>
      </c>
      <c r="H5362" s="591" t="s">
        <v>10817</v>
      </c>
      <c r="I5362" s="591"/>
    </row>
    <row r="5363" spans="1:9" ht="15.75">
      <c r="A5363" s="589" t="s">
        <v>10183</v>
      </c>
      <c r="B5363" s="590" t="s">
        <v>6823</v>
      </c>
      <c r="C5363" s="590" t="s">
        <v>2957</v>
      </c>
      <c r="D5363" s="591" t="s">
        <v>10816</v>
      </c>
      <c r="E5363" s="591" t="s">
        <v>10816</v>
      </c>
      <c r="F5363" s="591" t="s">
        <v>10816</v>
      </c>
      <c r="G5363" s="591">
        <v>74</v>
      </c>
      <c r="H5363" s="591" t="s">
        <v>10817</v>
      </c>
      <c r="I5363" s="591"/>
    </row>
    <row r="5364" spans="1:9" ht="15.75">
      <c r="A5364" s="589" t="s">
        <v>10183</v>
      </c>
      <c r="B5364" s="590" t="s">
        <v>6323</v>
      </c>
      <c r="C5364" s="590" t="s">
        <v>2937</v>
      </c>
      <c r="D5364" s="591" t="s">
        <v>10816</v>
      </c>
      <c r="E5364" s="591" t="s">
        <v>10816</v>
      </c>
      <c r="F5364" s="591" t="s">
        <v>10816</v>
      </c>
      <c r="G5364" s="591">
        <v>65</v>
      </c>
      <c r="H5364" s="591" t="s">
        <v>10817</v>
      </c>
      <c r="I5364" s="591"/>
    </row>
    <row r="5365" spans="1:9" ht="15.75">
      <c r="A5365" s="589" t="s">
        <v>10183</v>
      </c>
      <c r="B5365" s="590" t="s">
        <v>6323</v>
      </c>
      <c r="C5365" s="590" t="s">
        <v>2941</v>
      </c>
      <c r="D5365" s="591" t="s">
        <v>10816</v>
      </c>
      <c r="E5365" s="591" t="s">
        <v>10816</v>
      </c>
      <c r="F5365" s="591" t="s">
        <v>10816</v>
      </c>
      <c r="G5365" s="591">
        <v>65</v>
      </c>
      <c r="H5365" s="591" t="s">
        <v>10817</v>
      </c>
      <c r="I5365" s="591"/>
    </row>
    <row r="5366" spans="1:9" ht="15.75">
      <c r="A5366" s="589" t="s">
        <v>10183</v>
      </c>
      <c r="B5366" s="590" t="s">
        <v>6323</v>
      </c>
      <c r="C5366" s="590" t="s">
        <v>2945</v>
      </c>
      <c r="D5366" s="591" t="s">
        <v>10816</v>
      </c>
      <c r="E5366" s="591" t="s">
        <v>10816</v>
      </c>
      <c r="F5366" s="591" t="s">
        <v>10816</v>
      </c>
      <c r="G5366" s="591">
        <v>65</v>
      </c>
      <c r="H5366" s="591" t="s">
        <v>10817</v>
      </c>
      <c r="I5366" s="591"/>
    </row>
    <row r="5367" spans="1:9" ht="15.75">
      <c r="A5367" s="589" t="s">
        <v>10183</v>
      </c>
      <c r="B5367" s="590" t="s">
        <v>6323</v>
      </c>
      <c r="C5367" s="590" t="s">
        <v>2949</v>
      </c>
      <c r="D5367" s="591" t="s">
        <v>10816</v>
      </c>
      <c r="E5367" s="591" t="s">
        <v>10816</v>
      </c>
      <c r="F5367" s="591" t="s">
        <v>10816</v>
      </c>
      <c r="G5367" s="591">
        <v>65</v>
      </c>
      <c r="H5367" s="591" t="s">
        <v>10817</v>
      </c>
      <c r="I5367" s="591"/>
    </row>
    <row r="5368" spans="1:9" ht="15.75">
      <c r="A5368" s="589" t="s">
        <v>10183</v>
      </c>
      <c r="B5368" s="590" t="s">
        <v>6323</v>
      </c>
      <c r="C5368" s="590" t="s">
        <v>2935</v>
      </c>
      <c r="D5368" s="591" t="s">
        <v>10816</v>
      </c>
      <c r="E5368" s="591" t="s">
        <v>10816</v>
      </c>
      <c r="F5368" s="591" t="s">
        <v>10816</v>
      </c>
      <c r="G5368" s="591">
        <v>65</v>
      </c>
      <c r="H5368" s="591" t="s">
        <v>10817</v>
      </c>
      <c r="I5368" s="591"/>
    </row>
    <row r="5369" spans="1:9" ht="15.75">
      <c r="A5369" s="589" t="s">
        <v>10183</v>
      </c>
      <c r="B5369" s="590" t="s">
        <v>6323</v>
      </c>
      <c r="C5369" s="590" t="s">
        <v>2940</v>
      </c>
      <c r="D5369" s="591" t="s">
        <v>10816</v>
      </c>
      <c r="E5369" s="591" t="s">
        <v>10816</v>
      </c>
      <c r="F5369" s="591" t="s">
        <v>10816</v>
      </c>
      <c r="G5369" s="591">
        <v>65</v>
      </c>
      <c r="H5369" s="591" t="s">
        <v>10817</v>
      </c>
      <c r="I5369" s="591"/>
    </row>
    <row r="5370" spans="1:9" ht="15.75">
      <c r="A5370" s="589" t="s">
        <v>10183</v>
      </c>
      <c r="B5370" s="590" t="s">
        <v>6323</v>
      </c>
      <c r="C5370" s="590" t="s">
        <v>2944</v>
      </c>
      <c r="D5370" s="591" t="s">
        <v>10816</v>
      </c>
      <c r="E5370" s="591" t="s">
        <v>10816</v>
      </c>
      <c r="F5370" s="591" t="s">
        <v>10816</v>
      </c>
      <c r="G5370" s="591">
        <v>65</v>
      </c>
      <c r="H5370" s="591" t="s">
        <v>10817</v>
      </c>
      <c r="I5370" s="591"/>
    </row>
    <row r="5371" spans="1:9" ht="15.75">
      <c r="A5371" s="589" t="s">
        <v>10183</v>
      </c>
      <c r="B5371" s="590" t="s">
        <v>6323</v>
      </c>
      <c r="C5371" s="590" t="s">
        <v>2948</v>
      </c>
      <c r="D5371" s="591" t="s">
        <v>10816</v>
      </c>
      <c r="E5371" s="591" t="s">
        <v>10816</v>
      </c>
      <c r="F5371" s="591" t="s">
        <v>10816</v>
      </c>
      <c r="G5371" s="591">
        <v>65</v>
      </c>
      <c r="H5371" s="591" t="s">
        <v>10817</v>
      </c>
      <c r="I5371" s="591"/>
    </row>
    <row r="5372" spans="1:9" ht="15.75">
      <c r="A5372" s="589" t="s">
        <v>10183</v>
      </c>
      <c r="B5372" s="590" t="s">
        <v>6323</v>
      </c>
      <c r="C5372" s="590" t="s">
        <v>2938</v>
      </c>
      <c r="D5372" s="591" t="s">
        <v>10816</v>
      </c>
      <c r="E5372" s="591" t="s">
        <v>10816</v>
      </c>
      <c r="F5372" s="591" t="s">
        <v>10816</v>
      </c>
      <c r="G5372" s="591">
        <v>65</v>
      </c>
      <c r="H5372" s="591" t="s">
        <v>10817</v>
      </c>
      <c r="I5372" s="591"/>
    </row>
    <row r="5373" spans="1:9" ht="15.75">
      <c r="A5373" s="589" t="s">
        <v>10183</v>
      </c>
      <c r="B5373" s="590" t="s">
        <v>6323</v>
      </c>
      <c r="C5373" s="590" t="s">
        <v>2942</v>
      </c>
      <c r="D5373" s="591" t="s">
        <v>10816</v>
      </c>
      <c r="E5373" s="591" t="s">
        <v>10816</v>
      </c>
      <c r="F5373" s="591" t="s">
        <v>10816</v>
      </c>
      <c r="G5373" s="591">
        <v>65</v>
      </c>
      <c r="H5373" s="591" t="s">
        <v>10817</v>
      </c>
      <c r="I5373" s="591"/>
    </row>
    <row r="5374" spans="1:9" ht="15.75">
      <c r="A5374" s="589" t="s">
        <v>10183</v>
      </c>
      <c r="B5374" s="590" t="s">
        <v>6323</v>
      </c>
      <c r="C5374" s="590" t="s">
        <v>2946</v>
      </c>
      <c r="D5374" s="591" t="s">
        <v>10816</v>
      </c>
      <c r="E5374" s="591" t="s">
        <v>10816</v>
      </c>
      <c r="F5374" s="591" t="s">
        <v>10816</v>
      </c>
      <c r="G5374" s="591">
        <v>65</v>
      </c>
      <c r="H5374" s="591" t="s">
        <v>10817</v>
      </c>
      <c r="I5374" s="591"/>
    </row>
    <row r="5375" spans="1:9" ht="15.75">
      <c r="A5375" s="589" t="s">
        <v>10183</v>
      </c>
      <c r="B5375" s="590" t="s">
        <v>6323</v>
      </c>
      <c r="C5375" s="590" t="s">
        <v>2950</v>
      </c>
      <c r="D5375" s="591" t="s">
        <v>10816</v>
      </c>
      <c r="E5375" s="591" t="s">
        <v>10816</v>
      </c>
      <c r="F5375" s="591" t="s">
        <v>10816</v>
      </c>
      <c r="G5375" s="591">
        <v>65</v>
      </c>
      <c r="H5375" s="591" t="s">
        <v>10817</v>
      </c>
      <c r="I5375" s="591"/>
    </row>
    <row r="5376" spans="1:9" ht="15.75">
      <c r="A5376" s="589" t="s">
        <v>10183</v>
      </c>
      <c r="B5376" s="590" t="s">
        <v>6323</v>
      </c>
      <c r="C5376" s="590" t="s">
        <v>2939</v>
      </c>
      <c r="D5376" s="591" t="s">
        <v>10816</v>
      </c>
      <c r="E5376" s="591" t="s">
        <v>10816</v>
      </c>
      <c r="F5376" s="591" t="s">
        <v>10816</v>
      </c>
      <c r="G5376" s="591">
        <v>65</v>
      </c>
      <c r="H5376" s="591" t="s">
        <v>10817</v>
      </c>
      <c r="I5376" s="591"/>
    </row>
    <row r="5377" spans="1:9" ht="15.75">
      <c r="A5377" s="589" t="s">
        <v>10183</v>
      </c>
      <c r="B5377" s="590" t="s">
        <v>6323</v>
      </c>
      <c r="C5377" s="590" t="s">
        <v>2943</v>
      </c>
      <c r="D5377" s="591" t="s">
        <v>10816</v>
      </c>
      <c r="E5377" s="591" t="s">
        <v>10816</v>
      </c>
      <c r="F5377" s="591" t="s">
        <v>10816</v>
      </c>
      <c r="G5377" s="591">
        <v>65</v>
      </c>
      <c r="H5377" s="591" t="s">
        <v>10817</v>
      </c>
      <c r="I5377" s="591"/>
    </row>
    <row r="5378" spans="1:9" ht="15.75">
      <c r="A5378" s="589" t="s">
        <v>10183</v>
      </c>
      <c r="B5378" s="590" t="s">
        <v>6323</v>
      </c>
      <c r="C5378" s="590" t="s">
        <v>2947</v>
      </c>
      <c r="D5378" s="591" t="s">
        <v>10816</v>
      </c>
      <c r="E5378" s="591" t="s">
        <v>10816</v>
      </c>
      <c r="F5378" s="591" t="s">
        <v>10816</v>
      </c>
      <c r="G5378" s="591">
        <v>65</v>
      </c>
      <c r="H5378" s="591" t="s">
        <v>10817</v>
      </c>
      <c r="I5378" s="591"/>
    </row>
    <row r="5379" spans="1:9" ht="15.75">
      <c r="A5379" s="589" t="s">
        <v>10183</v>
      </c>
      <c r="B5379" s="590" t="s">
        <v>6323</v>
      </c>
      <c r="C5379" s="590" t="s">
        <v>2951</v>
      </c>
      <c r="D5379" s="591" t="s">
        <v>10816</v>
      </c>
      <c r="E5379" s="591" t="s">
        <v>10816</v>
      </c>
      <c r="F5379" s="591" t="s">
        <v>10816</v>
      </c>
      <c r="G5379" s="591">
        <v>65</v>
      </c>
      <c r="H5379" s="591" t="s">
        <v>10817</v>
      </c>
      <c r="I5379" s="591"/>
    </row>
    <row r="5380" spans="1:9" ht="15.75">
      <c r="A5380" s="589" t="s">
        <v>10185</v>
      </c>
      <c r="B5380" s="590" t="s">
        <v>6323</v>
      </c>
      <c r="C5380" s="590" t="s">
        <v>2937</v>
      </c>
      <c r="D5380" s="591" t="s">
        <v>10816</v>
      </c>
      <c r="E5380" s="591" t="s">
        <v>10816</v>
      </c>
      <c r="F5380" s="591" t="s">
        <v>10816</v>
      </c>
      <c r="G5380" s="591">
        <v>65</v>
      </c>
      <c r="H5380" s="591" t="s">
        <v>10817</v>
      </c>
      <c r="I5380" s="591"/>
    </row>
    <row r="5381" spans="1:9" ht="15.75">
      <c r="A5381" s="589" t="s">
        <v>10185</v>
      </c>
      <c r="B5381" s="590" t="s">
        <v>6323</v>
      </c>
      <c r="C5381" s="590" t="s">
        <v>2935</v>
      </c>
      <c r="D5381" s="591" t="s">
        <v>10816</v>
      </c>
      <c r="E5381" s="591" t="s">
        <v>10816</v>
      </c>
      <c r="F5381" s="591" t="s">
        <v>10816</v>
      </c>
      <c r="G5381" s="591">
        <v>65</v>
      </c>
      <c r="H5381" s="591" t="s">
        <v>10817</v>
      </c>
      <c r="I5381" s="591"/>
    </row>
    <row r="5382" spans="1:9" ht="15.75">
      <c r="A5382" s="589" t="s">
        <v>10185</v>
      </c>
      <c r="B5382" s="590" t="s">
        <v>6323</v>
      </c>
      <c r="C5382" s="590" t="s">
        <v>2938</v>
      </c>
      <c r="D5382" s="591" t="s">
        <v>10816</v>
      </c>
      <c r="E5382" s="591" t="s">
        <v>10816</v>
      </c>
      <c r="F5382" s="591" t="s">
        <v>10816</v>
      </c>
      <c r="G5382" s="591">
        <v>65</v>
      </c>
      <c r="H5382" s="591" t="s">
        <v>10817</v>
      </c>
      <c r="I5382" s="591"/>
    </row>
    <row r="5383" spans="1:9" ht="15.75">
      <c r="A5383" s="589" t="s">
        <v>10185</v>
      </c>
      <c r="B5383" s="590" t="s">
        <v>6323</v>
      </c>
      <c r="C5383" s="590" t="s">
        <v>2939</v>
      </c>
      <c r="D5383" s="591" t="s">
        <v>10816</v>
      </c>
      <c r="E5383" s="591" t="s">
        <v>10816</v>
      </c>
      <c r="F5383" s="591" t="s">
        <v>10816</v>
      </c>
      <c r="G5383" s="591">
        <v>65</v>
      </c>
      <c r="H5383" s="591" t="s">
        <v>10817</v>
      </c>
      <c r="I5383" s="591"/>
    </row>
    <row r="5384" spans="1:9" ht="15.75">
      <c r="A5384" s="589" t="s">
        <v>10186</v>
      </c>
      <c r="B5384" s="590" t="s">
        <v>6323</v>
      </c>
      <c r="C5384" s="590" t="s">
        <v>10187</v>
      </c>
      <c r="D5384" s="591" t="s">
        <v>10816</v>
      </c>
      <c r="E5384" s="591" t="s">
        <v>10816</v>
      </c>
      <c r="F5384" s="591" t="s">
        <v>10816</v>
      </c>
      <c r="G5384" s="591">
        <v>65</v>
      </c>
      <c r="H5384" s="591" t="s">
        <v>10817</v>
      </c>
      <c r="I5384" s="591"/>
    </row>
    <row r="5385" spans="1:9" ht="15.75">
      <c r="A5385" s="589" t="s">
        <v>10186</v>
      </c>
      <c r="B5385" s="590" t="s">
        <v>6323</v>
      </c>
      <c r="C5385" s="590" t="s">
        <v>10188</v>
      </c>
      <c r="D5385" s="591" t="s">
        <v>10816</v>
      </c>
      <c r="E5385" s="591" t="s">
        <v>10816</v>
      </c>
      <c r="F5385" s="591" t="s">
        <v>10816</v>
      </c>
      <c r="G5385" s="591">
        <v>65</v>
      </c>
      <c r="H5385" s="591" t="s">
        <v>10817</v>
      </c>
      <c r="I5385" s="591"/>
    </row>
    <row r="5386" spans="1:9" ht="15.75">
      <c r="A5386" s="589" t="s">
        <v>10186</v>
      </c>
      <c r="B5386" s="590" t="s">
        <v>6323</v>
      </c>
      <c r="C5386" s="590" t="s">
        <v>10189</v>
      </c>
      <c r="D5386" s="591" t="s">
        <v>10816</v>
      </c>
      <c r="E5386" s="591" t="s">
        <v>10816</v>
      </c>
      <c r="F5386" s="591" t="s">
        <v>10816</v>
      </c>
      <c r="G5386" s="591">
        <v>65</v>
      </c>
      <c r="H5386" s="591" t="s">
        <v>10817</v>
      </c>
      <c r="I5386" s="591"/>
    </row>
    <row r="5387" spans="1:9" ht="15.75">
      <c r="A5387" s="589" t="s">
        <v>10186</v>
      </c>
      <c r="B5387" s="590" t="s">
        <v>6323</v>
      </c>
      <c r="C5387" s="590" t="s">
        <v>10190</v>
      </c>
      <c r="D5387" s="591" t="s">
        <v>10816</v>
      </c>
      <c r="E5387" s="591" t="s">
        <v>10816</v>
      </c>
      <c r="F5387" s="591" t="s">
        <v>10816</v>
      </c>
      <c r="G5387" s="591">
        <v>65</v>
      </c>
      <c r="H5387" s="591" t="s">
        <v>10817</v>
      </c>
      <c r="I5387" s="591"/>
    </row>
    <row r="5388" spans="1:9" ht="15.75">
      <c r="A5388" s="589" t="s">
        <v>10186</v>
      </c>
      <c r="B5388" s="590" t="s">
        <v>6323</v>
      </c>
      <c r="C5388" s="590" t="s">
        <v>10191</v>
      </c>
      <c r="D5388" s="591" t="s">
        <v>10816</v>
      </c>
      <c r="E5388" s="591" t="s">
        <v>10816</v>
      </c>
      <c r="F5388" s="591" t="s">
        <v>10816</v>
      </c>
      <c r="G5388" s="591">
        <v>65</v>
      </c>
      <c r="H5388" s="591" t="s">
        <v>10817</v>
      </c>
      <c r="I5388" s="591"/>
    </row>
    <row r="5389" spans="1:9" ht="15.75">
      <c r="A5389" s="589" t="s">
        <v>10186</v>
      </c>
      <c r="B5389" s="590" t="s">
        <v>6323</v>
      </c>
      <c r="C5389" s="590" t="s">
        <v>10192</v>
      </c>
      <c r="D5389" s="591" t="s">
        <v>10816</v>
      </c>
      <c r="E5389" s="591" t="s">
        <v>10816</v>
      </c>
      <c r="F5389" s="591" t="s">
        <v>10816</v>
      </c>
      <c r="G5389" s="591">
        <v>65</v>
      </c>
      <c r="H5389" s="591" t="s">
        <v>10817</v>
      </c>
      <c r="I5389" s="591"/>
    </row>
    <row r="5390" spans="1:9" ht="15.75">
      <c r="A5390" s="589" t="s">
        <v>10186</v>
      </c>
      <c r="B5390" s="590" t="s">
        <v>6323</v>
      </c>
      <c r="C5390" s="590" t="s">
        <v>10193</v>
      </c>
      <c r="D5390" s="591" t="s">
        <v>10816</v>
      </c>
      <c r="E5390" s="591" t="s">
        <v>10816</v>
      </c>
      <c r="F5390" s="591" t="s">
        <v>10816</v>
      </c>
      <c r="G5390" s="591">
        <v>65</v>
      </c>
      <c r="H5390" s="591" t="s">
        <v>10817</v>
      </c>
      <c r="I5390" s="591"/>
    </row>
    <row r="5391" spans="1:9" ht="15.75">
      <c r="A5391" s="589" t="s">
        <v>10186</v>
      </c>
      <c r="B5391" s="590" t="s">
        <v>6323</v>
      </c>
      <c r="C5391" s="590" t="s">
        <v>10194</v>
      </c>
      <c r="D5391" s="591" t="s">
        <v>10816</v>
      </c>
      <c r="E5391" s="591" t="s">
        <v>10816</v>
      </c>
      <c r="F5391" s="591" t="s">
        <v>10816</v>
      </c>
      <c r="G5391" s="591">
        <v>65</v>
      </c>
      <c r="H5391" s="591" t="s">
        <v>10817</v>
      </c>
      <c r="I5391" s="591"/>
    </row>
    <row r="5392" spans="1:9" ht="15.75">
      <c r="A5392" s="589" t="s">
        <v>10186</v>
      </c>
      <c r="B5392" s="590" t="s">
        <v>6323</v>
      </c>
      <c r="C5392" s="590" t="s">
        <v>10195</v>
      </c>
      <c r="D5392" s="591" t="s">
        <v>10816</v>
      </c>
      <c r="E5392" s="591" t="s">
        <v>10816</v>
      </c>
      <c r="F5392" s="591" t="s">
        <v>10816</v>
      </c>
      <c r="G5392" s="591">
        <v>65</v>
      </c>
      <c r="H5392" s="591" t="s">
        <v>10817</v>
      </c>
      <c r="I5392" s="591"/>
    </row>
    <row r="5393" spans="1:9" ht="15.75">
      <c r="A5393" s="589" t="s">
        <v>10186</v>
      </c>
      <c r="B5393" s="590" t="s">
        <v>6323</v>
      </c>
      <c r="C5393" s="590" t="s">
        <v>10196</v>
      </c>
      <c r="D5393" s="591" t="s">
        <v>10816</v>
      </c>
      <c r="E5393" s="591" t="s">
        <v>10816</v>
      </c>
      <c r="F5393" s="591" t="s">
        <v>10816</v>
      </c>
      <c r="G5393" s="591">
        <v>65</v>
      </c>
      <c r="H5393" s="591" t="s">
        <v>10817</v>
      </c>
      <c r="I5393" s="591"/>
    </row>
    <row r="5394" spans="1:9" ht="15.75">
      <c r="A5394" s="589" t="s">
        <v>10186</v>
      </c>
      <c r="B5394" s="590" t="s">
        <v>6323</v>
      </c>
      <c r="C5394" s="590" t="s">
        <v>10197</v>
      </c>
      <c r="D5394" s="591" t="s">
        <v>10816</v>
      </c>
      <c r="E5394" s="591" t="s">
        <v>10816</v>
      </c>
      <c r="F5394" s="591" t="s">
        <v>10816</v>
      </c>
      <c r="G5394" s="591">
        <v>65</v>
      </c>
      <c r="H5394" s="591" t="s">
        <v>10817</v>
      </c>
      <c r="I5394" s="591"/>
    </row>
    <row r="5395" spans="1:9" ht="15.75">
      <c r="A5395" s="589" t="s">
        <v>10186</v>
      </c>
      <c r="B5395" s="590" t="s">
        <v>6323</v>
      </c>
      <c r="C5395" s="590" t="s">
        <v>10198</v>
      </c>
      <c r="D5395" s="591" t="s">
        <v>10816</v>
      </c>
      <c r="E5395" s="591" t="s">
        <v>10816</v>
      </c>
      <c r="F5395" s="591" t="s">
        <v>10816</v>
      </c>
      <c r="G5395" s="591">
        <v>65</v>
      </c>
      <c r="H5395" s="591" t="s">
        <v>10817</v>
      </c>
      <c r="I5395" s="591"/>
    </row>
    <row r="5396" spans="1:9" ht="15.75">
      <c r="A5396" s="589" t="s">
        <v>10186</v>
      </c>
      <c r="B5396" s="590" t="s">
        <v>6323</v>
      </c>
      <c r="C5396" s="590" t="s">
        <v>10199</v>
      </c>
      <c r="D5396" s="591" t="s">
        <v>10816</v>
      </c>
      <c r="E5396" s="591" t="s">
        <v>10816</v>
      </c>
      <c r="F5396" s="591" t="s">
        <v>10816</v>
      </c>
      <c r="G5396" s="591">
        <v>65</v>
      </c>
      <c r="H5396" s="591" t="s">
        <v>10817</v>
      </c>
      <c r="I5396" s="591"/>
    </row>
    <row r="5397" spans="1:9" ht="15.75">
      <c r="A5397" s="589" t="s">
        <v>10186</v>
      </c>
      <c r="B5397" s="590" t="s">
        <v>6323</v>
      </c>
      <c r="C5397" s="590" t="s">
        <v>10200</v>
      </c>
      <c r="D5397" s="591" t="s">
        <v>10816</v>
      </c>
      <c r="E5397" s="591" t="s">
        <v>10816</v>
      </c>
      <c r="F5397" s="591" t="s">
        <v>10816</v>
      </c>
      <c r="G5397" s="591">
        <v>65</v>
      </c>
      <c r="H5397" s="591" t="s">
        <v>10817</v>
      </c>
      <c r="I5397" s="591"/>
    </row>
    <row r="5398" spans="1:9" ht="15.75">
      <c r="A5398" s="589" t="s">
        <v>10186</v>
      </c>
      <c r="B5398" s="590" t="s">
        <v>6323</v>
      </c>
      <c r="C5398" s="590" t="s">
        <v>10201</v>
      </c>
      <c r="D5398" s="591" t="s">
        <v>10816</v>
      </c>
      <c r="E5398" s="591" t="s">
        <v>10816</v>
      </c>
      <c r="F5398" s="591" t="s">
        <v>10816</v>
      </c>
      <c r="G5398" s="591">
        <v>65</v>
      </c>
      <c r="H5398" s="591" t="s">
        <v>10817</v>
      </c>
      <c r="I5398" s="591"/>
    </row>
    <row r="5399" spans="1:9" ht="15.75">
      <c r="A5399" s="589" t="s">
        <v>10186</v>
      </c>
      <c r="B5399" s="590" t="s">
        <v>6323</v>
      </c>
      <c r="C5399" s="590" t="s">
        <v>10202</v>
      </c>
      <c r="D5399" s="591" t="s">
        <v>10816</v>
      </c>
      <c r="E5399" s="591" t="s">
        <v>10816</v>
      </c>
      <c r="F5399" s="591" t="s">
        <v>10816</v>
      </c>
      <c r="G5399" s="591">
        <v>65</v>
      </c>
      <c r="H5399" s="591" t="s">
        <v>10817</v>
      </c>
      <c r="I5399" s="591"/>
    </row>
    <row r="5400" spans="1:9" ht="15.75">
      <c r="A5400" s="589" t="s">
        <v>10186</v>
      </c>
      <c r="B5400" s="590" t="s">
        <v>6323</v>
      </c>
      <c r="C5400" s="590" t="s">
        <v>10203</v>
      </c>
      <c r="D5400" s="591" t="s">
        <v>10816</v>
      </c>
      <c r="E5400" s="591" t="s">
        <v>10816</v>
      </c>
      <c r="F5400" s="591" t="s">
        <v>10816</v>
      </c>
      <c r="G5400" s="591">
        <v>65</v>
      </c>
      <c r="H5400" s="591" t="s">
        <v>10817</v>
      </c>
      <c r="I5400" s="591"/>
    </row>
    <row r="5401" spans="1:9" ht="15.75">
      <c r="A5401" s="589" t="s">
        <v>10186</v>
      </c>
      <c r="B5401" s="590" t="s">
        <v>6323</v>
      </c>
      <c r="C5401" s="590" t="s">
        <v>10204</v>
      </c>
      <c r="D5401" s="591" t="s">
        <v>10816</v>
      </c>
      <c r="E5401" s="591" t="s">
        <v>10816</v>
      </c>
      <c r="F5401" s="591" t="s">
        <v>10816</v>
      </c>
      <c r="G5401" s="591">
        <v>65</v>
      </c>
      <c r="H5401" s="591" t="s">
        <v>10817</v>
      </c>
      <c r="I5401" s="591"/>
    </row>
    <row r="5402" spans="1:9" ht="15.75">
      <c r="A5402" s="589" t="s">
        <v>10186</v>
      </c>
      <c r="B5402" s="590" t="s">
        <v>6323</v>
      </c>
      <c r="C5402" s="590" t="s">
        <v>10205</v>
      </c>
      <c r="D5402" s="591" t="s">
        <v>10816</v>
      </c>
      <c r="E5402" s="591" t="s">
        <v>10816</v>
      </c>
      <c r="F5402" s="591" t="s">
        <v>10816</v>
      </c>
      <c r="G5402" s="591">
        <v>65</v>
      </c>
      <c r="H5402" s="591" t="s">
        <v>10817</v>
      </c>
      <c r="I5402" s="591"/>
    </row>
    <row r="5403" spans="1:9" ht="15.75">
      <c r="A5403" s="589" t="s">
        <v>10186</v>
      </c>
      <c r="B5403" s="590" t="s">
        <v>6323</v>
      </c>
      <c r="C5403" s="590" t="s">
        <v>10206</v>
      </c>
      <c r="D5403" s="591" t="s">
        <v>10816</v>
      </c>
      <c r="E5403" s="591" t="s">
        <v>10816</v>
      </c>
      <c r="F5403" s="591" t="s">
        <v>10816</v>
      </c>
      <c r="G5403" s="591">
        <v>65</v>
      </c>
      <c r="H5403" s="591" t="s">
        <v>10817</v>
      </c>
      <c r="I5403" s="591"/>
    </row>
    <row r="5404" spans="1:9" ht="15.75">
      <c r="A5404" s="589" t="s">
        <v>10186</v>
      </c>
      <c r="B5404" s="590" t="s">
        <v>6118</v>
      </c>
      <c r="C5404" s="590" t="s">
        <v>10207</v>
      </c>
      <c r="D5404" s="591" t="s">
        <v>10816</v>
      </c>
      <c r="E5404" s="591" t="s">
        <v>10816</v>
      </c>
      <c r="F5404" s="591" t="s">
        <v>10816</v>
      </c>
      <c r="G5404" s="591">
        <v>74</v>
      </c>
      <c r="H5404" s="591" t="s">
        <v>10817</v>
      </c>
      <c r="I5404" s="591"/>
    </row>
    <row r="5405" spans="1:9" ht="15.75">
      <c r="A5405" s="589" t="s">
        <v>10208</v>
      </c>
      <c r="B5405" s="590" t="s">
        <v>6323</v>
      </c>
      <c r="C5405" s="590" t="s">
        <v>10187</v>
      </c>
      <c r="D5405" s="591" t="s">
        <v>10816</v>
      </c>
      <c r="E5405" s="591" t="s">
        <v>10816</v>
      </c>
      <c r="F5405" s="591" t="s">
        <v>10816</v>
      </c>
      <c r="G5405" s="591">
        <v>65</v>
      </c>
      <c r="H5405" s="591" t="s">
        <v>10817</v>
      </c>
      <c r="I5405" s="591"/>
    </row>
    <row r="5406" spans="1:9" ht="15.75">
      <c r="A5406" s="589" t="s">
        <v>10208</v>
      </c>
      <c r="B5406" s="590" t="s">
        <v>6323</v>
      </c>
      <c r="C5406" s="590" t="s">
        <v>10188</v>
      </c>
      <c r="D5406" s="591" t="s">
        <v>10816</v>
      </c>
      <c r="E5406" s="591" t="s">
        <v>10816</v>
      </c>
      <c r="F5406" s="591" t="s">
        <v>10816</v>
      </c>
      <c r="G5406" s="591">
        <v>65</v>
      </c>
      <c r="H5406" s="591" t="s">
        <v>10817</v>
      </c>
      <c r="I5406" s="591"/>
    </row>
    <row r="5407" spans="1:9" ht="15.75">
      <c r="A5407" s="589" t="s">
        <v>10208</v>
      </c>
      <c r="B5407" s="590" t="s">
        <v>6323</v>
      </c>
      <c r="C5407" s="590" t="s">
        <v>10189</v>
      </c>
      <c r="D5407" s="591" t="s">
        <v>10816</v>
      </c>
      <c r="E5407" s="591" t="s">
        <v>10816</v>
      </c>
      <c r="F5407" s="591" t="s">
        <v>10816</v>
      </c>
      <c r="G5407" s="591">
        <v>65</v>
      </c>
      <c r="H5407" s="591" t="s">
        <v>10817</v>
      </c>
      <c r="I5407" s="591"/>
    </row>
    <row r="5408" spans="1:9" ht="15.75">
      <c r="A5408" s="589" t="s">
        <v>10208</v>
      </c>
      <c r="B5408" s="590" t="s">
        <v>6323</v>
      </c>
      <c r="C5408" s="590" t="s">
        <v>10199</v>
      </c>
      <c r="D5408" s="591" t="s">
        <v>10816</v>
      </c>
      <c r="E5408" s="591" t="s">
        <v>10816</v>
      </c>
      <c r="F5408" s="591" t="s">
        <v>10816</v>
      </c>
      <c r="G5408" s="591">
        <v>65</v>
      </c>
      <c r="H5408" s="591" t="s">
        <v>10817</v>
      </c>
      <c r="I5408" s="591"/>
    </row>
    <row r="5409" spans="1:9" ht="15.75">
      <c r="A5409" s="589" t="s">
        <v>10208</v>
      </c>
      <c r="B5409" s="590" t="s">
        <v>6323</v>
      </c>
      <c r="C5409" s="590" t="s">
        <v>10203</v>
      </c>
      <c r="D5409" s="591" t="s">
        <v>10816</v>
      </c>
      <c r="E5409" s="591" t="s">
        <v>10816</v>
      </c>
      <c r="F5409" s="591" t="s">
        <v>10816</v>
      </c>
      <c r="G5409" s="591">
        <v>65</v>
      </c>
      <c r="H5409" s="591" t="s">
        <v>10817</v>
      </c>
      <c r="I5409" s="591"/>
    </row>
    <row r="5410" spans="1:9" ht="15.75">
      <c r="A5410" s="589" t="s">
        <v>10209</v>
      </c>
      <c r="B5410" s="590" t="s">
        <v>6323</v>
      </c>
      <c r="C5410" s="590" t="s">
        <v>10210</v>
      </c>
      <c r="D5410" s="591" t="s">
        <v>10816</v>
      </c>
      <c r="E5410" s="591" t="s">
        <v>10816</v>
      </c>
      <c r="F5410" s="591" t="s">
        <v>10816</v>
      </c>
      <c r="G5410" s="591">
        <v>65</v>
      </c>
      <c r="H5410" s="591" t="s">
        <v>10817</v>
      </c>
      <c r="I5410" s="591"/>
    </row>
    <row r="5411" spans="1:9" ht="15.75">
      <c r="A5411" s="589" t="s">
        <v>10209</v>
      </c>
      <c r="B5411" s="590" t="s">
        <v>6323</v>
      </c>
      <c r="C5411" s="590" t="s">
        <v>10211</v>
      </c>
      <c r="D5411" s="591" t="s">
        <v>10816</v>
      </c>
      <c r="E5411" s="591" t="s">
        <v>10816</v>
      </c>
      <c r="F5411" s="591" t="s">
        <v>10816</v>
      </c>
      <c r="G5411" s="591">
        <v>65</v>
      </c>
      <c r="H5411" s="591" t="s">
        <v>10817</v>
      </c>
      <c r="I5411" s="591"/>
    </row>
    <row r="5412" spans="1:9" ht="15.75">
      <c r="A5412" s="589" t="s">
        <v>10209</v>
      </c>
      <c r="B5412" s="590" t="s">
        <v>6323</v>
      </c>
      <c r="C5412" s="590" t="s">
        <v>10212</v>
      </c>
      <c r="D5412" s="591" t="s">
        <v>10816</v>
      </c>
      <c r="E5412" s="591" t="s">
        <v>10816</v>
      </c>
      <c r="F5412" s="591" t="s">
        <v>10816</v>
      </c>
      <c r="G5412" s="591">
        <v>65</v>
      </c>
      <c r="H5412" s="591" t="s">
        <v>10817</v>
      </c>
      <c r="I5412" s="591"/>
    </row>
    <row r="5413" spans="1:9" ht="15.75">
      <c r="A5413" s="589" t="s">
        <v>10209</v>
      </c>
      <c r="B5413" s="590" t="s">
        <v>6323</v>
      </c>
      <c r="C5413" s="590" t="s">
        <v>10213</v>
      </c>
      <c r="D5413" s="591" t="s">
        <v>10816</v>
      </c>
      <c r="E5413" s="591" t="s">
        <v>10816</v>
      </c>
      <c r="F5413" s="591" t="s">
        <v>10816</v>
      </c>
      <c r="G5413" s="591">
        <v>65</v>
      </c>
      <c r="H5413" s="591" t="s">
        <v>10817</v>
      </c>
      <c r="I5413" s="591"/>
    </row>
    <row r="5414" spans="1:9" ht="15.75">
      <c r="A5414" s="589" t="s">
        <v>10209</v>
      </c>
      <c r="B5414" s="590" t="s">
        <v>6323</v>
      </c>
      <c r="C5414" s="590" t="s">
        <v>10214</v>
      </c>
      <c r="D5414" s="591" t="s">
        <v>10816</v>
      </c>
      <c r="E5414" s="591" t="s">
        <v>10816</v>
      </c>
      <c r="F5414" s="591" t="s">
        <v>10816</v>
      </c>
      <c r="G5414" s="591">
        <v>65</v>
      </c>
      <c r="H5414" s="591" t="s">
        <v>10817</v>
      </c>
      <c r="I5414" s="591"/>
    </row>
    <row r="5415" spans="1:9" ht="15.75">
      <c r="A5415" s="589" t="s">
        <v>10209</v>
      </c>
      <c r="B5415" s="590" t="s">
        <v>6323</v>
      </c>
      <c r="C5415" s="590" t="s">
        <v>10215</v>
      </c>
      <c r="D5415" s="591" t="s">
        <v>10816</v>
      </c>
      <c r="E5415" s="591" t="s">
        <v>10816</v>
      </c>
      <c r="F5415" s="591" t="s">
        <v>10816</v>
      </c>
      <c r="G5415" s="591">
        <v>65</v>
      </c>
      <c r="H5415" s="591" t="s">
        <v>10817</v>
      </c>
      <c r="I5415" s="591"/>
    </row>
    <row r="5416" spans="1:9" ht="15.75">
      <c r="A5416" s="589" t="s">
        <v>10209</v>
      </c>
      <c r="B5416" s="590" t="s">
        <v>6323</v>
      </c>
      <c r="C5416" s="590" t="s">
        <v>10216</v>
      </c>
      <c r="D5416" s="591" t="s">
        <v>10816</v>
      </c>
      <c r="E5416" s="591" t="s">
        <v>10816</v>
      </c>
      <c r="F5416" s="591" t="s">
        <v>10816</v>
      </c>
      <c r="G5416" s="591">
        <v>65</v>
      </c>
      <c r="H5416" s="591" t="s">
        <v>10817</v>
      </c>
      <c r="I5416" s="591"/>
    </row>
    <row r="5417" spans="1:9" ht="15.75">
      <c r="A5417" s="589" t="s">
        <v>10209</v>
      </c>
      <c r="B5417" s="590" t="s">
        <v>6323</v>
      </c>
      <c r="C5417" s="590" t="s">
        <v>10217</v>
      </c>
      <c r="D5417" s="591" t="s">
        <v>10816</v>
      </c>
      <c r="E5417" s="591" t="s">
        <v>10816</v>
      </c>
      <c r="F5417" s="591" t="s">
        <v>10816</v>
      </c>
      <c r="G5417" s="591">
        <v>65</v>
      </c>
      <c r="H5417" s="591" t="s">
        <v>10817</v>
      </c>
      <c r="I5417" s="591"/>
    </row>
    <row r="5418" spans="1:9" ht="15.75">
      <c r="A5418" s="589" t="s">
        <v>10209</v>
      </c>
      <c r="B5418" s="590" t="s">
        <v>6323</v>
      </c>
      <c r="C5418" s="590" t="s">
        <v>10218</v>
      </c>
      <c r="D5418" s="591" t="s">
        <v>10816</v>
      </c>
      <c r="E5418" s="591" t="s">
        <v>10816</v>
      </c>
      <c r="F5418" s="591" t="s">
        <v>10816</v>
      </c>
      <c r="G5418" s="591">
        <v>65</v>
      </c>
      <c r="H5418" s="591" t="s">
        <v>10817</v>
      </c>
      <c r="I5418" s="591"/>
    </row>
    <row r="5419" spans="1:9" ht="15.75">
      <c r="A5419" s="589" t="s">
        <v>10209</v>
      </c>
      <c r="B5419" s="590" t="s">
        <v>6323</v>
      </c>
      <c r="C5419" s="590" t="s">
        <v>10219</v>
      </c>
      <c r="D5419" s="591" t="s">
        <v>10816</v>
      </c>
      <c r="E5419" s="591" t="s">
        <v>10816</v>
      </c>
      <c r="F5419" s="591" t="s">
        <v>10816</v>
      </c>
      <c r="G5419" s="591">
        <v>65</v>
      </c>
      <c r="H5419" s="591" t="s">
        <v>10817</v>
      </c>
      <c r="I5419" s="591"/>
    </row>
    <row r="5420" spans="1:9" ht="15.75">
      <c r="A5420" s="589" t="s">
        <v>10209</v>
      </c>
      <c r="B5420" s="590" t="s">
        <v>6323</v>
      </c>
      <c r="C5420" s="590" t="s">
        <v>10220</v>
      </c>
      <c r="D5420" s="591" t="s">
        <v>10816</v>
      </c>
      <c r="E5420" s="591" t="s">
        <v>10816</v>
      </c>
      <c r="F5420" s="591" t="s">
        <v>10816</v>
      </c>
      <c r="G5420" s="591">
        <v>65</v>
      </c>
      <c r="H5420" s="591" t="s">
        <v>10817</v>
      </c>
      <c r="I5420" s="591"/>
    </row>
    <row r="5421" spans="1:9" ht="15.75">
      <c r="A5421" s="589" t="s">
        <v>10209</v>
      </c>
      <c r="B5421" s="590" t="s">
        <v>6323</v>
      </c>
      <c r="C5421" s="590" t="s">
        <v>10221</v>
      </c>
      <c r="D5421" s="591" t="s">
        <v>10816</v>
      </c>
      <c r="E5421" s="591" t="s">
        <v>10816</v>
      </c>
      <c r="F5421" s="591" t="s">
        <v>10816</v>
      </c>
      <c r="G5421" s="591">
        <v>65</v>
      </c>
      <c r="H5421" s="591" t="s">
        <v>10817</v>
      </c>
      <c r="I5421" s="591"/>
    </row>
    <row r="5422" spans="1:9" ht="15.75">
      <c r="A5422" s="589" t="s">
        <v>10209</v>
      </c>
      <c r="B5422" s="590" t="s">
        <v>6323</v>
      </c>
      <c r="C5422" s="590" t="s">
        <v>10222</v>
      </c>
      <c r="D5422" s="591" t="s">
        <v>10816</v>
      </c>
      <c r="E5422" s="591" t="s">
        <v>10816</v>
      </c>
      <c r="F5422" s="591" t="s">
        <v>10816</v>
      </c>
      <c r="G5422" s="591">
        <v>65</v>
      </c>
      <c r="H5422" s="591" t="s">
        <v>10817</v>
      </c>
      <c r="I5422" s="591"/>
    </row>
    <row r="5423" spans="1:9" ht="15.75">
      <c r="A5423" s="589" t="s">
        <v>10209</v>
      </c>
      <c r="B5423" s="590" t="s">
        <v>6323</v>
      </c>
      <c r="C5423" s="590" t="s">
        <v>10223</v>
      </c>
      <c r="D5423" s="591" t="s">
        <v>10816</v>
      </c>
      <c r="E5423" s="591" t="s">
        <v>10816</v>
      </c>
      <c r="F5423" s="591" t="s">
        <v>10816</v>
      </c>
      <c r="G5423" s="591">
        <v>65</v>
      </c>
      <c r="H5423" s="591" t="s">
        <v>10817</v>
      </c>
      <c r="I5423" s="591"/>
    </row>
    <row r="5424" spans="1:9" ht="15.75">
      <c r="A5424" s="589" t="s">
        <v>10209</v>
      </c>
      <c r="B5424" s="590" t="s">
        <v>6323</v>
      </c>
      <c r="C5424" s="590" t="s">
        <v>10224</v>
      </c>
      <c r="D5424" s="591" t="s">
        <v>10816</v>
      </c>
      <c r="E5424" s="591" t="s">
        <v>10816</v>
      </c>
      <c r="F5424" s="591" t="s">
        <v>10816</v>
      </c>
      <c r="G5424" s="591">
        <v>65</v>
      </c>
      <c r="H5424" s="591" t="s">
        <v>10817</v>
      </c>
      <c r="I5424" s="591"/>
    </row>
    <row r="5425" spans="1:9" ht="15.75">
      <c r="A5425" s="589" t="s">
        <v>10209</v>
      </c>
      <c r="B5425" s="590" t="s">
        <v>6323</v>
      </c>
      <c r="C5425" s="590" t="s">
        <v>10225</v>
      </c>
      <c r="D5425" s="591" t="s">
        <v>10816</v>
      </c>
      <c r="E5425" s="591" t="s">
        <v>10816</v>
      </c>
      <c r="F5425" s="591" t="s">
        <v>10816</v>
      </c>
      <c r="G5425" s="591">
        <v>65</v>
      </c>
      <c r="H5425" s="591" t="s">
        <v>10817</v>
      </c>
      <c r="I5425" s="591"/>
    </row>
    <row r="5426" spans="1:9" ht="15.75">
      <c r="A5426" s="589" t="s">
        <v>10209</v>
      </c>
      <c r="B5426" s="590" t="s">
        <v>6323</v>
      </c>
      <c r="C5426" s="590" t="s">
        <v>10226</v>
      </c>
      <c r="D5426" s="591" t="s">
        <v>10816</v>
      </c>
      <c r="E5426" s="591" t="s">
        <v>10816</v>
      </c>
      <c r="F5426" s="591" t="s">
        <v>10816</v>
      </c>
      <c r="G5426" s="591">
        <v>65</v>
      </c>
      <c r="H5426" s="591" t="s">
        <v>10817</v>
      </c>
      <c r="I5426" s="591"/>
    </row>
    <row r="5427" spans="1:9" ht="15.75">
      <c r="A5427" s="589" t="s">
        <v>10209</v>
      </c>
      <c r="B5427" s="590" t="s">
        <v>6323</v>
      </c>
      <c r="C5427" s="590" t="s">
        <v>10227</v>
      </c>
      <c r="D5427" s="591" t="s">
        <v>10816</v>
      </c>
      <c r="E5427" s="591" t="s">
        <v>10816</v>
      </c>
      <c r="F5427" s="591" t="s">
        <v>10816</v>
      </c>
      <c r="G5427" s="591">
        <v>65</v>
      </c>
      <c r="H5427" s="591" t="s">
        <v>10817</v>
      </c>
      <c r="I5427" s="591"/>
    </row>
    <row r="5428" spans="1:9" ht="15.75">
      <c r="A5428" s="589" t="s">
        <v>10209</v>
      </c>
      <c r="B5428" s="590" t="s">
        <v>6323</v>
      </c>
      <c r="C5428" s="590" t="s">
        <v>10228</v>
      </c>
      <c r="D5428" s="591" t="s">
        <v>10816</v>
      </c>
      <c r="E5428" s="591" t="s">
        <v>10816</v>
      </c>
      <c r="F5428" s="591" t="s">
        <v>10816</v>
      </c>
      <c r="G5428" s="591">
        <v>65</v>
      </c>
      <c r="H5428" s="591" t="s">
        <v>10817</v>
      </c>
      <c r="I5428" s="591"/>
    </row>
    <row r="5429" spans="1:9" ht="15.75">
      <c r="A5429" s="589" t="s">
        <v>10209</v>
      </c>
      <c r="B5429" s="590" t="s">
        <v>6323</v>
      </c>
      <c r="C5429" s="590" t="s">
        <v>10229</v>
      </c>
      <c r="D5429" s="591" t="s">
        <v>10816</v>
      </c>
      <c r="E5429" s="591" t="s">
        <v>10816</v>
      </c>
      <c r="F5429" s="591" t="s">
        <v>10816</v>
      </c>
      <c r="G5429" s="591">
        <v>65</v>
      </c>
      <c r="H5429" s="591" t="s">
        <v>10817</v>
      </c>
      <c r="I5429" s="591"/>
    </row>
    <row r="5430" spans="1:9" ht="15.75">
      <c r="A5430" s="589" t="s">
        <v>10209</v>
      </c>
      <c r="B5430" s="590" t="s">
        <v>6323</v>
      </c>
      <c r="C5430" s="590" t="s">
        <v>10230</v>
      </c>
      <c r="D5430" s="591" t="s">
        <v>10816</v>
      </c>
      <c r="E5430" s="591" t="s">
        <v>10816</v>
      </c>
      <c r="F5430" s="591" t="s">
        <v>10816</v>
      </c>
      <c r="G5430" s="591">
        <v>65</v>
      </c>
      <c r="H5430" s="591" t="s">
        <v>10817</v>
      </c>
      <c r="I5430" s="591"/>
    </row>
    <row r="5431" spans="1:9" ht="15.75">
      <c r="A5431" s="589" t="s">
        <v>10209</v>
      </c>
      <c r="B5431" s="590" t="s">
        <v>6323</v>
      </c>
      <c r="C5431" s="590" t="s">
        <v>10231</v>
      </c>
      <c r="D5431" s="591" t="s">
        <v>10816</v>
      </c>
      <c r="E5431" s="591" t="s">
        <v>10816</v>
      </c>
      <c r="F5431" s="591" t="s">
        <v>10816</v>
      </c>
      <c r="G5431" s="591">
        <v>65</v>
      </c>
      <c r="H5431" s="591" t="s">
        <v>10817</v>
      </c>
      <c r="I5431" s="591"/>
    </row>
    <row r="5432" spans="1:9" ht="15.75">
      <c r="A5432" s="589" t="s">
        <v>10209</v>
      </c>
      <c r="B5432" s="590" t="s">
        <v>6323</v>
      </c>
      <c r="C5432" s="590" t="s">
        <v>10232</v>
      </c>
      <c r="D5432" s="591" t="s">
        <v>10816</v>
      </c>
      <c r="E5432" s="591" t="s">
        <v>10816</v>
      </c>
      <c r="F5432" s="591" t="s">
        <v>10816</v>
      </c>
      <c r="G5432" s="591">
        <v>65</v>
      </c>
      <c r="H5432" s="591" t="s">
        <v>10817</v>
      </c>
      <c r="I5432" s="591"/>
    </row>
    <row r="5433" spans="1:9" ht="15.75">
      <c r="A5433" s="589" t="s">
        <v>10209</v>
      </c>
      <c r="B5433" s="590" t="s">
        <v>6323</v>
      </c>
      <c r="C5433" s="590" t="s">
        <v>10233</v>
      </c>
      <c r="D5433" s="591" t="s">
        <v>10816</v>
      </c>
      <c r="E5433" s="591" t="s">
        <v>10816</v>
      </c>
      <c r="F5433" s="591" t="s">
        <v>10816</v>
      </c>
      <c r="G5433" s="591">
        <v>65</v>
      </c>
      <c r="H5433" s="591" t="s">
        <v>10817</v>
      </c>
      <c r="I5433" s="591"/>
    </row>
    <row r="5434" spans="1:9" ht="15.75">
      <c r="A5434" s="589" t="s">
        <v>10209</v>
      </c>
      <c r="B5434" s="590" t="s">
        <v>6323</v>
      </c>
      <c r="C5434" s="590" t="s">
        <v>10234</v>
      </c>
      <c r="D5434" s="591" t="s">
        <v>10816</v>
      </c>
      <c r="E5434" s="591" t="s">
        <v>10816</v>
      </c>
      <c r="F5434" s="591" t="s">
        <v>10816</v>
      </c>
      <c r="G5434" s="591">
        <v>65</v>
      </c>
      <c r="H5434" s="591" t="s">
        <v>10817</v>
      </c>
      <c r="I5434" s="591"/>
    </row>
    <row r="5435" spans="1:9" ht="15.75">
      <c r="A5435" s="589" t="s">
        <v>10209</v>
      </c>
      <c r="B5435" s="590" t="s">
        <v>6323</v>
      </c>
      <c r="C5435" s="590" t="s">
        <v>10235</v>
      </c>
      <c r="D5435" s="591" t="s">
        <v>10816</v>
      </c>
      <c r="E5435" s="591" t="s">
        <v>10816</v>
      </c>
      <c r="F5435" s="591" t="s">
        <v>10816</v>
      </c>
      <c r="G5435" s="591">
        <v>65</v>
      </c>
      <c r="H5435" s="591" t="s">
        <v>10817</v>
      </c>
      <c r="I5435" s="591"/>
    </row>
    <row r="5436" spans="1:9" ht="15.75">
      <c r="A5436" s="589" t="s">
        <v>10209</v>
      </c>
      <c r="B5436" s="590" t="s">
        <v>6323</v>
      </c>
      <c r="C5436" s="590" t="s">
        <v>10236</v>
      </c>
      <c r="D5436" s="591" t="s">
        <v>10816</v>
      </c>
      <c r="E5436" s="591" t="s">
        <v>10816</v>
      </c>
      <c r="F5436" s="591" t="s">
        <v>10816</v>
      </c>
      <c r="G5436" s="591">
        <v>65</v>
      </c>
      <c r="H5436" s="591" t="s">
        <v>10817</v>
      </c>
      <c r="I5436" s="591"/>
    </row>
    <row r="5437" spans="1:9" ht="15.75">
      <c r="A5437" s="589" t="s">
        <v>10209</v>
      </c>
      <c r="B5437" s="590" t="s">
        <v>6323</v>
      </c>
      <c r="C5437" s="590" t="s">
        <v>10237</v>
      </c>
      <c r="D5437" s="591" t="s">
        <v>10816</v>
      </c>
      <c r="E5437" s="591" t="s">
        <v>10816</v>
      </c>
      <c r="F5437" s="591" t="s">
        <v>10816</v>
      </c>
      <c r="G5437" s="591">
        <v>65</v>
      </c>
      <c r="H5437" s="591" t="s">
        <v>10817</v>
      </c>
      <c r="I5437" s="591"/>
    </row>
    <row r="5438" spans="1:9" ht="15.75">
      <c r="A5438" s="589" t="s">
        <v>10209</v>
      </c>
      <c r="B5438" s="590" t="s">
        <v>6118</v>
      </c>
      <c r="C5438" s="590" t="s">
        <v>10238</v>
      </c>
      <c r="D5438" s="591" t="s">
        <v>10816</v>
      </c>
      <c r="E5438" s="591" t="s">
        <v>10816</v>
      </c>
      <c r="F5438" s="591" t="s">
        <v>10816</v>
      </c>
      <c r="G5438" s="591">
        <v>74</v>
      </c>
      <c r="H5438" s="591" t="s">
        <v>10817</v>
      </c>
      <c r="I5438" s="591"/>
    </row>
    <row r="5439" spans="1:9" ht="15.75">
      <c r="A5439" s="589" t="s">
        <v>10209</v>
      </c>
      <c r="B5439" s="590" t="s">
        <v>6118</v>
      </c>
      <c r="C5439" s="590" t="s">
        <v>10239</v>
      </c>
      <c r="D5439" s="591" t="s">
        <v>10816</v>
      </c>
      <c r="E5439" s="591" t="s">
        <v>10816</v>
      </c>
      <c r="F5439" s="591" t="s">
        <v>10816</v>
      </c>
      <c r="G5439" s="591">
        <v>74</v>
      </c>
      <c r="H5439" s="591" t="s">
        <v>10817</v>
      </c>
      <c r="I5439" s="591"/>
    </row>
    <row r="5440" spans="1:9" ht="15.75">
      <c r="A5440" s="589" t="s">
        <v>10209</v>
      </c>
      <c r="B5440" s="590" t="s">
        <v>6118</v>
      </c>
      <c r="C5440" s="590" t="s">
        <v>10240</v>
      </c>
      <c r="D5440" s="591" t="s">
        <v>10816</v>
      </c>
      <c r="E5440" s="591" t="s">
        <v>10816</v>
      </c>
      <c r="F5440" s="591" t="s">
        <v>10816</v>
      </c>
      <c r="G5440" s="591">
        <v>74</v>
      </c>
      <c r="H5440" s="591" t="s">
        <v>10817</v>
      </c>
      <c r="I5440" s="591"/>
    </row>
    <row r="5441" spans="1:9" ht="15.75">
      <c r="A5441" s="589" t="s">
        <v>10241</v>
      </c>
      <c r="B5441" s="590" t="s">
        <v>6323</v>
      </c>
      <c r="C5441" s="590" t="s">
        <v>10210</v>
      </c>
      <c r="D5441" s="591" t="s">
        <v>10816</v>
      </c>
      <c r="E5441" s="591" t="s">
        <v>10816</v>
      </c>
      <c r="F5441" s="591" t="s">
        <v>10816</v>
      </c>
      <c r="G5441" s="591">
        <v>65</v>
      </c>
      <c r="H5441" s="591" t="s">
        <v>10817</v>
      </c>
      <c r="I5441" s="591"/>
    </row>
    <row r="5442" spans="1:9" ht="15.75">
      <c r="A5442" s="589" t="s">
        <v>10241</v>
      </c>
      <c r="B5442" s="590" t="s">
        <v>6323</v>
      </c>
      <c r="C5442" s="590" t="s">
        <v>10214</v>
      </c>
      <c r="D5442" s="591" t="s">
        <v>10816</v>
      </c>
      <c r="E5442" s="591" t="s">
        <v>10816</v>
      </c>
      <c r="F5442" s="591" t="s">
        <v>10816</v>
      </c>
      <c r="G5442" s="591">
        <v>65</v>
      </c>
      <c r="H5442" s="591" t="s">
        <v>10817</v>
      </c>
      <c r="I5442" s="591"/>
    </row>
    <row r="5443" spans="1:9" ht="15.75">
      <c r="A5443" s="589" t="s">
        <v>10241</v>
      </c>
      <c r="B5443" s="590" t="s">
        <v>6323</v>
      </c>
      <c r="C5443" s="590" t="s">
        <v>10219</v>
      </c>
      <c r="D5443" s="591" t="s">
        <v>10816</v>
      </c>
      <c r="E5443" s="591" t="s">
        <v>10816</v>
      </c>
      <c r="F5443" s="591" t="s">
        <v>10816</v>
      </c>
      <c r="G5443" s="591">
        <v>65</v>
      </c>
      <c r="H5443" s="591" t="s">
        <v>10817</v>
      </c>
      <c r="I5443" s="591"/>
    </row>
    <row r="5444" spans="1:9" ht="15.75">
      <c r="A5444" s="589" t="s">
        <v>10241</v>
      </c>
      <c r="B5444" s="590" t="s">
        <v>6323</v>
      </c>
      <c r="C5444" s="590" t="s">
        <v>10224</v>
      </c>
      <c r="D5444" s="591" t="s">
        <v>10816</v>
      </c>
      <c r="E5444" s="591" t="s">
        <v>10816</v>
      </c>
      <c r="F5444" s="591" t="s">
        <v>10816</v>
      </c>
      <c r="G5444" s="591">
        <v>65</v>
      </c>
      <c r="H5444" s="591" t="s">
        <v>10817</v>
      </c>
      <c r="I5444" s="591"/>
    </row>
    <row r="5445" spans="1:9" ht="15.75">
      <c r="A5445" s="589" t="s">
        <v>10241</v>
      </c>
      <c r="B5445" s="590" t="s">
        <v>6323</v>
      </c>
      <c r="C5445" s="590" t="s">
        <v>10229</v>
      </c>
      <c r="D5445" s="591" t="s">
        <v>10816</v>
      </c>
      <c r="E5445" s="591" t="s">
        <v>10816</v>
      </c>
      <c r="F5445" s="591" t="s">
        <v>10816</v>
      </c>
      <c r="G5445" s="591">
        <v>65</v>
      </c>
      <c r="H5445" s="591" t="s">
        <v>10817</v>
      </c>
      <c r="I5445" s="591"/>
    </row>
    <row r="5446" spans="1:9" ht="15.75">
      <c r="A5446" s="589" t="s">
        <v>10241</v>
      </c>
      <c r="B5446" s="590" t="s">
        <v>6323</v>
      </c>
      <c r="C5446" s="590" t="s">
        <v>10234</v>
      </c>
      <c r="D5446" s="591" t="s">
        <v>10816</v>
      </c>
      <c r="E5446" s="591" t="s">
        <v>10816</v>
      </c>
      <c r="F5446" s="591" t="s">
        <v>10816</v>
      </c>
      <c r="G5446" s="591">
        <v>65</v>
      </c>
      <c r="H5446" s="591" t="s">
        <v>10817</v>
      </c>
      <c r="I5446" s="591"/>
    </row>
    <row r="5447" spans="1:9" ht="15.75">
      <c r="A5447" s="589" t="s">
        <v>10242</v>
      </c>
      <c r="B5447" s="590" t="s">
        <v>6323</v>
      </c>
      <c r="C5447" s="590" t="s">
        <v>3005</v>
      </c>
      <c r="D5447" s="591" t="s">
        <v>10816</v>
      </c>
      <c r="E5447" s="591" t="s">
        <v>10816</v>
      </c>
      <c r="F5447" s="591" t="s">
        <v>10816</v>
      </c>
      <c r="G5447" s="591">
        <v>392</v>
      </c>
      <c r="H5447" s="591" t="s">
        <v>10817</v>
      </c>
      <c r="I5447" s="591"/>
    </row>
    <row r="5448" spans="1:9" ht="15.75">
      <c r="A5448" s="589" t="s">
        <v>10242</v>
      </c>
      <c r="B5448" s="590" t="s">
        <v>6323</v>
      </c>
      <c r="C5448" s="590" t="s">
        <v>3001</v>
      </c>
      <c r="D5448" s="591" t="s">
        <v>10816</v>
      </c>
      <c r="E5448" s="591" t="s">
        <v>10816</v>
      </c>
      <c r="F5448" s="591" t="s">
        <v>10816</v>
      </c>
      <c r="G5448" s="591">
        <v>392</v>
      </c>
      <c r="H5448" s="591" t="s">
        <v>10817</v>
      </c>
      <c r="I5448" s="591"/>
    </row>
    <row r="5449" spans="1:9" ht="15.75">
      <c r="A5449" s="589" t="s">
        <v>10242</v>
      </c>
      <c r="B5449" s="590" t="s">
        <v>6323</v>
      </c>
      <c r="C5449" s="590" t="s">
        <v>2994</v>
      </c>
      <c r="D5449" s="591" t="s">
        <v>10816</v>
      </c>
      <c r="E5449" s="591" t="s">
        <v>10816</v>
      </c>
      <c r="F5449" s="591" t="s">
        <v>10816</v>
      </c>
      <c r="G5449" s="591">
        <v>392</v>
      </c>
      <c r="H5449" s="591" t="s">
        <v>10817</v>
      </c>
      <c r="I5449" s="591"/>
    </row>
    <row r="5450" spans="1:9" ht="15.75">
      <c r="A5450" s="589" t="s">
        <v>10242</v>
      </c>
      <c r="B5450" s="590" t="s">
        <v>6323</v>
      </c>
      <c r="C5450" s="590" t="s">
        <v>10243</v>
      </c>
      <c r="D5450" s="591" t="s">
        <v>10816</v>
      </c>
      <c r="E5450" s="591" t="s">
        <v>10816</v>
      </c>
      <c r="F5450" s="591" t="s">
        <v>10816</v>
      </c>
      <c r="G5450" s="591">
        <v>392</v>
      </c>
      <c r="H5450" s="591" t="s">
        <v>10817</v>
      </c>
      <c r="I5450" s="591"/>
    </row>
    <row r="5451" spans="1:9" ht="15.75">
      <c r="A5451" s="589" t="s">
        <v>10242</v>
      </c>
      <c r="B5451" s="590" t="s">
        <v>6323</v>
      </c>
      <c r="C5451" s="590" t="s">
        <v>2980</v>
      </c>
      <c r="D5451" s="591" t="s">
        <v>10816</v>
      </c>
      <c r="E5451" s="591" t="s">
        <v>10816</v>
      </c>
      <c r="F5451" s="591" t="s">
        <v>10816</v>
      </c>
      <c r="G5451" s="591">
        <v>144</v>
      </c>
      <c r="H5451" s="591" t="s">
        <v>10817</v>
      </c>
      <c r="I5451" s="591"/>
    </row>
    <row r="5452" spans="1:9" ht="15.75">
      <c r="A5452" s="589" t="s">
        <v>10242</v>
      </c>
      <c r="B5452" s="590" t="s">
        <v>6323</v>
      </c>
      <c r="C5452" s="590" t="s">
        <v>2976</v>
      </c>
      <c r="D5452" s="591" t="s">
        <v>10816</v>
      </c>
      <c r="E5452" s="591" t="s">
        <v>10816</v>
      </c>
      <c r="F5452" s="591" t="s">
        <v>10816</v>
      </c>
      <c r="G5452" s="591">
        <v>144</v>
      </c>
      <c r="H5452" s="591" t="s">
        <v>10817</v>
      </c>
      <c r="I5452" s="591"/>
    </row>
    <row r="5453" spans="1:9" ht="15.75">
      <c r="A5453" s="589" t="s">
        <v>10242</v>
      </c>
      <c r="B5453" s="590" t="s">
        <v>6323</v>
      </c>
      <c r="C5453" s="590" t="s">
        <v>2969</v>
      </c>
      <c r="D5453" s="591" t="s">
        <v>10816</v>
      </c>
      <c r="E5453" s="591" t="s">
        <v>10816</v>
      </c>
      <c r="F5453" s="591" t="s">
        <v>10816</v>
      </c>
      <c r="G5453" s="591">
        <v>144</v>
      </c>
      <c r="H5453" s="591" t="s">
        <v>10817</v>
      </c>
      <c r="I5453" s="591"/>
    </row>
    <row r="5454" spans="1:9" ht="15.75">
      <c r="A5454" s="589" t="s">
        <v>10242</v>
      </c>
      <c r="B5454" s="590" t="s">
        <v>6323</v>
      </c>
      <c r="C5454" s="590" t="s">
        <v>2984</v>
      </c>
      <c r="D5454" s="591" t="s">
        <v>10816</v>
      </c>
      <c r="E5454" s="591" t="s">
        <v>10816</v>
      </c>
      <c r="F5454" s="591" t="s">
        <v>10816</v>
      </c>
      <c r="G5454" s="591">
        <v>144</v>
      </c>
      <c r="H5454" s="591" t="s">
        <v>10817</v>
      </c>
      <c r="I5454" s="591"/>
    </row>
    <row r="5455" spans="1:9" ht="15.75">
      <c r="A5455" s="589" t="s">
        <v>10242</v>
      </c>
      <c r="B5455" s="590" t="s">
        <v>6323</v>
      </c>
      <c r="C5455" s="590" t="s">
        <v>2987</v>
      </c>
      <c r="D5455" s="591" t="s">
        <v>10816</v>
      </c>
      <c r="E5455" s="591" t="s">
        <v>10816</v>
      </c>
      <c r="F5455" s="591" t="s">
        <v>10816</v>
      </c>
      <c r="G5455" s="591">
        <v>595</v>
      </c>
      <c r="H5455" s="591" t="s">
        <v>10817</v>
      </c>
      <c r="I5455" s="591"/>
    </row>
    <row r="5456" spans="1:9" ht="15.75">
      <c r="A5456" s="589" t="s">
        <v>10242</v>
      </c>
      <c r="B5456" s="590" t="s">
        <v>6323</v>
      </c>
      <c r="C5456" s="590" t="s">
        <v>2989</v>
      </c>
      <c r="D5456" s="591" t="s">
        <v>10816</v>
      </c>
      <c r="E5456" s="591" t="s">
        <v>10816</v>
      </c>
      <c r="F5456" s="591" t="s">
        <v>10816</v>
      </c>
      <c r="G5456" s="591">
        <v>595</v>
      </c>
      <c r="H5456" s="591" t="s">
        <v>10817</v>
      </c>
      <c r="I5456" s="591"/>
    </row>
    <row r="5457" spans="1:9" ht="15.75">
      <c r="A5457" s="589" t="s">
        <v>10242</v>
      </c>
      <c r="B5457" s="590" t="s">
        <v>6323</v>
      </c>
      <c r="C5457" s="590" t="s">
        <v>2991</v>
      </c>
      <c r="D5457" s="591" t="s">
        <v>10816</v>
      </c>
      <c r="E5457" s="591" t="s">
        <v>10816</v>
      </c>
      <c r="F5457" s="591" t="s">
        <v>10816</v>
      </c>
      <c r="G5457" s="591">
        <v>595</v>
      </c>
      <c r="H5457" s="591" t="s">
        <v>10817</v>
      </c>
      <c r="I5457" s="591"/>
    </row>
    <row r="5458" spans="1:9" ht="15.75">
      <c r="A5458" s="589" t="s">
        <v>10242</v>
      </c>
      <c r="B5458" s="590" t="s">
        <v>6323</v>
      </c>
      <c r="C5458" s="590" t="s">
        <v>2990</v>
      </c>
      <c r="D5458" s="591" t="s">
        <v>10816</v>
      </c>
      <c r="E5458" s="591" t="s">
        <v>10816</v>
      </c>
      <c r="F5458" s="591" t="s">
        <v>10816</v>
      </c>
      <c r="G5458" s="591">
        <v>595</v>
      </c>
      <c r="H5458" s="591" t="s">
        <v>10817</v>
      </c>
      <c r="I5458" s="591"/>
    </row>
    <row r="5459" spans="1:9" ht="15.75">
      <c r="A5459" s="589" t="s">
        <v>10242</v>
      </c>
      <c r="B5459" s="590" t="s">
        <v>6323</v>
      </c>
      <c r="C5459" s="590" t="s">
        <v>2966</v>
      </c>
      <c r="D5459" s="591" t="s">
        <v>10816</v>
      </c>
      <c r="E5459" s="591" t="s">
        <v>10816</v>
      </c>
      <c r="F5459" s="591" t="s">
        <v>10816</v>
      </c>
      <c r="G5459" s="591">
        <v>144</v>
      </c>
      <c r="H5459" s="591" t="s">
        <v>10817</v>
      </c>
      <c r="I5459" s="591"/>
    </row>
    <row r="5460" spans="1:9" ht="15.75">
      <c r="A5460" s="589" t="s">
        <v>10242</v>
      </c>
      <c r="B5460" s="590" t="s">
        <v>6323</v>
      </c>
      <c r="C5460" s="590" t="s">
        <v>2964</v>
      </c>
      <c r="D5460" s="591" t="s">
        <v>10816</v>
      </c>
      <c r="E5460" s="591" t="s">
        <v>10816</v>
      </c>
      <c r="F5460" s="591" t="s">
        <v>10816</v>
      </c>
      <c r="G5460" s="591">
        <v>144</v>
      </c>
      <c r="H5460" s="591" t="s">
        <v>10817</v>
      </c>
      <c r="I5460" s="591"/>
    </row>
    <row r="5461" spans="1:9" ht="15.75">
      <c r="A5461" s="589" t="s">
        <v>10242</v>
      </c>
      <c r="B5461" s="590" t="s">
        <v>6323</v>
      </c>
      <c r="C5461" s="590" t="s">
        <v>2963</v>
      </c>
      <c r="D5461" s="591" t="s">
        <v>10816</v>
      </c>
      <c r="E5461" s="591" t="s">
        <v>10816</v>
      </c>
      <c r="F5461" s="591" t="s">
        <v>10816</v>
      </c>
      <c r="G5461" s="591">
        <v>144</v>
      </c>
      <c r="H5461" s="591" t="s">
        <v>10817</v>
      </c>
      <c r="I5461" s="591"/>
    </row>
    <row r="5462" spans="1:9" ht="15.75">
      <c r="A5462" s="589" t="s">
        <v>10242</v>
      </c>
      <c r="B5462" s="590" t="s">
        <v>6323</v>
      </c>
      <c r="C5462" s="590" t="s">
        <v>2961</v>
      </c>
      <c r="D5462" s="591" t="s">
        <v>10816</v>
      </c>
      <c r="E5462" s="591" t="s">
        <v>10816</v>
      </c>
      <c r="F5462" s="591" t="s">
        <v>10816</v>
      </c>
      <c r="G5462" s="591">
        <v>144</v>
      </c>
      <c r="H5462" s="591" t="s">
        <v>10817</v>
      </c>
      <c r="I5462" s="591"/>
    </row>
    <row r="5463" spans="1:9" ht="15.75">
      <c r="A5463" s="589" t="s">
        <v>10242</v>
      </c>
      <c r="B5463" s="590" t="s">
        <v>6323</v>
      </c>
      <c r="C5463" s="590" t="s">
        <v>2965</v>
      </c>
      <c r="D5463" s="591" t="s">
        <v>10816</v>
      </c>
      <c r="E5463" s="591" t="s">
        <v>10816</v>
      </c>
      <c r="F5463" s="591" t="s">
        <v>10816</v>
      </c>
      <c r="G5463" s="591">
        <v>144</v>
      </c>
      <c r="H5463" s="591" t="s">
        <v>10817</v>
      </c>
      <c r="I5463" s="591"/>
    </row>
    <row r="5464" spans="1:9" ht="15.75">
      <c r="A5464" s="589" t="s">
        <v>10242</v>
      </c>
      <c r="B5464" s="590" t="s">
        <v>6323</v>
      </c>
      <c r="C5464" s="590" t="s">
        <v>3004</v>
      </c>
      <c r="D5464" s="591" t="s">
        <v>10816</v>
      </c>
      <c r="E5464" s="591" t="s">
        <v>10816</v>
      </c>
      <c r="F5464" s="591" t="s">
        <v>10816</v>
      </c>
      <c r="G5464" s="591">
        <v>392</v>
      </c>
      <c r="H5464" s="591" t="s">
        <v>10817</v>
      </c>
      <c r="I5464" s="591"/>
    </row>
    <row r="5465" spans="1:9" ht="15.75">
      <c r="A5465" s="589" t="s">
        <v>10242</v>
      </c>
      <c r="B5465" s="590" t="s">
        <v>6323</v>
      </c>
      <c r="C5465" s="590" t="s">
        <v>3000</v>
      </c>
      <c r="D5465" s="591" t="s">
        <v>10816</v>
      </c>
      <c r="E5465" s="591" t="s">
        <v>10816</v>
      </c>
      <c r="F5465" s="591" t="s">
        <v>10816</v>
      </c>
      <c r="G5465" s="591">
        <v>392</v>
      </c>
      <c r="H5465" s="591" t="s">
        <v>10817</v>
      </c>
      <c r="I5465" s="591"/>
    </row>
    <row r="5466" spans="1:9" ht="15.75">
      <c r="A5466" s="589" t="s">
        <v>10242</v>
      </c>
      <c r="B5466" s="590" t="s">
        <v>6323</v>
      </c>
      <c r="C5466" s="590" t="s">
        <v>2992</v>
      </c>
      <c r="D5466" s="591" t="s">
        <v>10816</v>
      </c>
      <c r="E5466" s="591" t="s">
        <v>10816</v>
      </c>
      <c r="F5466" s="591" t="s">
        <v>10816</v>
      </c>
      <c r="G5466" s="591">
        <v>392</v>
      </c>
      <c r="H5466" s="591" t="s">
        <v>10817</v>
      </c>
      <c r="I5466" s="591"/>
    </row>
    <row r="5467" spans="1:9" ht="15.75">
      <c r="A5467" s="589" t="s">
        <v>10242</v>
      </c>
      <c r="B5467" s="590" t="s">
        <v>6323</v>
      </c>
      <c r="C5467" s="590" t="s">
        <v>10244</v>
      </c>
      <c r="D5467" s="591" t="s">
        <v>10816</v>
      </c>
      <c r="E5467" s="591" t="s">
        <v>10816</v>
      </c>
      <c r="F5467" s="591" t="s">
        <v>10816</v>
      </c>
      <c r="G5467" s="591">
        <v>392</v>
      </c>
      <c r="H5467" s="591" t="s">
        <v>10817</v>
      </c>
      <c r="I5467" s="591"/>
    </row>
    <row r="5468" spans="1:9" ht="15.75">
      <c r="A5468" s="589" t="s">
        <v>10242</v>
      </c>
      <c r="B5468" s="590" t="s">
        <v>6323</v>
      </c>
      <c r="C5468" s="590" t="s">
        <v>2979</v>
      </c>
      <c r="D5468" s="591" t="s">
        <v>10816</v>
      </c>
      <c r="E5468" s="591" t="s">
        <v>10816</v>
      </c>
      <c r="F5468" s="591" t="s">
        <v>10816</v>
      </c>
      <c r="G5468" s="591">
        <v>144</v>
      </c>
      <c r="H5468" s="591" t="s">
        <v>10817</v>
      </c>
      <c r="I5468" s="591"/>
    </row>
    <row r="5469" spans="1:9" ht="15.75">
      <c r="A5469" s="589" t="s">
        <v>10242</v>
      </c>
      <c r="B5469" s="590" t="s">
        <v>6323</v>
      </c>
      <c r="C5469" s="590" t="s">
        <v>2975</v>
      </c>
      <c r="D5469" s="591" t="s">
        <v>10816</v>
      </c>
      <c r="E5469" s="591" t="s">
        <v>10816</v>
      </c>
      <c r="F5469" s="591" t="s">
        <v>10816</v>
      </c>
      <c r="G5469" s="591">
        <v>144</v>
      </c>
      <c r="H5469" s="591" t="s">
        <v>10817</v>
      </c>
      <c r="I5469" s="591"/>
    </row>
    <row r="5470" spans="1:9" ht="15.75">
      <c r="A5470" s="589" t="s">
        <v>10242</v>
      </c>
      <c r="B5470" s="590" t="s">
        <v>6323</v>
      </c>
      <c r="C5470" s="590" t="s">
        <v>2967</v>
      </c>
      <c r="D5470" s="591" t="s">
        <v>10816</v>
      </c>
      <c r="E5470" s="591" t="s">
        <v>10816</v>
      </c>
      <c r="F5470" s="591" t="s">
        <v>10816</v>
      </c>
      <c r="G5470" s="591">
        <v>144</v>
      </c>
      <c r="H5470" s="591" t="s">
        <v>10817</v>
      </c>
      <c r="I5470" s="591"/>
    </row>
    <row r="5471" spans="1:9" ht="15.75">
      <c r="A5471" s="589" t="s">
        <v>10242</v>
      </c>
      <c r="B5471" s="590" t="s">
        <v>6323</v>
      </c>
      <c r="C5471" s="590" t="s">
        <v>2983</v>
      </c>
      <c r="D5471" s="591" t="s">
        <v>10816</v>
      </c>
      <c r="E5471" s="591" t="s">
        <v>10816</v>
      </c>
      <c r="F5471" s="591" t="s">
        <v>10816</v>
      </c>
      <c r="G5471" s="591">
        <v>144</v>
      </c>
      <c r="H5471" s="591" t="s">
        <v>10817</v>
      </c>
      <c r="I5471" s="591"/>
    </row>
    <row r="5472" spans="1:9" ht="15.75">
      <c r="A5472" s="589" t="s">
        <v>10242</v>
      </c>
      <c r="B5472" s="590" t="s">
        <v>6323</v>
      </c>
      <c r="C5472" s="590" t="s">
        <v>3006</v>
      </c>
      <c r="D5472" s="591" t="s">
        <v>10816</v>
      </c>
      <c r="E5472" s="591" t="s">
        <v>10816</v>
      </c>
      <c r="F5472" s="591" t="s">
        <v>10816</v>
      </c>
      <c r="G5472" s="591">
        <v>392</v>
      </c>
      <c r="H5472" s="591" t="s">
        <v>10817</v>
      </c>
      <c r="I5472" s="591"/>
    </row>
    <row r="5473" spans="1:9" ht="15.75">
      <c r="A5473" s="589" t="s">
        <v>10242</v>
      </c>
      <c r="B5473" s="590" t="s">
        <v>6323</v>
      </c>
      <c r="C5473" s="590" t="s">
        <v>3002</v>
      </c>
      <c r="D5473" s="591" t="s">
        <v>10816</v>
      </c>
      <c r="E5473" s="591" t="s">
        <v>10816</v>
      </c>
      <c r="F5473" s="591" t="s">
        <v>10816</v>
      </c>
      <c r="G5473" s="591">
        <v>392</v>
      </c>
      <c r="H5473" s="591" t="s">
        <v>10817</v>
      </c>
      <c r="I5473" s="591"/>
    </row>
    <row r="5474" spans="1:9" ht="15.75">
      <c r="A5474" s="589" t="s">
        <v>10242</v>
      </c>
      <c r="B5474" s="590" t="s">
        <v>6323</v>
      </c>
      <c r="C5474" s="590" t="s">
        <v>2996</v>
      </c>
      <c r="D5474" s="591" t="s">
        <v>10816</v>
      </c>
      <c r="E5474" s="591" t="s">
        <v>10816</v>
      </c>
      <c r="F5474" s="591" t="s">
        <v>10816</v>
      </c>
      <c r="G5474" s="591">
        <v>392</v>
      </c>
      <c r="H5474" s="591" t="s">
        <v>10817</v>
      </c>
      <c r="I5474" s="591"/>
    </row>
    <row r="5475" spans="1:9" ht="15.75">
      <c r="A5475" s="589" t="s">
        <v>10242</v>
      </c>
      <c r="B5475" s="590" t="s">
        <v>6323</v>
      </c>
      <c r="C5475" s="590" t="s">
        <v>10245</v>
      </c>
      <c r="D5475" s="591" t="s">
        <v>10816</v>
      </c>
      <c r="E5475" s="591" t="s">
        <v>10816</v>
      </c>
      <c r="F5475" s="591" t="s">
        <v>10816</v>
      </c>
      <c r="G5475" s="591">
        <v>392</v>
      </c>
      <c r="H5475" s="591" t="s">
        <v>10817</v>
      </c>
      <c r="I5475" s="591"/>
    </row>
    <row r="5476" spans="1:9" ht="15.75">
      <c r="A5476" s="589" t="s">
        <v>10242</v>
      </c>
      <c r="B5476" s="590" t="s">
        <v>6323</v>
      </c>
      <c r="C5476" s="590" t="s">
        <v>2981</v>
      </c>
      <c r="D5476" s="591" t="s">
        <v>10816</v>
      </c>
      <c r="E5476" s="591" t="s">
        <v>10816</v>
      </c>
      <c r="F5476" s="591" t="s">
        <v>10816</v>
      </c>
      <c r="G5476" s="591">
        <v>144</v>
      </c>
      <c r="H5476" s="591" t="s">
        <v>10817</v>
      </c>
      <c r="I5476" s="591"/>
    </row>
    <row r="5477" spans="1:9" ht="15.75">
      <c r="A5477" s="589" t="s">
        <v>10242</v>
      </c>
      <c r="B5477" s="590" t="s">
        <v>6323</v>
      </c>
      <c r="C5477" s="590" t="s">
        <v>2977</v>
      </c>
      <c r="D5477" s="591" t="s">
        <v>10816</v>
      </c>
      <c r="E5477" s="591" t="s">
        <v>10816</v>
      </c>
      <c r="F5477" s="591" t="s">
        <v>10816</v>
      </c>
      <c r="G5477" s="591">
        <v>144</v>
      </c>
      <c r="H5477" s="591" t="s">
        <v>10817</v>
      </c>
      <c r="I5477" s="591"/>
    </row>
    <row r="5478" spans="1:9" ht="15.75">
      <c r="A5478" s="589" t="s">
        <v>10242</v>
      </c>
      <c r="B5478" s="590" t="s">
        <v>6323</v>
      </c>
      <c r="C5478" s="590" t="s">
        <v>2971</v>
      </c>
      <c r="D5478" s="591" t="s">
        <v>10816</v>
      </c>
      <c r="E5478" s="591" t="s">
        <v>10816</v>
      </c>
      <c r="F5478" s="591" t="s">
        <v>10816</v>
      </c>
      <c r="G5478" s="591">
        <v>144</v>
      </c>
      <c r="H5478" s="591" t="s">
        <v>10817</v>
      </c>
      <c r="I5478" s="591"/>
    </row>
    <row r="5479" spans="1:9" ht="15.75">
      <c r="A5479" s="589" t="s">
        <v>10242</v>
      </c>
      <c r="B5479" s="590" t="s">
        <v>6323</v>
      </c>
      <c r="C5479" s="590" t="s">
        <v>2985</v>
      </c>
      <c r="D5479" s="591" t="s">
        <v>10816</v>
      </c>
      <c r="E5479" s="591" t="s">
        <v>10816</v>
      </c>
      <c r="F5479" s="591" t="s">
        <v>10816</v>
      </c>
      <c r="G5479" s="591">
        <v>144</v>
      </c>
      <c r="H5479" s="591" t="s">
        <v>10817</v>
      </c>
      <c r="I5479" s="591"/>
    </row>
    <row r="5480" spans="1:9" ht="15.75">
      <c r="A5480" s="589" t="s">
        <v>10242</v>
      </c>
      <c r="B5480" s="590" t="s">
        <v>6323</v>
      </c>
      <c r="C5480" s="590" t="s">
        <v>3007</v>
      </c>
      <c r="D5480" s="591" t="s">
        <v>10816</v>
      </c>
      <c r="E5480" s="591" t="s">
        <v>10816</v>
      </c>
      <c r="F5480" s="591" t="s">
        <v>10816</v>
      </c>
      <c r="G5480" s="591">
        <v>392</v>
      </c>
      <c r="H5480" s="591" t="s">
        <v>10817</v>
      </c>
      <c r="I5480" s="591"/>
    </row>
    <row r="5481" spans="1:9" ht="15.75">
      <c r="A5481" s="589" t="s">
        <v>10242</v>
      </c>
      <c r="B5481" s="590" t="s">
        <v>6323</v>
      </c>
      <c r="C5481" s="590" t="s">
        <v>3003</v>
      </c>
      <c r="D5481" s="591" t="s">
        <v>10816</v>
      </c>
      <c r="E5481" s="591" t="s">
        <v>10816</v>
      </c>
      <c r="F5481" s="591" t="s">
        <v>10816</v>
      </c>
      <c r="G5481" s="591">
        <v>392</v>
      </c>
      <c r="H5481" s="591" t="s">
        <v>10817</v>
      </c>
      <c r="I5481" s="591"/>
    </row>
    <row r="5482" spans="1:9" ht="15.75">
      <c r="A5482" s="589" t="s">
        <v>10242</v>
      </c>
      <c r="B5482" s="590" t="s">
        <v>6323</v>
      </c>
      <c r="C5482" s="590" t="s">
        <v>2998</v>
      </c>
      <c r="D5482" s="591" t="s">
        <v>10816</v>
      </c>
      <c r="E5482" s="591" t="s">
        <v>10816</v>
      </c>
      <c r="F5482" s="591" t="s">
        <v>10816</v>
      </c>
      <c r="G5482" s="591">
        <v>392</v>
      </c>
      <c r="H5482" s="591" t="s">
        <v>10817</v>
      </c>
      <c r="I5482" s="591"/>
    </row>
    <row r="5483" spans="1:9" ht="15.75">
      <c r="A5483" s="589" t="s">
        <v>10242</v>
      </c>
      <c r="B5483" s="590" t="s">
        <v>6323</v>
      </c>
      <c r="C5483" s="590" t="s">
        <v>10246</v>
      </c>
      <c r="D5483" s="591" t="s">
        <v>10816</v>
      </c>
      <c r="E5483" s="591" t="s">
        <v>10816</v>
      </c>
      <c r="F5483" s="591" t="s">
        <v>10816</v>
      </c>
      <c r="G5483" s="591">
        <v>392</v>
      </c>
      <c r="H5483" s="591" t="s">
        <v>10817</v>
      </c>
      <c r="I5483" s="591"/>
    </row>
    <row r="5484" spans="1:9" ht="15.75">
      <c r="A5484" s="589" t="s">
        <v>10242</v>
      </c>
      <c r="B5484" s="590" t="s">
        <v>6323</v>
      </c>
      <c r="C5484" s="590" t="s">
        <v>2982</v>
      </c>
      <c r="D5484" s="591" t="s">
        <v>10816</v>
      </c>
      <c r="E5484" s="591" t="s">
        <v>10816</v>
      </c>
      <c r="F5484" s="591" t="s">
        <v>10816</v>
      </c>
      <c r="G5484" s="591">
        <v>144</v>
      </c>
      <c r="H5484" s="591" t="s">
        <v>10817</v>
      </c>
      <c r="I5484" s="591"/>
    </row>
    <row r="5485" spans="1:9" ht="15.75">
      <c r="A5485" s="589" t="s">
        <v>10242</v>
      </c>
      <c r="B5485" s="590" t="s">
        <v>6323</v>
      </c>
      <c r="C5485" s="590" t="s">
        <v>2978</v>
      </c>
      <c r="D5485" s="591" t="s">
        <v>10816</v>
      </c>
      <c r="E5485" s="591" t="s">
        <v>10816</v>
      </c>
      <c r="F5485" s="591" t="s">
        <v>10816</v>
      </c>
      <c r="G5485" s="591">
        <v>144</v>
      </c>
      <c r="H5485" s="591" t="s">
        <v>10817</v>
      </c>
      <c r="I5485" s="591"/>
    </row>
    <row r="5486" spans="1:9" ht="15.75">
      <c r="A5486" s="589" t="s">
        <v>10242</v>
      </c>
      <c r="B5486" s="590" t="s">
        <v>6323</v>
      </c>
      <c r="C5486" s="590" t="s">
        <v>2973</v>
      </c>
      <c r="D5486" s="591" t="s">
        <v>10816</v>
      </c>
      <c r="E5486" s="591" t="s">
        <v>10816</v>
      </c>
      <c r="F5486" s="591" t="s">
        <v>10816</v>
      </c>
      <c r="G5486" s="591">
        <v>144</v>
      </c>
      <c r="H5486" s="591" t="s">
        <v>10817</v>
      </c>
      <c r="I5486" s="591"/>
    </row>
    <row r="5487" spans="1:9" ht="15.75">
      <c r="A5487" s="589" t="s">
        <v>10242</v>
      </c>
      <c r="B5487" s="590" t="s">
        <v>6323</v>
      </c>
      <c r="C5487" s="590" t="s">
        <v>2986</v>
      </c>
      <c r="D5487" s="591" t="s">
        <v>10816</v>
      </c>
      <c r="E5487" s="591" t="s">
        <v>10816</v>
      </c>
      <c r="F5487" s="591" t="s">
        <v>10816</v>
      </c>
      <c r="G5487" s="591">
        <v>144</v>
      </c>
      <c r="H5487" s="591" t="s">
        <v>10817</v>
      </c>
      <c r="I5487" s="591"/>
    </row>
    <row r="5488" spans="1:9" ht="15.75">
      <c r="A5488" s="589" t="s">
        <v>10247</v>
      </c>
      <c r="B5488" s="590" t="s">
        <v>6323</v>
      </c>
      <c r="C5488" s="590" t="s">
        <v>3005</v>
      </c>
      <c r="D5488" s="591" t="s">
        <v>10816</v>
      </c>
      <c r="E5488" s="591" t="s">
        <v>10816</v>
      </c>
      <c r="F5488" s="591" t="s">
        <v>10816</v>
      </c>
      <c r="G5488" s="591">
        <v>392</v>
      </c>
      <c r="H5488" s="591" t="s">
        <v>10817</v>
      </c>
      <c r="I5488" s="591"/>
    </row>
    <row r="5489" spans="1:9" ht="15.75">
      <c r="A5489" s="589" t="s">
        <v>10247</v>
      </c>
      <c r="B5489" s="590" t="s">
        <v>6323</v>
      </c>
      <c r="C5489" s="590" t="s">
        <v>2980</v>
      </c>
      <c r="D5489" s="591" t="s">
        <v>10816</v>
      </c>
      <c r="E5489" s="591" t="s">
        <v>10816</v>
      </c>
      <c r="F5489" s="591" t="s">
        <v>10816</v>
      </c>
      <c r="G5489" s="591">
        <v>144</v>
      </c>
      <c r="H5489" s="591" t="s">
        <v>10817</v>
      </c>
      <c r="I5489" s="591"/>
    </row>
    <row r="5490" spans="1:9" ht="15.75">
      <c r="A5490" s="589" t="s">
        <v>10247</v>
      </c>
      <c r="B5490" s="590" t="s">
        <v>6323</v>
      </c>
      <c r="C5490" s="590" t="s">
        <v>2987</v>
      </c>
      <c r="D5490" s="591" t="s">
        <v>10816</v>
      </c>
      <c r="E5490" s="591" t="s">
        <v>10816</v>
      </c>
      <c r="F5490" s="591" t="s">
        <v>10816</v>
      </c>
      <c r="G5490" s="591">
        <v>595</v>
      </c>
      <c r="H5490" s="591" t="s">
        <v>10817</v>
      </c>
      <c r="I5490" s="591"/>
    </row>
    <row r="5491" spans="1:9" ht="15.75">
      <c r="A5491" s="589" t="s">
        <v>10247</v>
      </c>
      <c r="B5491" s="590" t="s">
        <v>6323</v>
      </c>
      <c r="C5491" s="590" t="s">
        <v>2964</v>
      </c>
      <c r="D5491" s="591" t="s">
        <v>10816</v>
      </c>
      <c r="E5491" s="591" t="s">
        <v>10816</v>
      </c>
      <c r="F5491" s="591" t="s">
        <v>10816</v>
      </c>
      <c r="G5491" s="591">
        <v>144</v>
      </c>
      <c r="H5491" s="591" t="s">
        <v>10817</v>
      </c>
      <c r="I5491" s="591"/>
    </row>
    <row r="5492" spans="1:9" ht="15.75">
      <c r="A5492" s="589" t="s">
        <v>10247</v>
      </c>
      <c r="B5492" s="590" t="s">
        <v>6323</v>
      </c>
      <c r="C5492" s="590" t="s">
        <v>3004</v>
      </c>
      <c r="D5492" s="591" t="s">
        <v>10816</v>
      </c>
      <c r="E5492" s="591" t="s">
        <v>10816</v>
      </c>
      <c r="F5492" s="591" t="s">
        <v>10816</v>
      </c>
      <c r="G5492" s="591">
        <v>392</v>
      </c>
      <c r="H5492" s="591" t="s">
        <v>10817</v>
      </c>
      <c r="I5492" s="591"/>
    </row>
    <row r="5493" spans="1:9" ht="15.75">
      <c r="A5493" s="589" t="s">
        <v>10247</v>
      </c>
      <c r="B5493" s="590" t="s">
        <v>6323</v>
      </c>
      <c r="C5493" s="590" t="s">
        <v>2979</v>
      </c>
      <c r="D5493" s="591" t="s">
        <v>10816</v>
      </c>
      <c r="E5493" s="591" t="s">
        <v>10816</v>
      </c>
      <c r="F5493" s="591" t="s">
        <v>10816</v>
      </c>
      <c r="G5493" s="591">
        <v>144</v>
      </c>
      <c r="H5493" s="591" t="s">
        <v>10817</v>
      </c>
      <c r="I5493" s="591"/>
    </row>
    <row r="5494" spans="1:9" ht="15.75">
      <c r="A5494" s="589" t="s">
        <v>10247</v>
      </c>
      <c r="B5494" s="590" t="s">
        <v>6323</v>
      </c>
      <c r="C5494" s="590" t="s">
        <v>3006</v>
      </c>
      <c r="D5494" s="591" t="s">
        <v>10816</v>
      </c>
      <c r="E5494" s="591" t="s">
        <v>10816</v>
      </c>
      <c r="F5494" s="591" t="s">
        <v>10816</v>
      </c>
      <c r="G5494" s="591">
        <v>392</v>
      </c>
      <c r="H5494" s="591" t="s">
        <v>10817</v>
      </c>
      <c r="I5494" s="591"/>
    </row>
    <row r="5495" spans="1:9" ht="15.75">
      <c r="A5495" s="589" t="s">
        <v>10247</v>
      </c>
      <c r="B5495" s="590" t="s">
        <v>6323</v>
      </c>
      <c r="C5495" s="590" t="s">
        <v>2981</v>
      </c>
      <c r="D5495" s="591" t="s">
        <v>10816</v>
      </c>
      <c r="E5495" s="591" t="s">
        <v>10816</v>
      </c>
      <c r="F5495" s="591" t="s">
        <v>10816</v>
      </c>
      <c r="G5495" s="591">
        <v>144</v>
      </c>
      <c r="H5495" s="591" t="s">
        <v>10817</v>
      </c>
      <c r="I5495" s="591"/>
    </row>
    <row r="5496" spans="1:9" ht="15.75">
      <c r="A5496" s="589" t="s">
        <v>10247</v>
      </c>
      <c r="B5496" s="590" t="s">
        <v>6323</v>
      </c>
      <c r="C5496" s="590" t="s">
        <v>3007</v>
      </c>
      <c r="D5496" s="591" t="s">
        <v>10816</v>
      </c>
      <c r="E5496" s="591" t="s">
        <v>10816</v>
      </c>
      <c r="F5496" s="591" t="s">
        <v>10816</v>
      </c>
      <c r="G5496" s="591">
        <v>392</v>
      </c>
      <c r="H5496" s="591" t="s">
        <v>10817</v>
      </c>
      <c r="I5496" s="591"/>
    </row>
    <row r="5497" spans="1:9" ht="15.75">
      <c r="A5497" s="589" t="s">
        <v>10247</v>
      </c>
      <c r="B5497" s="590" t="s">
        <v>6323</v>
      </c>
      <c r="C5497" s="590" t="s">
        <v>2982</v>
      </c>
      <c r="D5497" s="591" t="s">
        <v>10816</v>
      </c>
      <c r="E5497" s="591" t="s">
        <v>10816</v>
      </c>
      <c r="F5497" s="591" t="s">
        <v>10816</v>
      </c>
      <c r="G5497" s="591">
        <v>144</v>
      </c>
      <c r="H5497" s="591" t="s">
        <v>10817</v>
      </c>
      <c r="I5497" s="591"/>
    </row>
    <row r="5498" spans="1:9" ht="15.75">
      <c r="A5498" s="589" t="s">
        <v>10248</v>
      </c>
      <c r="B5498" s="590" t="s">
        <v>6323</v>
      </c>
      <c r="C5498" s="590" t="s">
        <v>3011</v>
      </c>
      <c r="D5498" s="591" t="s">
        <v>10816</v>
      </c>
      <c r="E5498" s="591" t="s">
        <v>10816</v>
      </c>
      <c r="F5498" s="591" t="s">
        <v>10816</v>
      </c>
      <c r="G5498" s="591">
        <v>65</v>
      </c>
      <c r="H5498" s="591" t="s">
        <v>10817</v>
      </c>
      <c r="I5498" s="591"/>
    </row>
    <row r="5499" spans="1:9" ht="15.75">
      <c r="A5499" s="589" t="s">
        <v>10248</v>
      </c>
      <c r="B5499" s="590" t="s">
        <v>6323</v>
      </c>
      <c r="C5499" s="590" t="s">
        <v>3018</v>
      </c>
      <c r="D5499" s="591" t="s">
        <v>10816</v>
      </c>
      <c r="E5499" s="591" t="s">
        <v>10816</v>
      </c>
      <c r="F5499" s="591" t="s">
        <v>10816</v>
      </c>
      <c r="G5499" s="591">
        <v>65</v>
      </c>
      <c r="H5499" s="591" t="s">
        <v>10817</v>
      </c>
      <c r="I5499" s="591"/>
    </row>
    <row r="5500" spans="1:9" ht="15.75">
      <c r="A5500" s="589" t="s">
        <v>10248</v>
      </c>
      <c r="B5500" s="590" t="s">
        <v>6323</v>
      </c>
      <c r="C5500" s="590" t="s">
        <v>3026</v>
      </c>
      <c r="D5500" s="591" t="s">
        <v>10816</v>
      </c>
      <c r="E5500" s="591" t="s">
        <v>10816</v>
      </c>
      <c r="F5500" s="591" t="s">
        <v>10816</v>
      </c>
      <c r="G5500" s="591">
        <v>65</v>
      </c>
      <c r="H5500" s="591" t="s">
        <v>10817</v>
      </c>
      <c r="I5500" s="591"/>
    </row>
    <row r="5501" spans="1:9" ht="15.75">
      <c r="A5501" s="589" t="s">
        <v>10248</v>
      </c>
      <c r="B5501" s="590" t="s">
        <v>6323</v>
      </c>
      <c r="C5501" s="590" t="s">
        <v>3022</v>
      </c>
      <c r="D5501" s="591" t="s">
        <v>10816</v>
      </c>
      <c r="E5501" s="591" t="s">
        <v>10816</v>
      </c>
      <c r="F5501" s="591" t="s">
        <v>10816</v>
      </c>
      <c r="G5501" s="591">
        <v>65</v>
      </c>
      <c r="H5501" s="591" t="s">
        <v>10817</v>
      </c>
      <c r="I5501" s="591"/>
    </row>
    <row r="5502" spans="1:9" ht="15.75">
      <c r="A5502" s="589" t="s">
        <v>10248</v>
      </c>
      <c r="B5502" s="590" t="s">
        <v>6323</v>
      </c>
      <c r="C5502" s="590" t="s">
        <v>3009</v>
      </c>
      <c r="D5502" s="591" t="s">
        <v>10816</v>
      </c>
      <c r="E5502" s="591" t="s">
        <v>10816</v>
      </c>
      <c r="F5502" s="591" t="s">
        <v>10816</v>
      </c>
      <c r="G5502" s="591">
        <v>65</v>
      </c>
      <c r="H5502" s="591" t="s">
        <v>10817</v>
      </c>
      <c r="I5502" s="591"/>
    </row>
    <row r="5503" spans="1:9" ht="15.75">
      <c r="A5503" s="589" t="s">
        <v>10248</v>
      </c>
      <c r="B5503" s="590" t="s">
        <v>6323</v>
      </c>
      <c r="C5503" s="590" t="s">
        <v>3017</v>
      </c>
      <c r="D5503" s="591" t="s">
        <v>10816</v>
      </c>
      <c r="E5503" s="591" t="s">
        <v>10816</v>
      </c>
      <c r="F5503" s="591" t="s">
        <v>10816</v>
      </c>
      <c r="G5503" s="591">
        <v>65</v>
      </c>
      <c r="H5503" s="591" t="s">
        <v>10817</v>
      </c>
      <c r="I5503" s="591"/>
    </row>
    <row r="5504" spans="1:9" ht="15.75">
      <c r="A5504" s="589" t="s">
        <v>10248</v>
      </c>
      <c r="B5504" s="590" t="s">
        <v>6323</v>
      </c>
      <c r="C5504" s="590" t="s">
        <v>3025</v>
      </c>
      <c r="D5504" s="591" t="s">
        <v>10816</v>
      </c>
      <c r="E5504" s="591" t="s">
        <v>10816</v>
      </c>
      <c r="F5504" s="591" t="s">
        <v>10816</v>
      </c>
      <c r="G5504" s="591">
        <v>65</v>
      </c>
      <c r="H5504" s="591" t="s">
        <v>10817</v>
      </c>
      <c r="I5504" s="591"/>
    </row>
    <row r="5505" spans="1:9" ht="15.75">
      <c r="A5505" s="589" t="s">
        <v>10248</v>
      </c>
      <c r="B5505" s="590" t="s">
        <v>6323</v>
      </c>
      <c r="C5505" s="590" t="s">
        <v>3021</v>
      </c>
      <c r="D5505" s="591" t="s">
        <v>10816</v>
      </c>
      <c r="E5505" s="591" t="s">
        <v>10816</v>
      </c>
      <c r="F5505" s="591" t="s">
        <v>10816</v>
      </c>
      <c r="G5505" s="591">
        <v>65</v>
      </c>
      <c r="H5505" s="591" t="s">
        <v>10817</v>
      </c>
      <c r="I5505" s="591"/>
    </row>
    <row r="5506" spans="1:9" ht="15.75">
      <c r="A5506" s="589" t="s">
        <v>10248</v>
      </c>
      <c r="B5506" s="590" t="s">
        <v>6323</v>
      </c>
      <c r="C5506" s="590" t="s">
        <v>3013</v>
      </c>
      <c r="D5506" s="591" t="s">
        <v>10816</v>
      </c>
      <c r="E5506" s="591" t="s">
        <v>10816</v>
      </c>
      <c r="F5506" s="591" t="s">
        <v>10816</v>
      </c>
      <c r="G5506" s="591">
        <v>65</v>
      </c>
      <c r="H5506" s="591" t="s">
        <v>10817</v>
      </c>
      <c r="I5506" s="591"/>
    </row>
    <row r="5507" spans="1:9" ht="15.75">
      <c r="A5507" s="589" t="s">
        <v>10248</v>
      </c>
      <c r="B5507" s="590" t="s">
        <v>6323</v>
      </c>
      <c r="C5507" s="590" t="s">
        <v>3019</v>
      </c>
      <c r="D5507" s="591" t="s">
        <v>10816</v>
      </c>
      <c r="E5507" s="591" t="s">
        <v>10816</v>
      </c>
      <c r="F5507" s="591" t="s">
        <v>10816</v>
      </c>
      <c r="G5507" s="591">
        <v>65</v>
      </c>
      <c r="H5507" s="591" t="s">
        <v>10817</v>
      </c>
      <c r="I5507" s="591"/>
    </row>
    <row r="5508" spans="1:9" ht="15.75">
      <c r="A5508" s="589" t="s">
        <v>10248</v>
      </c>
      <c r="B5508" s="590" t="s">
        <v>6323</v>
      </c>
      <c r="C5508" s="590" t="s">
        <v>3027</v>
      </c>
      <c r="D5508" s="591" t="s">
        <v>10816</v>
      </c>
      <c r="E5508" s="591" t="s">
        <v>10816</v>
      </c>
      <c r="F5508" s="591" t="s">
        <v>10816</v>
      </c>
      <c r="G5508" s="591">
        <v>65</v>
      </c>
      <c r="H5508" s="591" t="s">
        <v>10817</v>
      </c>
      <c r="I5508" s="591"/>
    </row>
    <row r="5509" spans="1:9" ht="15.75">
      <c r="A5509" s="589" t="s">
        <v>10248</v>
      </c>
      <c r="B5509" s="590" t="s">
        <v>6323</v>
      </c>
      <c r="C5509" s="590" t="s">
        <v>3023</v>
      </c>
      <c r="D5509" s="591" t="s">
        <v>10816</v>
      </c>
      <c r="E5509" s="591" t="s">
        <v>10816</v>
      </c>
      <c r="F5509" s="591" t="s">
        <v>10816</v>
      </c>
      <c r="G5509" s="591">
        <v>65</v>
      </c>
      <c r="H5509" s="591" t="s">
        <v>10817</v>
      </c>
      <c r="I5509" s="591"/>
    </row>
    <row r="5510" spans="1:9" ht="15.75">
      <c r="A5510" s="589" t="s">
        <v>10248</v>
      </c>
      <c r="B5510" s="590" t="s">
        <v>6323</v>
      </c>
      <c r="C5510" s="590" t="s">
        <v>3015</v>
      </c>
      <c r="D5510" s="591" t="s">
        <v>10816</v>
      </c>
      <c r="E5510" s="591" t="s">
        <v>10816</v>
      </c>
      <c r="F5510" s="591" t="s">
        <v>10816</v>
      </c>
      <c r="G5510" s="591">
        <v>65</v>
      </c>
      <c r="H5510" s="591" t="s">
        <v>10817</v>
      </c>
      <c r="I5510" s="591"/>
    </row>
    <row r="5511" spans="1:9" ht="15.75">
      <c r="A5511" s="589" t="s">
        <v>10248</v>
      </c>
      <c r="B5511" s="590" t="s">
        <v>6323</v>
      </c>
      <c r="C5511" s="590" t="s">
        <v>3020</v>
      </c>
      <c r="D5511" s="591" t="s">
        <v>10816</v>
      </c>
      <c r="E5511" s="591" t="s">
        <v>10816</v>
      </c>
      <c r="F5511" s="591" t="s">
        <v>10816</v>
      </c>
      <c r="G5511" s="591">
        <v>65</v>
      </c>
      <c r="H5511" s="591" t="s">
        <v>10817</v>
      </c>
      <c r="I5511" s="591"/>
    </row>
    <row r="5512" spans="1:9" ht="15.75">
      <c r="A5512" s="589" t="s">
        <v>10248</v>
      </c>
      <c r="B5512" s="590" t="s">
        <v>6323</v>
      </c>
      <c r="C5512" s="590" t="s">
        <v>3028</v>
      </c>
      <c r="D5512" s="591" t="s">
        <v>10816</v>
      </c>
      <c r="E5512" s="591" t="s">
        <v>10816</v>
      </c>
      <c r="F5512" s="591" t="s">
        <v>10816</v>
      </c>
      <c r="G5512" s="591">
        <v>65</v>
      </c>
      <c r="H5512" s="591" t="s">
        <v>10817</v>
      </c>
      <c r="I5512" s="591"/>
    </row>
    <row r="5513" spans="1:9" ht="15.75">
      <c r="A5513" s="589" t="s">
        <v>10248</v>
      </c>
      <c r="B5513" s="590" t="s">
        <v>6323</v>
      </c>
      <c r="C5513" s="590" t="s">
        <v>3024</v>
      </c>
      <c r="D5513" s="591" t="s">
        <v>10816</v>
      </c>
      <c r="E5513" s="591" t="s">
        <v>10816</v>
      </c>
      <c r="F5513" s="591" t="s">
        <v>10816</v>
      </c>
      <c r="G5513" s="591">
        <v>65</v>
      </c>
      <c r="H5513" s="591" t="s">
        <v>10817</v>
      </c>
      <c r="I5513" s="591"/>
    </row>
    <row r="5514" spans="1:9" ht="15.75">
      <c r="A5514" s="589" t="s">
        <v>10249</v>
      </c>
      <c r="B5514" s="590" t="s">
        <v>6323</v>
      </c>
      <c r="C5514" s="590" t="s">
        <v>3011</v>
      </c>
      <c r="D5514" s="591" t="s">
        <v>10816</v>
      </c>
      <c r="E5514" s="591" t="s">
        <v>10816</v>
      </c>
      <c r="F5514" s="591" t="s">
        <v>10816</v>
      </c>
      <c r="G5514" s="591">
        <v>65</v>
      </c>
      <c r="H5514" s="591" t="s">
        <v>10817</v>
      </c>
      <c r="I5514" s="591"/>
    </row>
    <row r="5515" spans="1:9" ht="15.75">
      <c r="A5515" s="589" t="s">
        <v>10249</v>
      </c>
      <c r="B5515" s="590" t="s">
        <v>6323</v>
      </c>
      <c r="C5515" s="590" t="s">
        <v>3009</v>
      </c>
      <c r="D5515" s="591" t="s">
        <v>10816</v>
      </c>
      <c r="E5515" s="591" t="s">
        <v>10816</v>
      </c>
      <c r="F5515" s="591" t="s">
        <v>10816</v>
      </c>
      <c r="G5515" s="591">
        <v>65</v>
      </c>
      <c r="H5515" s="591" t="s">
        <v>10817</v>
      </c>
      <c r="I5515" s="591"/>
    </row>
    <row r="5516" spans="1:9" ht="15.75">
      <c r="A5516" s="589" t="s">
        <v>10249</v>
      </c>
      <c r="B5516" s="590" t="s">
        <v>6323</v>
      </c>
      <c r="C5516" s="590" t="s">
        <v>3013</v>
      </c>
      <c r="D5516" s="591" t="s">
        <v>10816</v>
      </c>
      <c r="E5516" s="591" t="s">
        <v>10816</v>
      </c>
      <c r="F5516" s="591" t="s">
        <v>10816</v>
      </c>
      <c r="G5516" s="591">
        <v>65</v>
      </c>
      <c r="H5516" s="591" t="s">
        <v>10817</v>
      </c>
      <c r="I5516" s="591"/>
    </row>
    <row r="5517" spans="1:9" ht="15.75">
      <c r="A5517" s="589" t="s">
        <v>10249</v>
      </c>
      <c r="B5517" s="590" t="s">
        <v>6323</v>
      </c>
      <c r="C5517" s="590" t="s">
        <v>3015</v>
      </c>
      <c r="D5517" s="591" t="s">
        <v>10816</v>
      </c>
      <c r="E5517" s="591" t="s">
        <v>10816</v>
      </c>
      <c r="F5517" s="591" t="s">
        <v>10816</v>
      </c>
      <c r="G5517" s="591">
        <v>65</v>
      </c>
      <c r="H5517" s="591" t="s">
        <v>10817</v>
      </c>
      <c r="I5517" s="591"/>
    </row>
    <row r="5518" spans="1:9" ht="15.75">
      <c r="A5518" s="589" t="s">
        <v>10250</v>
      </c>
      <c r="B5518" s="590" t="s">
        <v>6323</v>
      </c>
      <c r="C5518" s="590" t="s">
        <v>3043</v>
      </c>
      <c r="D5518" s="591" t="s">
        <v>10816</v>
      </c>
      <c r="E5518" s="591" t="s">
        <v>10816</v>
      </c>
      <c r="F5518" s="591" t="s">
        <v>10816</v>
      </c>
      <c r="G5518" s="591">
        <v>65</v>
      </c>
      <c r="H5518" s="591" t="s">
        <v>10817</v>
      </c>
      <c r="I5518" s="591"/>
    </row>
    <row r="5519" spans="1:9" ht="15.75">
      <c r="A5519" s="589" t="s">
        <v>10250</v>
      </c>
      <c r="B5519" s="590" t="s">
        <v>6323</v>
      </c>
      <c r="C5519" s="590" t="s">
        <v>3039</v>
      </c>
      <c r="D5519" s="591" t="s">
        <v>10816</v>
      </c>
      <c r="E5519" s="591" t="s">
        <v>10816</v>
      </c>
      <c r="F5519" s="591" t="s">
        <v>10816</v>
      </c>
      <c r="G5519" s="591">
        <v>65</v>
      </c>
      <c r="H5519" s="591" t="s">
        <v>10817</v>
      </c>
      <c r="I5519" s="591"/>
    </row>
    <row r="5520" spans="1:9" ht="15.75">
      <c r="A5520" s="589" t="s">
        <v>10250</v>
      </c>
      <c r="B5520" s="590" t="s">
        <v>6323</v>
      </c>
      <c r="C5520" s="590" t="s">
        <v>3031</v>
      </c>
      <c r="D5520" s="591" t="s">
        <v>10816</v>
      </c>
      <c r="E5520" s="591" t="s">
        <v>10816</v>
      </c>
      <c r="F5520" s="591" t="s">
        <v>10816</v>
      </c>
      <c r="G5520" s="591">
        <v>65</v>
      </c>
      <c r="H5520" s="591" t="s">
        <v>10817</v>
      </c>
      <c r="I5520" s="591"/>
    </row>
    <row r="5521" spans="1:9" ht="15.75">
      <c r="A5521" s="589" t="s">
        <v>10250</v>
      </c>
      <c r="B5521" s="590" t="s">
        <v>6323</v>
      </c>
      <c r="C5521" s="590" t="s">
        <v>3047</v>
      </c>
      <c r="D5521" s="591" t="s">
        <v>10816</v>
      </c>
      <c r="E5521" s="591" t="s">
        <v>10816</v>
      </c>
      <c r="F5521" s="591" t="s">
        <v>10816</v>
      </c>
      <c r="G5521" s="591">
        <v>65</v>
      </c>
      <c r="H5521" s="591" t="s">
        <v>10817</v>
      </c>
      <c r="I5521" s="591"/>
    </row>
    <row r="5522" spans="1:9" ht="15.75">
      <c r="A5522" s="589" t="s">
        <v>10250</v>
      </c>
      <c r="B5522" s="590" t="s">
        <v>6323</v>
      </c>
      <c r="C5522" s="590" t="s">
        <v>3042</v>
      </c>
      <c r="D5522" s="591" t="s">
        <v>10816</v>
      </c>
      <c r="E5522" s="591" t="s">
        <v>10816</v>
      </c>
      <c r="F5522" s="591" t="s">
        <v>10816</v>
      </c>
      <c r="G5522" s="591">
        <v>65</v>
      </c>
      <c r="H5522" s="591" t="s">
        <v>10817</v>
      </c>
      <c r="I5522" s="591"/>
    </row>
    <row r="5523" spans="1:9" ht="15.75">
      <c r="A5523" s="589" t="s">
        <v>10250</v>
      </c>
      <c r="B5523" s="590" t="s">
        <v>6323</v>
      </c>
      <c r="C5523" s="590" t="s">
        <v>3038</v>
      </c>
      <c r="D5523" s="591" t="s">
        <v>10816</v>
      </c>
      <c r="E5523" s="591" t="s">
        <v>10816</v>
      </c>
      <c r="F5523" s="591" t="s">
        <v>10816</v>
      </c>
      <c r="G5523" s="591">
        <v>65</v>
      </c>
      <c r="H5523" s="591" t="s">
        <v>10817</v>
      </c>
      <c r="I5523" s="591"/>
    </row>
    <row r="5524" spans="1:9" ht="15.75">
      <c r="A5524" s="589" t="s">
        <v>10250</v>
      </c>
      <c r="B5524" s="590" t="s">
        <v>6323</v>
      </c>
      <c r="C5524" s="590" t="s">
        <v>3029</v>
      </c>
      <c r="D5524" s="591" t="s">
        <v>10816</v>
      </c>
      <c r="E5524" s="591" t="s">
        <v>10816</v>
      </c>
      <c r="F5524" s="591" t="s">
        <v>10816</v>
      </c>
      <c r="G5524" s="591">
        <v>65</v>
      </c>
      <c r="H5524" s="591" t="s">
        <v>10817</v>
      </c>
      <c r="I5524" s="591"/>
    </row>
    <row r="5525" spans="1:9" ht="15.75">
      <c r="A5525" s="589" t="s">
        <v>10250</v>
      </c>
      <c r="B5525" s="590" t="s">
        <v>6323</v>
      </c>
      <c r="C5525" s="590" t="s">
        <v>3046</v>
      </c>
      <c r="D5525" s="591" t="s">
        <v>10816</v>
      </c>
      <c r="E5525" s="591" t="s">
        <v>10816</v>
      </c>
      <c r="F5525" s="591" t="s">
        <v>10816</v>
      </c>
      <c r="G5525" s="591">
        <v>65</v>
      </c>
      <c r="H5525" s="591" t="s">
        <v>10817</v>
      </c>
      <c r="I5525" s="591"/>
    </row>
    <row r="5526" spans="1:9" ht="15.75">
      <c r="A5526" s="589" t="s">
        <v>10250</v>
      </c>
      <c r="B5526" s="590" t="s">
        <v>6323</v>
      </c>
      <c r="C5526" s="590" t="s">
        <v>3044</v>
      </c>
      <c r="D5526" s="591" t="s">
        <v>10816</v>
      </c>
      <c r="E5526" s="591" t="s">
        <v>10816</v>
      </c>
      <c r="F5526" s="591" t="s">
        <v>10816</v>
      </c>
      <c r="G5526" s="591">
        <v>65</v>
      </c>
      <c r="H5526" s="591" t="s">
        <v>10817</v>
      </c>
      <c r="I5526" s="591"/>
    </row>
    <row r="5527" spans="1:9" ht="15.75">
      <c r="A5527" s="589" t="s">
        <v>10250</v>
      </c>
      <c r="B5527" s="590" t="s">
        <v>6323</v>
      </c>
      <c r="C5527" s="590" t="s">
        <v>3040</v>
      </c>
      <c r="D5527" s="591" t="s">
        <v>10816</v>
      </c>
      <c r="E5527" s="591" t="s">
        <v>10816</v>
      </c>
      <c r="F5527" s="591" t="s">
        <v>10816</v>
      </c>
      <c r="G5527" s="591">
        <v>65</v>
      </c>
      <c r="H5527" s="591" t="s">
        <v>10817</v>
      </c>
      <c r="I5527" s="591"/>
    </row>
    <row r="5528" spans="1:9" ht="15.75">
      <c r="A5528" s="589" t="s">
        <v>10250</v>
      </c>
      <c r="B5528" s="590" t="s">
        <v>6323</v>
      </c>
      <c r="C5528" s="590" t="s">
        <v>3033</v>
      </c>
      <c r="D5528" s="591" t="s">
        <v>10816</v>
      </c>
      <c r="E5528" s="591" t="s">
        <v>10816</v>
      </c>
      <c r="F5528" s="591" t="s">
        <v>10816</v>
      </c>
      <c r="G5528" s="591">
        <v>65</v>
      </c>
      <c r="H5528" s="591" t="s">
        <v>10817</v>
      </c>
      <c r="I5528" s="591"/>
    </row>
    <row r="5529" spans="1:9" ht="15.75">
      <c r="A5529" s="589" t="s">
        <v>10250</v>
      </c>
      <c r="B5529" s="590" t="s">
        <v>6323</v>
      </c>
      <c r="C5529" s="590" t="s">
        <v>3048</v>
      </c>
      <c r="D5529" s="591" t="s">
        <v>10816</v>
      </c>
      <c r="E5529" s="591" t="s">
        <v>10816</v>
      </c>
      <c r="F5529" s="591" t="s">
        <v>10816</v>
      </c>
      <c r="G5529" s="591">
        <v>65</v>
      </c>
      <c r="H5529" s="591" t="s">
        <v>10817</v>
      </c>
      <c r="I5529" s="591"/>
    </row>
    <row r="5530" spans="1:9" ht="15.75">
      <c r="A5530" s="589" t="s">
        <v>10250</v>
      </c>
      <c r="B5530" s="590" t="s">
        <v>6323</v>
      </c>
      <c r="C5530" s="590" t="s">
        <v>3045</v>
      </c>
      <c r="D5530" s="591" t="s">
        <v>10816</v>
      </c>
      <c r="E5530" s="591" t="s">
        <v>10816</v>
      </c>
      <c r="F5530" s="591" t="s">
        <v>10816</v>
      </c>
      <c r="G5530" s="591">
        <v>65</v>
      </c>
      <c r="H5530" s="591" t="s">
        <v>10817</v>
      </c>
      <c r="I5530" s="591"/>
    </row>
    <row r="5531" spans="1:9" ht="15.75">
      <c r="A5531" s="589" t="s">
        <v>10250</v>
      </c>
      <c r="B5531" s="590" t="s">
        <v>6323</v>
      </c>
      <c r="C5531" s="590" t="s">
        <v>3041</v>
      </c>
      <c r="D5531" s="591" t="s">
        <v>10816</v>
      </c>
      <c r="E5531" s="591" t="s">
        <v>10816</v>
      </c>
      <c r="F5531" s="591" t="s">
        <v>10816</v>
      </c>
      <c r="G5531" s="591">
        <v>65</v>
      </c>
      <c r="H5531" s="591" t="s">
        <v>10817</v>
      </c>
      <c r="I5531" s="591"/>
    </row>
    <row r="5532" spans="1:9" ht="15.75">
      <c r="A5532" s="589" t="s">
        <v>10250</v>
      </c>
      <c r="B5532" s="590" t="s">
        <v>6323</v>
      </c>
      <c r="C5532" s="590" t="s">
        <v>3035</v>
      </c>
      <c r="D5532" s="591" t="s">
        <v>10816</v>
      </c>
      <c r="E5532" s="591" t="s">
        <v>10816</v>
      </c>
      <c r="F5532" s="591" t="s">
        <v>10816</v>
      </c>
      <c r="G5532" s="591">
        <v>65</v>
      </c>
      <c r="H5532" s="591" t="s">
        <v>10817</v>
      </c>
      <c r="I5532" s="591"/>
    </row>
    <row r="5533" spans="1:9" ht="15.75">
      <c r="A5533" s="589" t="s">
        <v>10250</v>
      </c>
      <c r="B5533" s="590" t="s">
        <v>6323</v>
      </c>
      <c r="C5533" s="590" t="s">
        <v>3049</v>
      </c>
      <c r="D5533" s="591" t="s">
        <v>10816</v>
      </c>
      <c r="E5533" s="591" t="s">
        <v>10816</v>
      </c>
      <c r="F5533" s="591" t="s">
        <v>10816</v>
      </c>
      <c r="G5533" s="591">
        <v>65</v>
      </c>
      <c r="H5533" s="591" t="s">
        <v>10817</v>
      </c>
      <c r="I5533" s="591"/>
    </row>
    <row r="5534" spans="1:9" ht="15.75">
      <c r="A5534" s="589" t="s">
        <v>10251</v>
      </c>
      <c r="B5534" s="590" t="s">
        <v>6323</v>
      </c>
      <c r="C5534" s="590" t="s">
        <v>3043</v>
      </c>
      <c r="D5534" s="591" t="s">
        <v>10816</v>
      </c>
      <c r="E5534" s="591" t="s">
        <v>10816</v>
      </c>
      <c r="F5534" s="591" t="s">
        <v>10816</v>
      </c>
      <c r="G5534" s="591">
        <v>65</v>
      </c>
      <c r="H5534" s="591" t="s">
        <v>10817</v>
      </c>
      <c r="I5534" s="591"/>
    </row>
    <row r="5535" spans="1:9" ht="15.75">
      <c r="A5535" s="589" t="s">
        <v>10251</v>
      </c>
      <c r="B5535" s="590" t="s">
        <v>6323</v>
      </c>
      <c r="C5535" s="590" t="s">
        <v>3042</v>
      </c>
      <c r="D5535" s="591" t="s">
        <v>10816</v>
      </c>
      <c r="E5535" s="591" t="s">
        <v>10816</v>
      </c>
      <c r="F5535" s="591" t="s">
        <v>10816</v>
      </c>
      <c r="G5535" s="591">
        <v>65</v>
      </c>
      <c r="H5535" s="591" t="s">
        <v>10817</v>
      </c>
      <c r="I5535" s="591"/>
    </row>
    <row r="5536" spans="1:9" ht="15.75">
      <c r="A5536" s="589" t="s">
        <v>10251</v>
      </c>
      <c r="B5536" s="590" t="s">
        <v>6323</v>
      </c>
      <c r="C5536" s="590" t="s">
        <v>3044</v>
      </c>
      <c r="D5536" s="591" t="s">
        <v>10816</v>
      </c>
      <c r="E5536" s="591" t="s">
        <v>10816</v>
      </c>
      <c r="F5536" s="591" t="s">
        <v>10816</v>
      </c>
      <c r="G5536" s="591">
        <v>65</v>
      </c>
      <c r="H5536" s="591" t="s">
        <v>10817</v>
      </c>
      <c r="I5536" s="591"/>
    </row>
    <row r="5537" spans="1:9" ht="15.75">
      <c r="A5537" s="589" t="s">
        <v>10251</v>
      </c>
      <c r="B5537" s="590" t="s">
        <v>6323</v>
      </c>
      <c r="C5537" s="590" t="s">
        <v>3045</v>
      </c>
      <c r="D5537" s="591" t="s">
        <v>10816</v>
      </c>
      <c r="E5537" s="591" t="s">
        <v>10816</v>
      </c>
      <c r="F5537" s="591" t="s">
        <v>10816</v>
      </c>
      <c r="G5537" s="591">
        <v>65</v>
      </c>
      <c r="H5537" s="591" t="s">
        <v>10817</v>
      </c>
      <c r="I5537" s="591"/>
    </row>
    <row r="5538" spans="1:9" ht="15.75">
      <c r="A5538" s="589" t="s">
        <v>10252</v>
      </c>
      <c r="B5538" s="590" t="s">
        <v>6323</v>
      </c>
      <c r="C5538" s="590" t="s">
        <v>10253</v>
      </c>
      <c r="D5538" s="591" t="s">
        <v>10816</v>
      </c>
      <c r="E5538" s="591" t="s">
        <v>10816</v>
      </c>
      <c r="F5538" s="591" t="s">
        <v>10816</v>
      </c>
      <c r="G5538" s="591">
        <v>563</v>
      </c>
      <c r="H5538" s="591" t="s">
        <v>10817</v>
      </c>
      <c r="I5538" s="591"/>
    </row>
    <row r="5539" spans="1:9" ht="15.75">
      <c r="A5539" s="589" t="s">
        <v>10252</v>
      </c>
      <c r="B5539" s="590" t="s">
        <v>6323</v>
      </c>
      <c r="C5539" s="590" t="s">
        <v>10254</v>
      </c>
      <c r="D5539" s="591" t="s">
        <v>10816</v>
      </c>
      <c r="E5539" s="591" t="s">
        <v>10816</v>
      </c>
      <c r="F5539" s="591" t="s">
        <v>10816</v>
      </c>
      <c r="G5539" s="591">
        <v>563</v>
      </c>
      <c r="H5539" s="591" t="s">
        <v>10817</v>
      </c>
      <c r="I5539" s="591"/>
    </row>
    <row r="5540" spans="1:9" ht="15.75">
      <c r="A5540" s="589" t="s">
        <v>10252</v>
      </c>
      <c r="B5540" s="590" t="s">
        <v>6323</v>
      </c>
      <c r="C5540" s="590" t="s">
        <v>10255</v>
      </c>
      <c r="D5540" s="591" t="s">
        <v>10816</v>
      </c>
      <c r="E5540" s="591" t="s">
        <v>10816</v>
      </c>
      <c r="F5540" s="591" t="s">
        <v>10816</v>
      </c>
      <c r="G5540" s="591">
        <v>563</v>
      </c>
      <c r="H5540" s="591" t="s">
        <v>10817</v>
      </c>
      <c r="I5540" s="591"/>
    </row>
    <row r="5541" spans="1:9" ht="15.75">
      <c r="A5541" s="589" t="s">
        <v>10252</v>
      </c>
      <c r="B5541" s="590" t="s">
        <v>6323</v>
      </c>
      <c r="C5541" s="590" t="s">
        <v>10256</v>
      </c>
      <c r="D5541" s="591" t="s">
        <v>10816</v>
      </c>
      <c r="E5541" s="591" t="s">
        <v>10816</v>
      </c>
      <c r="F5541" s="591" t="s">
        <v>10816</v>
      </c>
      <c r="G5541" s="591">
        <v>563</v>
      </c>
      <c r="H5541" s="591" t="s">
        <v>10817</v>
      </c>
      <c r="I5541" s="591"/>
    </row>
    <row r="5542" spans="1:9" ht="15.75">
      <c r="A5542" s="589" t="s">
        <v>10252</v>
      </c>
      <c r="B5542" s="590" t="s">
        <v>6323</v>
      </c>
      <c r="C5542" s="590" t="s">
        <v>10257</v>
      </c>
      <c r="D5542" s="591" t="s">
        <v>10816</v>
      </c>
      <c r="E5542" s="591" t="s">
        <v>10816</v>
      </c>
      <c r="F5542" s="591" t="s">
        <v>10816</v>
      </c>
      <c r="G5542" s="591">
        <v>113</v>
      </c>
      <c r="H5542" s="591" t="s">
        <v>10817</v>
      </c>
      <c r="I5542" s="591"/>
    </row>
    <row r="5543" spans="1:9" ht="15.75">
      <c r="A5543" s="589" t="s">
        <v>10252</v>
      </c>
      <c r="B5543" s="590" t="s">
        <v>6323</v>
      </c>
      <c r="C5543" s="590" t="s">
        <v>10258</v>
      </c>
      <c r="D5543" s="591" t="s">
        <v>10816</v>
      </c>
      <c r="E5543" s="591" t="s">
        <v>10816</v>
      </c>
      <c r="F5543" s="591" t="s">
        <v>10816</v>
      </c>
      <c r="G5543" s="591">
        <v>113</v>
      </c>
      <c r="H5543" s="591" t="s">
        <v>10817</v>
      </c>
      <c r="I5543" s="591"/>
    </row>
    <row r="5544" spans="1:9" ht="15.75">
      <c r="A5544" s="589" t="s">
        <v>10252</v>
      </c>
      <c r="B5544" s="590" t="s">
        <v>6323</v>
      </c>
      <c r="C5544" s="590" t="s">
        <v>10259</v>
      </c>
      <c r="D5544" s="591" t="s">
        <v>10816</v>
      </c>
      <c r="E5544" s="591" t="s">
        <v>10816</v>
      </c>
      <c r="F5544" s="591" t="s">
        <v>10816</v>
      </c>
      <c r="G5544" s="591">
        <v>113</v>
      </c>
      <c r="H5544" s="591" t="s">
        <v>10817</v>
      </c>
      <c r="I5544" s="591"/>
    </row>
    <row r="5545" spans="1:9" ht="15.75">
      <c r="A5545" s="589" t="s">
        <v>10252</v>
      </c>
      <c r="B5545" s="590" t="s">
        <v>6323</v>
      </c>
      <c r="C5545" s="590" t="s">
        <v>10260</v>
      </c>
      <c r="D5545" s="591" t="s">
        <v>10816</v>
      </c>
      <c r="E5545" s="591" t="s">
        <v>10816</v>
      </c>
      <c r="F5545" s="591" t="s">
        <v>10816</v>
      </c>
      <c r="G5545" s="591">
        <v>113</v>
      </c>
      <c r="H5545" s="591" t="s">
        <v>10817</v>
      </c>
      <c r="I5545" s="591"/>
    </row>
    <row r="5546" spans="1:9" ht="15.75">
      <c r="A5546" s="589" t="s">
        <v>10261</v>
      </c>
      <c r="B5546" s="590" t="s">
        <v>6323</v>
      </c>
      <c r="C5546" s="590" t="s">
        <v>10253</v>
      </c>
      <c r="D5546" s="591" t="s">
        <v>10816</v>
      </c>
      <c r="E5546" s="591" t="s">
        <v>10816</v>
      </c>
      <c r="F5546" s="591" t="s">
        <v>10816</v>
      </c>
      <c r="G5546" s="591">
        <v>563</v>
      </c>
      <c r="H5546" s="591" t="s">
        <v>10817</v>
      </c>
      <c r="I5546" s="591"/>
    </row>
    <row r="5547" spans="1:9" ht="15.75">
      <c r="A5547" s="589" t="s">
        <v>10261</v>
      </c>
      <c r="B5547" s="590" t="s">
        <v>6323</v>
      </c>
      <c r="C5547" s="590" t="s">
        <v>10257</v>
      </c>
      <c r="D5547" s="591" t="s">
        <v>10816</v>
      </c>
      <c r="E5547" s="591" t="s">
        <v>10816</v>
      </c>
      <c r="F5547" s="591" t="s">
        <v>10816</v>
      </c>
      <c r="G5547" s="591">
        <v>113</v>
      </c>
      <c r="H5547" s="591" t="s">
        <v>10817</v>
      </c>
      <c r="I5547" s="591"/>
    </row>
    <row r="5548" spans="1:9" ht="15.75">
      <c r="A5548" s="589" t="s">
        <v>10262</v>
      </c>
      <c r="B5548" s="590" t="s">
        <v>2664</v>
      </c>
      <c r="C5548" s="590" t="s">
        <v>2340</v>
      </c>
      <c r="D5548" s="591" t="s">
        <v>10816</v>
      </c>
      <c r="E5548" s="591" t="s">
        <v>10816</v>
      </c>
      <c r="F5548" s="591" t="s">
        <v>10816</v>
      </c>
      <c r="G5548" s="591">
        <v>70</v>
      </c>
      <c r="H5548" s="591" t="s">
        <v>10817</v>
      </c>
      <c r="I5548" s="591"/>
    </row>
    <row r="5549" spans="1:9" ht="15.75">
      <c r="A5549" s="589" t="s">
        <v>10262</v>
      </c>
      <c r="B5549" s="590" t="s">
        <v>2664</v>
      </c>
      <c r="C5549" s="590" t="s">
        <v>2326</v>
      </c>
      <c r="D5549" s="591" t="s">
        <v>10816</v>
      </c>
      <c r="E5549" s="591" t="s">
        <v>10816</v>
      </c>
      <c r="F5549" s="591" t="s">
        <v>10816</v>
      </c>
      <c r="G5549" s="591">
        <v>116</v>
      </c>
      <c r="H5549" s="591" t="s">
        <v>10817</v>
      </c>
      <c r="I5549" s="591"/>
    </row>
    <row r="5550" spans="1:9" ht="15.75">
      <c r="A5550" s="589" t="s">
        <v>10262</v>
      </c>
      <c r="B5550" s="590" t="s">
        <v>2664</v>
      </c>
      <c r="C5550" s="590" t="s">
        <v>2329</v>
      </c>
      <c r="D5550" s="591" t="s">
        <v>10816</v>
      </c>
      <c r="E5550" s="591" t="s">
        <v>10816</v>
      </c>
      <c r="F5550" s="591" t="s">
        <v>10816</v>
      </c>
      <c r="G5550" s="591">
        <v>158</v>
      </c>
      <c r="H5550" s="591" t="s">
        <v>10817</v>
      </c>
      <c r="I5550" s="591"/>
    </row>
    <row r="5551" spans="1:9" ht="15.75">
      <c r="A5551" s="589" t="s">
        <v>10262</v>
      </c>
      <c r="B5551" s="590" t="s">
        <v>2664</v>
      </c>
      <c r="C5551" s="590" t="s">
        <v>2331</v>
      </c>
      <c r="D5551" s="591" t="s">
        <v>10816</v>
      </c>
      <c r="E5551" s="591" t="s">
        <v>10816</v>
      </c>
      <c r="F5551" s="591" t="s">
        <v>10816</v>
      </c>
      <c r="G5551" s="591">
        <v>210</v>
      </c>
      <c r="H5551" s="591" t="s">
        <v>10817</v>
      </c>
      <c r="I5551" s="591"/>
    </row>
    <row r="5552" spans="1:9" ht="15.75">
      <c r="A5552" s="589" t="s">
        <v>10262</v>
      </c>
      <c r="B5552" s="590" t="s">
        <v>2664</v>
      </c>
      <c r="C5552" s="590" t="s">
        <v>2332</v>
      </c>
      <c r="D5552" s="591" t="s">
        <v>10816</v>
      </c>
      <c r="E5552" s="591" t="s">
        <v>10816</v>
      </c>
      <c r="F5552" s="591" t="s">
        <v>10816</v>
      </c>
      <c r="G5552" s="591">
        <v>280</v>
      </c>
      <c r="H5552" s="591" t="s">
        <v>10817</v>
      </c>
      <c r="I5552" s="591"/>
    </row>
    <row r="5553" spans="1:9" ht="15.75">
      <c r="A5553" s="589" t="s">
        <v>10262</v>
      </c>
      <c r="B5553" s="590" t="s">
        <v>2664</v>
      </c>
      <c r="C5553" s="590" t="s">
        <v>2334</v>
      </c>
      <c r="D5553" s="591" t="s">
        <v>10816</v>
      </c>
      <c r="E5553" s="591" t="s">
        <v>10816</v>
      </c>
      <c r="F5553" s="591" t="s">
        <v>10816</v>
      </c>
      <c r="G5553" s="591">
        <v>210</v>
      </c>
      <c r="H5553" s="591" t="s">
        <v>10817</v>
      </c>
      <c r="I5553" s="591"/>
    </row>
    <row r="5554" spans="1:9" ht="15.75">
      <c r="A5554" s="589" t="s">
        <v>10262</v>
      </c>
      <c r="B5554" s="590" t="s">
        <v>2664</v>
      </c>
      <c r="C5554" s="590" t="s">
        <v>2336</v>
      </c>
      <c r="D5554" s="591" t="s">
        <v>10816</v>
      </c>
      <c r="E5554" s="591" t="s">
        <v>10816</v>
      </c>
      <c r="F5554" s="591" t="s">
        <v>10816</v>
      </c>
      <c r="G5554" s="591">
        <v>280</v>
      </c>
      <c r="H5554" s="591" t="s">
        <v>10817</v>
      </c>
      <c r="I5554" s="591"/>
    </row>
    <row r="5555" spans="1:9" ht="15.75">
      <c r="A5555" s="589" t="s">
        <v>10262</v>
      </c>
      <c r="B5555" s="590" t="s">
        <v>2664</v>
      </c>
      <c r="C5555" s="590" t="s">
        <v>2338</v>
      </c>
      <c r="D5555" s="591" t="s">
        <v>10816</v>
      </c>
      <c r="E5555" s="591" t="s">
        <v>10816</v>
      </c>
      <c r="F5555" s="591" t="s">
        <v>10816</v>
      </c>
      <c r="G5555" s="591">
        <v>210</v>
      </c>
      <c r="H5555" s="591" t="s">
        <v>10817</v>
      </c>
      <c r="I5555" s="591"/>
    </row>
    <row r="5556" spans="1:9" ht="15.75">
      <c r="A5556" s="589" t="s">
        <v>10262</v>
      </c>
      <c r="B5556" s="590" t="s">
        <v>6823</v>
      </c>
      <c r="C5556" s="590" t="s">
        <v>2342</v>
      </c>
      <c r="D5556" s="591" t="s">
        <v>10816</v>
      </c>
      <c r="E5556" s="591" t="s">
        <v>10816</v>
      </c>
      <c r="F5556" s="591" t="s">
        <v>10816</v>
      </c>
      <c r="G5556" s="591">
        <v>85</v>
      </c>
      <c r="H5556" s="591" t="s">
        <v>10817</v>
      </c>
      <c r="I5556" s="591"/>
    </row>
    <row r="5557" spans="1:9" ht="15.75">
      <c r="A5557" s="589" t="s">
        <v>10262</v>
      </c>
      <c r="B5557" s="590" t="s">
        <v>5396</v>
      </c>
      <c r="C5557" s="590" t="s">
        <v>2350</v>
      </c>
      <c r="D5557" s="591" t="s">
        <v>10816</v>
      </c>
      <c r="E5557" s="591" t="s">
        <v>10816</v>
      </c>
      <c r="F5557" s="591" t="s">
        <v>10816</v>
      </c>
      <c r="G5557" s="591">
        <v>72</v>
      </c>
      <c r="H5557" s="591" t="s">
        <v>10817</v>
      </c>
      <c r="I5557" s="591"/>
    </row>
    <row r="5558" spans="1:9" ht="15.75">
      <c r="A5558" s="589" t="s">
        <v>10262</v>
      </c>
      <c r="B5558" s="590" t="s">
        <v>5396</v>
      </c>
      <c r="C5558" s="590" t="s">
        <v>2346</v>
      </c>
      <c r="D5558" s="591" t="s">
        <v>10816</v>
      </c>
      <c r="E5558" s="591" t="s">
        <v>10816</v>
      </c>
      <c r="F5558" s="591" t="s">
        <v>10816</v>
      </c>
      <c r="G5558" s="591">
        <v>72</v>
      </c>
      <c r="H5558" s="591" t="s">
        <v>10817</v>
      </c>
      <c r="I5558" s="591"/>
    </row>
    <row r="5559" spans="1:9" ht="15.75">
      <c r="A5559" s="589" t="s">
        <v>10262</v>
      </c>
      <c r="B5559" s="590" t="s">
        <v>5396</v>
      </c>
      <c r="C5559" s="590" t="s">
        <v>2353</v>
      </c>
      <c r="D5559" s="591" t="s">
        <v>10816</v>
      </c>
      <c r="E5559" s="591" t="s">
        <v>10816</v>
      </c>
      <c r="F5559" s="591" t="s">
        <v>10816</v>
      </c>
      <c r="G5559" s="591">
        <v>72</v>
      </c>
      <c r="H5559" s="591" t="s">
        <v>10817</v>
      </c>
      <c r="I5559" s="591"/>
    </row>
    <row r="5560" spans="1:9" ht="15.75">
      <c r="A5560" s="589" t="s">
        <v>10262</v>
      </c>
      <c r="B5560" s="590" t="s">
        <v>5396</v>
      </c>
      <c r="C5560" s="590" t="s">
        <v>2348</v>
      </c>
      <c r="D5560" s="591" t="s">
        <v>10816</v>
      </c>
      <c r="E5560" s="591" t="s">
        <v>10816</v>
      </c>
      <c r="F5560" s="591" t="s">
        <v>10816</v>
      </c>
      <c r="G5560" s="591">
        <v>72</v>
      </c>
      <c r="H5560" s="591" t="s">
        <v>10817</v>
      </c>
      <c r="I5560" s="591"/>
    </row>
    <row r="5561" spans="1:9" ht="15.75">
      <c r="A5561" s="589" t="s">
        <v>10262</v>
      </c>
      <c r="B5561" s="590" t="s">
        <v>5396</v>
      </c>
      <c r="C5561" s="590" t="s">
        <v>2344</v>
      </c>
      <c r="D5561" s="591" t="s">
        <v>10816</v>
      </c>
      <c r="E5561" s="591" t="s">
        <v>10816</v>
      </c>
      <c r="F5561" s="591" t="s">
        <v>10816</v>
      </c>
      <c r="G5561" s="591">
        <v>72</v>
      </c>
      <c r="H5561" s="591" t="s">
        <v>10817</v>
      </c>
      <c r="I5561" s="591"/>
    </row>
    <row r="5562" spans="1:9" ht="15.75">
      <c r="A5562" s="589" t="s">
        <v>10262</v>
      </c>
      <c r="B5562" s="590" t="s">
        <v>5396</v>
      </c>
      <c r="C5562" s="590" t="s">
        <v>2361</v>
      </c>
      <c r="D5562" s="591" t="s">
        <v>10816</v>
      </c>
      <c r="E5562" s="591" t="s">
        <v>10816</v>
      </c>
      <c r="F5562" s="591" t="s">
        <v>10816</v>
      </c>
      <c r="G5562" s="591">
        <v>127</v>
      </c>
      <c r="H5562" s="591" t="s">
        <v>10817</v>
      </c>
      <c r="I5562" s="591"/>
    </row>
    <row r="5563" spans="1:9" ht="15.75">
      <c r="A5563" s="589" t="s">
        <v>10262</v>
      </c>
      <c r="B5563" s="590" t="s">
        <v>5396</v>
      </c>
      <c r="C5563" s="590" t="s">
        <v>2357</v>
      </c>
      <c r="D5563" s="591" t="s">
        <v>10816</v>
      </c>
      <c r="E5563" s="591" t="s">
        <v>10816</v>
      </c>
      <c r="F5563" s="591" t="s">
        <v>10816</v>
      </c>
      <c r="G5563" s="591">
        <v>127</v>
      </c>
      <c r="H5563" s="591" t="s">
        <v>10817</v>
      </c>
      <c r="I5563" s="591"/>
    </row>
    <row r="5564" spans="1:9" ht="15.75">
      <c r="A5564" s="589" t="s">
        <v>10262</v>
      </c>
      <c r="B5564" s="590" t="s">
        <v>5396</v>
      </c>
      <c r="C5564" s="590" t="s">
        <v>2363</v>
      </c>
      <c r="D5564" s="591" t="s">
        <v>10816</v>
      </c>
      <c r="E5564" s="591" t="s">
        <v>10816</v>
      </c>
      <c r="F5564" s="591" t="s">
        <v>10816</v>
      </c>
      <c r="G5564" s="591">
        <v>127</v>
      </c>
      <c r="H5564" s="591" t="s">
        <v>10817</v>
      </c>
      <c r="I5564" s="591"/>
    </row>
    <row r="5565" spans="1:9" ht="15.75">
      <c r="A5565" s="589" t="s">
        <v>10262</v>
      </c>
      <c r="B5565" s="590" t="s">
        <v>5396</v>
      </c>
      <c r="C5565" s="590" t="s">
        <v>2359</v>
      </c>
      <c r="D5565" s="591" t="s">
        <v>10816</v>
      </c>
      <c r="E5565" s="591" t="s">
        <v>10816</v>
      </c>
      <c r="F5565" s="591" t="s">
        <v>10816</v>
      </c>
      <c r="G5565" s="591">
        <v>127</v>
      </c>
      <c r="H5565" s="591" t="s">
        <v>10817</v>
      </c>
      <c r="I5565" s="591"/>
    </row>
    <row r="5566" spans="1:9" ht="15.75">
      <c r="A5566" s="589" t="s">
        <v>10262</v>
      </c>
      <c r="B5566" s="590" t="s">
        <v>5396</v>
      </c>
      <c r="C5566" s="590" t="s">
        <v>2354</v>
      </c>
      <c r="D5566" s="591" t="s">
        <v>10816</v>
      </c>
      <c r="E5566" s="591" t="s">
        <v>10816</v>
      </c>
      <c r="F5566" s="591" t="s">
        <v>10816</v>
      </c>
      <c r="G5566" s="591">
        <v>127</v>
      </c>
      <c r="H5566" s="591" t="s">
        <v>10817</v>
      </c>
      <c r="I5566" s="591"/>
    </row>
    <row r="5567" spans="1:9" ht="15.75">
      <c r="A5567" s="589" t="s">
        <v>10262</v>
      </c>
      <c r="B5567" s="590" t="s">
        <v>5396</v>
      </c>
      <c r="C5567" s="590" t="s">
        <v>2370</v>
      </c>
      <c r="D5567" s="591" t="s">
        <v>10816</v>
      </c>
      <c r="E5567" s="591" t="s">
        <v>10816</v>
      </c>
      <c r="F5567" s="591" t="s">
        <v>10816</v>
      </c>
      <c r="G5567" s="591">
        <v>180</v>
      </c>
      <c r="H5567" s="591" t="s">
        <v>10817</v>
      </c>
      <c r="I5567" s="591"/>
    </row>
    <row r="5568" spans="1:9" ht="15.75">
      <c r="A5568" s="589" t="s">
        <v>10262</v>
      </c>
      <c r="B5568" s="590" t="s">
        <v>5396</v>
      </c>
      <c r="C5568" s="590" t="s">
        <v>2366</v>
      </c>
      <c r="D5568" s="591" t="s">
        <v>10816</v>
      </c>
      <c r="E5568" s="591" t="s">
        <v>10816</v>
      </c>
      <c r="F5568" s="591" t="s">
        <v>10816</v>
      </c>
      <c r="G5568" s="591">
        <v>180</v>
      </c>
      <c r="H5568" s="591" t="s">
        <v>10817</v>
      </c>
      <c r="I5568" s="591"/>
    </row>
    <row r="5569" spans="1:9" ht="15.75">
      <c r="A5569" s="589" t="s">
        <v>10262</v>
      </c>
      <c r="B5569" s="590" t="s">
        <v>5396</v>
      </c>
      <c r="C5569" s="590" t="s">
        <v>2373</v>
      </c>
      <c r="D5569" s="591" t="s">
        <v>10816</v>
      </c>
      <c r="E5569" s="591" t="s">
        <v>10816</v>
      </c>
      <c r="F5569" s="591" t="s">
        <v>10816</v>
      </c>
      <c r="G5569" s="591">
        <v>180</v>
      </c>
      <c r="H5569" s="591" t="s">
        <v>10817</v>
      </c>
      <c r="I5569" s="591"/>
    </row>
    <row r="5570" spans="1:9" ht="15.75">
      <c r="A5570" s="589" t="s">
        <v>10262</v>
      </c>
      <c r="B5570" s="590" t="s">
        <v>5396</v>
      </c>
      <c r="C5570" s="590" t="s">
        <v>2368</v>
      </c>
      <c r="D5570" s="591" t="s">
        <v>10816</v>
      </c>
      <c r="E5570" s="591" t="s">
        <v>10816</v>
      </c>
      <c r="F5570" s="591" t="s">
        <v>10816</v>
      </c>
      <c r="G5570" s="591">
        <v>180</v>
      </c>
      <c r="H5570" s="591" t="s">
        <v>10817</v>
      </c>
      <c r="I5570" s="591"/>
    </row>
    <row r="5571" spans="1:9" ht="15.75">
      <c r="A5571" s="589" t="s">
        <v>10262</v>
      </c>
      <c r="B5571" s="590" t="s">
        <v>5396</v>
      </c>
      <c r="C5571" s="590" t="s">
        <v>2364</v>
      </c>
      <c r="D5571" s="591" t="s">
        <v>10816</v>
      </c>
      <c r="E5571" s="591" t="s">
        <v>10816</v>
      </c>
      <c r="F5571" s="591" t="s">
        <v>10816</v>
      </c>
      <c r="G5571" s="591">
        <v>180</v>
      </c>
      <c r="H5571" s="591" t="s">
        <v>10817</v>
      </c>
      <c r="I5571" s="591"/>
    </row>
    <row r="5572" spans="1:9" ht="15.75">
      <c r="A5572" s="589" t="s">
        <v>10262</v>
      </c>
      <c r="B5572" s="590" t="s">
        <v>5396</v>
      </c>
      <c r="C5572" s="590" t="s">
        <v>2380</v>
      </c>
      <c r="D5572" s="591" t="s">
        <v>10816</v>
      </c>
      <c r="E5572" s="591" t="s">
        <v>10816</v>
      </c>
      <c r="F5572" s="591" t="s">
        <v>10816</v>
      </c>
      <c r="G5572" s="591">
        <v>225</v>
      </c>
      <c r="H5572" s="591" t="s">
        <v>10817</v>
      </c>
      <c r="I5572" s="591"/>
    </row>
    <row r="5573" spans="1:9" ht="15.75">
      <c r="A5573" s="589" t="s">
        <v>10262</v>
      </c>
      <c r="B5573" s="590" t="s">
        <v>5396</v>
      </c>
      <c r="C5573" s="590" t="s">
        <v>2376</v>
      </c>
      <c r="D5573" s="591" t="s">
        <v>10816</v>
      </c>
      <c r="E5573" s="591" t="s">
        <v>10816</v>
      </c>
      <c r="F5573" s="591" t="s">
        <v>10816</v>
      </c>
      <c r="G5573" s="591">
        <v>225</v>
      </c>
      <c r="H5573" s="591" t="s">
        <v>10817</v>
      </c>
      <c r="I5573" s="591"/>
    </row>
    <row r="5574" spans="1:9" ht="15.75">
      <c r="A5574" s="589" t="s">
        <v>10262</v>
      </c>
      <c r="B5574" s="590" t="s">
        <v>5396</v>
      </c>
      <c r="C5574" s="590" t="s">
        <v>2382</v>
      </c>
      <c r="D5574" s="591" t="s">
        <v>10816</v>
      </c>
      <c r="E5574" s="591" t="s">
        <v>10816</v>
      </c>
      <c r="F5574" s="591" t="s">
        <v>10816</v>
      </c>
      <c r="G5574" s="591">
        <v>225</v>
      </c>
      <c r="H5574" s="591" t="s">
        <v>10817</v>
      </c>
      <c r="I5574" s="591"/>
    </row>
    <row r="5575" spans="1:9" ht="15.75">
      <c r="A5575" s="589" t="s">
        <v>10262</v>
      </c>
      <c r="B5575" s="590" t="s">
        <v>5396</v>
      </c>
      <c r="C5575" s="590" t="s">
        <v>2389</v>
      </c>
      <c r="D5575" s="591" t="s">
        <v>10816</v>
      </c>
      <c r="E5575" s="591" t="s">
        <v>10816</v>
      </c>
      <c r="F5575" s="591" t="s">
        <v>10816</v>
      </c>
      <c r="G5575" s="591">
        <v>188</v>
      </c>
      <c r="H5575" s="591" t="s">
        <v>10817</v>
      </c>
      <c r="I5575" s="591"/>
    </row>
    <row r="5576" spans="1:9" ht="15.75">
      <c r="A5576" s="589" t="s">
        <v>10262</v>
      </c>
      <c r="B5576" s="590" t="s">
        <v>5396</v>
      </c>
      <c r="C5576" s="590" t="s">
        <v>2385</v>
      </c>
      <c r="D5576" s="591" t="s">
        <v>10816</v>
      </c>
      <c r="E5576" s="591" t="s">
        <v>10816</v>
      </c>
      <c r="F5576" s="591" t="s">
        <v>10816</v>
      </c>
      <c r="G5576" s="591">
        <v>188</v>
      </c>
      <c r="H5576" s="591" t="s">
        <v>10817</v>
      </c>
      <c r="I5576" s="591"/>
    </row>
    <row r="5577" spans="1:9" ht="15.75">
      <c r="A5577" s="589" t="s">
        <v>10262</v>
      </c>
      <c r="B5577" s="590" t="s">
        <v>5396</v>
      </c>
      <c r="C5577" s="590" t="s">
        <v>2391</v>
      </c>
      <c r="D5577" s="591" t="s">
        <v>10816</v>
      </c>
      <c r="E5577" s="591" t="s">
        <v>10816</v>
      </c>
      <c r="F5577" s="591" t="s">
        <v>10816</v>
      </c>
      <c r="G5577" s="591">
        <v>188</v>
      </c>
      <c r="H5577" s="591" t="s">
        <v>10817</v>
      </c>
      <c r="I5577" s="591"/>
    </row>
    <row r="5578" spans="1:9" ht="15.75">
      <c r="A5578" s="589" t="s">
        <v>10262</v>
      </c>
      <c r="B5578" s="590" t="s">
        <v>5396</v>
      </c>
      <c r="C5578" s="590" t="s">
        <v>2387</v>
      </c>
      <c r="D5578" s="591" t="s">
        <v>10816</v>
      </c>
      <c r="E5578" s="591" t="s">
        <v>10816</v>
      </c>
      <c r="F5578" s="591" t="s">
        <v>10816</v>
      </c>
      <c r="G5578" s="591">
        <v>188</v>
      </c>
      <c r="H5578" s="591" t="s">
        <v>10817</v>
      </c>
      <c r="I5578" s="591"/>
    </row>
    <row r="5579" spans="1:9" ht="15.75">
      <c r="A5579" s="589" t="s">
        <v>10262</v>
      </c>
      <c r="B5579" s="590" t="s">
        <v>5396</v>
      </c>
      <c r="C5579" s="590" t="s">
        <v>2383</v>
      </c>
      <c r="D5579" s="591" t="s">
        <v>10816</v>
      </c>
      <c r="E5579" s="591" t="s">
        <v>10816</v>
      </c>
      <c r="F5579" s="591" t="s">
        <v>10816</v>
      </c>
      <c r="G5579" s="591">
        <v>188</v>
      </c>
      <c r="H5579" s="591" t="s">
        <v>10817</v>
      </c>
      <c r="I5579" s="591"/>
    </row>
    <row r="5580" spans="1:9" ht="15.75">
      <c r="A5580" s="589" t="s">
        <v>10262</v>
      </c>
      <c r="B5580" s="590" t="s">
        <v>5396</v>
      </c>
      <c r="C5580" s="590" t="s">
        <v>2378</v>
      </c>
      <c r="D5580" s="591" t="s">
        <v>10816</v>
      </c>
      <c r="E5580" s="591" t="s">
        <v>10816</v>
      </c>
      <c r="F5580" s="591" t="s">
        <v>10816</v>
      </c>
      <c r="G5580" s="591">
        <v>225</v>
      </c>
      <c r="H5580" s="591" t="s">
        <v>10817</v>
      </c>
      <c r="I5580" s="591"/>
    </row>
    <row r="5581" spans="1:9" ht="15.75">
      <c r="A5581" s="589" t="s">
        <v>10262</v>
      </c>
      <c r="B5581" s="590" t="s">
        <v>5396</v>
      </c>
      <c r="C5581" s="590" t="s">
        <v>2374</v>
      </c>
      <c r="D5581" s="591" t="s">
        <v>10816</v>
      </c>
      <c r="E5581" s="591" t="s">
        <v>10816</v>
      </c>
      <c r="F5581" s="591" t="s">
        <v>10816</v>
      </c>
      <c r="G5581" s="591">
        <v>225</v>
      </c>
      <c r="H5581" s="591" t="s">
        <v>10817</v>
      </c>
      <c r="I5581" s="591"/>
    </row>
    <row r="5582" spans="1:9" ht="15.75">
      <c r="A5582" s="589" t="s">
        <v>10262</v>
      </c>
      <c r="B5582" s="590" t="s">
        <v>5396</v>
      </c>
      <c r="C5582" s="590" t="s">
        <v>2400</v>
      </c>
      <c r="D5582" s="591" t="s">
        <v>10816</v>
      </c>
      <c r="E5582" s="591" t="s">
        <v>10816</v>
      </c>
      <c r="F5582" s="591" t="s">
        <v>10816</v>
      </c>
      <c r="G5582" s="591">
        <v>261</v>
      </c>
      <c r="H5582" s="591" t="s">
        <v>10817</v>
      </c>
      <c r="I5582" s="591"/>
    </row>
    <row r="5583" spans="1:9" ht="15.75">
      <c r="A5583" s="589" t="s">
        <v>10262</v>
      </c>
      <c r="B5583" s="590" t="s">
        <v>5396</v>
      </c>
      <c r="C5583" s="590" t="s">
        <v>2396</v>
      </c>
      <c r="D5583" s="591" t="s">
        <v>10816</v>
      </c>
      <c r="E5583" s="591" t="s">
        <v>10816</v>
      </c>
      <c r="F5583" s="591" t="s">
        <v>10816</v>
      </c>
      <c r="G5583" s="591">
        <v>261</v>
      </c>
      <c r="H5583" s="591" t="s">
        <v>10817</v>
      </c>
      <c r="I5583" s="591"/>
    </row>
    <row r="5584" spans="1:9" ht="15.75">
      <c r="A5584" s="589" t="s">
        <v>10262</v>
      </c>
      <c r="B5584" s="590" t="s">
        <v>5396</v>
      </c>
      <c r="C5584" s="590" t="s">
        <v>2402</v>
      </c>
      <c r="D5584" s="591" t="s">
        <v>10816</v>
      </c>
      <c r="E5584" s="591" t="s">
        <v>10816</v>
      </c>
      <c r="F5584" s="591" t="s">
        <v>10816</v>
      </c>
      <c r="G5584" s="591">
        <v>261</v>
      </c>
      <c r="H5584" s="591" t="s">
        <v>10817</v>
      </c>
      <c r="I5584" s="591"/>
    </row>
    <row r="5585" spans="1:9" ht="15.75">
      <c r="A5585" s="589" t="s">
        <v>10262</v>
      </c>
      <c r="B5585" s="590" t="s">
        <v>5396</v>
      </c>
      <c r="C5585" s="590" t="s">
        <v>2398</v>
      </c>
      <c r="D5585" s="591" t="s">
        <v>10816</v>
      </c>
      <c r="E5585" s="591" t="s">
        <v>10816</v>
      </c>
      <c r="F5585" s="591" t="s">
        <v>10816</v>
      </c>
      <c r="G5585" s="591">
        <v>261</v>
      </c>
      <c r="H5585" s="591" t="s">
        <v>10817</v>
      </c>
      <c r="I5585" s="591"/>
    </row>
    <row r="5586" spans="1:9" ht="15.75">
      <c r="A5586" s="589" t="s">
        <v>10262</v>
      </c>
      <c r="B5586" s="590" t="s">
        <v>5396</v>
      </c>
      <c r="C5586" s="590" t="s">
        <v>2392</v>
      </c>
      <c r="D5586" s="591" t="s">
        <v>10816</v>
      </c>
      <c r="E5586" s="591" t="s">
        <v>10816</v>
      </c>
      <c r="F5586" s="591" t="s">
        <v>10816</v>
      </c>
      <c r="G5586" s="591">
        <v>261</v>
      </c>
      <c r="H5586" s="591" t="s">
        <v>10817</v>
      </c>
      <c r="I5586" s="591"/>
    </row>
    <row r="5587" spans="1:9" ht="15.75">
      <c r="A5587" s="589" t="s">
        <v>10262</v>
      </c>
      <c r="B5587" s="590" t="s">
        <v>5396</v>
      </c>
      <c r="C5587" s="590" t="s">
        <v>2403</v>
      </c>
      <c r="D5587" s="591" t="s">
        <v>10816</v>
      </c>
      <c r="E5587" s="591" t="s">
        <v>10816</v>
      </c>
      <c r="F5587" s="591" t="s">
        <v>10816</v>
      </c>
      <c r="G5587" s="591">
        <v>72</v>
      </c>
      <c r="H5587" s="591" t="s">
        <v>10817</v>
      </c>
      <c r="I5587" s="591"/>
    </row>
    <row r="5588" spans="1:9" ht="15.75">
      <c r="A5588" s="589" t="s">
        <v>10262</v>
      </c>
      <c r="B5588" s="590" t="s">
        <v>5396</v>
      </c>
      <c r="C5588" s="590" t="s">
        <v>2407</v>
      </c>
      <c r="D5588" s="591" t="s">
        <v>10816</v>
      </c>
      <c r="E5588" s="591" t="s">
        <v>10816</v>
      </c>
      <c r="F5588" s="591" t="s">
        <v>10816</v>
      </c>
      <c r="G5588" s="591">
        <v>127</v>
      </c>
      <c r="H5588" s="591" t="s">
        <v>10817</v>
      </c>
      <c r="I5588" s="591"/>
    </row>
    <row r="5589" spans="1:9" ht="15.75">
      <c r="A5589" s="589" t="s">
        <v>10262</v>
      </c>
      <c r="B5589" s="590" t="s">
        <v>5396</v>
      </c>
      <c r="C5589" s="590" t="s">
        <v>2409</v>
      </c>
      <c r="D5589" s="591" t="s">
        <v>10816</v>
      </c>
      <c r="E5589" s="591" t="s">
        <v>10816</v>
      </c>
      <c r="F5589" s="591" t="s">
        <v>10816</v>
      </c>
      <c r="G5589" s="591">
        <v>180</v>
      </c>
      <c r="H5589" s="591" t="s">
        <v>10817</v>
      </c>
      <c r="I5589" s="591"/>
    </row>
    <row r="5590" spans="1:9" ht="15.75">
      <c r="A5590" s="589" t="s">
        <v>10262</v>
      </c>
      <c r="B5590" s="590" t="s">
        <v>5396</v>
      </c>
      <c r="C5590" s="590" t="s">
        <v>2417</v>
      </c>
      <c r="D5590" s="591" t="s">
        <v>10816</v>
      </c>
      <c r="E5590" s="591" t="s">
        <v>10816</v>
      </c>
      <c r="F5590" s="591" t="s">
        <v>10816</v>
      </c>
      <c r="G5590" s="591">
        <v>225</v>
      </c>
      <c r="H5590" s="591" t="s">
        <v>10817</v>
      </c>
      <c r="I5590" s="591"/>
    </row>
    <row r="5591" spans="1:9" ht="15.75">
      <c r="A5591" s="589" t="s">
        <v>10262</v>
      </c>
      <c r="B5591" s="590" t="s">
        <v>5396</v>
      </c>
      <c r="C5591" s="590" t="s">
        <v>2413</v>
      </c>
      <c r="D5591" s="591" t="s">
        <v>10816</v>
      </c>
      <c r="E5591" s="591" t="s">
        <v>10816</v>
      </c>
      <c r="F5591" s="591" t="s">
        <v>10816</v>
      </c>
      <c r="G5591" s="591">
        <v>225</v>
      </c>
      <c r="H5591" s="591" t="s">
        <v>10817</v>
      </c>
      <c r="I5591" s="591"/>
    </row>
    <row r="5592" spans="1:9" ht="15.75">
      <c r="A5592" s="589" t="s">
        <v>10262</v>
      </c>
      <c r="B5592" s="590" t="s">
        <v>5396</v>
      </c>
      <c r="C5592" s="590" t="s">
        <v>2419</v>
      </c>
      <c r="D5592" s="591" t="s">
        <v>10816</v>
      </c>
      <c r="E5592" s="591" t="s">
        <v>10816</v>
      </c>
      <c r="F5592" s="591" t="s">
        <v>10816</v>
      </c>
      <c r="G5592" s="591">
        <v>225</v>
      </c>
      <c r="H5592" s="591" t="s">
        <v>10817</v>
      </c>
      <c r="I5592" s="591"/>
    </row>
    <row r="5593" spans="1:9" ht="15.75">
      <c r="A5593" s="589" t="s">
        <v>10262</v>
      </c>
      <c r="B5593" s="590" t="s">
        <v>5396</v>
      </c>
      <c r="C5593" s="590" t="s">
        <v>2426</v>
      </c>
      <c r="D5593" s="591" t="s">
        <v>10816</v>
      </c>
      <c r="E5593" s="591" t="s">
        <v>10816</v>
      </c>
      <c r="F5593" s="591" t="s">
        <v>10816</v>
      </c>
      <c r="G5593" s="591">
        <v>188</v>
      </c>
      <c r="H5593" s="591" t="s">
        <v>10817</v>
      </c>
      <c r="I5593" s="591"/>
    </row>
    <row r="5594" spans="1:9" ht="15.75">
      <c r="A5594" s="589" t="s">
        <v>10262</v>
      </c>
      <c r="B5594" s="590" t="s">
        <v>5396</v>
      </c>
      <c r="C5594" s="590" t="s">
        <v>2422</v>
      </c>
      <c r="D5594" s="591" t="s">
        <v>10816</v>
      </c>
      <c r="E5594" s="591" t="s">
        <v>10816</v>
      </c>
      <c r="F5594" s="591" t="s">
        <v>10816</v>
      </c>
      <c r="G5594" s="591">
        <v>188</v>
      </c>
      <c r="H5594" s="591" t="s">
        <v>10817</v>
      </c>
      <c r="I5594" s="591"/>
    </row>
    <row r="5595" spans="1:9" ht="15.75">
      <c r="A5595" s="589" t="s">
        <v>10262</v>
      </c>
      <c r="B5595" s="590" t="s">
        <v>5396</v>
      </c>
      <c r="C5595" s="590" t="s">
        <v>2428</v>
      </c>
      <c r="D5595" s="591" t="s">
        <v>10816</v>
      </c>
      <c r="E5595" s="591" t="s">
        <v>10816</v>
      </c>
      <c r="F5595" s="591" t="s">
        <v>10816</v>
      </c>
      <c r="G5595" s="591">
        <v>188</v>
      </c>
      <c r="H5595" s="591" t="s">
        <v>10817</v>
      </c>
      <c r="I5595" s="591"/>
    </row>
    <row r="5596" spans="1:9" ht="15.75">
      <c r="A5596" s="589" t="s">
        <v>10262</v>
      </c>
      <c r="B5596" s="590" t="s">
        <v>5396</v>
      </c>
      <c r="C5596" s="590" t="s">
        <v>2424</v>
      </c>
      <c r="D5596" s="591" t="s">
        <v>10816</v>
      </c>
      <c r="E5596" s="591" t="s">
        <v>10816</v>
      </c>
      <c r="F5596" s="591" t="s">
        <v>10816</v>
      </c>
      <c r="G5596" s="591">
        <v>188</v>
      </c>
      <c r="H5596" s="591" t="s">
        <v>10817</v>
      </c>
      <c r="I5596" s="591"/>
    </row>
    <row r="5597" spans="1:9" ht="15.75">
      <c r="A5597" s="589" t="s">
        <v>10262</v>
      </c>
      <c r="B5597" s="590" t="s">
        <v>5396</v>
      </c>
      <c r="C5597" s="590" t="s">
        <v>2420</v>
      </c>
      <c r="D5597" s="591" t="s">
        <v>10816</v>
      </c>
      <c r="E5597" s="591" t="s">
        <v>10816</v>
      </c>
      <c r="F5597" s="591" t="s">
        <v>10816</v>
      </c>
      <c r="G5597" s="591">
        <v>188</v>
      </c>
      <c r="H5597" s="591" t="s">
        <v>10817</v>
      </c>
      <c r="I5597" s="591"/>
    </row>
    <row r="5598" spans="1:9" ht="15.75">
      <c r="A5598" s="589" t="s">
        <v>10262</v>
      </c>
      <c r="B5598" s="590" t="s">
        <v>5396</v>
      </c>
      <c r="C5598" s="590" t="s">
        <v>2415</v>
      </c>
      <c r="D5598" s="591" t="s">
        <v>10816</v>
      </c>
      <c r="E5598" s="591" t="s">
        <v>10816</v>
      </c>
      <c r="F5598" s="591" t="s">
        <v>10816</v>
      </c>
      <c r="G5598" s="591">
        <v>225</v>
      </c>
      <c r="H5598" s="591" t="s">
        <v>10817</v>
      </c>
      <c r="I5598" s="591"/>
    </row>
    <row r="5599" spans="1:9" ht="15.75">
      <c r="A5599" s="589" t="s">
        <v>10262</v>
      </c>
      <c r="B5599" s="590" t="s">
        <v>5396</v>
      </c>
      <c r="C5599" s="590" t="s">
        <v>2411</v>
      </c>
      <c r="D5599" s="591" t="s">
        <v>10816</v>
      </c>
      <c r="E5599" s="591" t="s">
        <v>10816</v>
      </c>
      <c r="F5599" s="591" t="s">
        <v>10816</v>
      </c>
      <c r="G5599" s="591">
        <v>225</v>
      </c>
      <c r="H5599" s="591" t="s">
        <v>10817</v>
      </c>
      <c r="I5599" s="591"/>
    </row>
    <row r="5600" spans="1:9" ht="15.75">
      <c r="A5600" s="589" t="s">
        <v>10262</v>
      </c>
      <c r="B5600" s="590" t="s">
        <v>5396</v>
      </c>
      <c r="C5600" s="590" t="s">
        <v>2435</v>
      </c>
      <c r="D5600" s="591" t="s">
        <v>10816</v>
      </c>
      <c r="E5600" s="591" t="s">
        <v>10816</v>
      </c>
      <c r="F5600" s="591" t="s">
        <v>10816</v>
      </c>
      <c r="G5600" s="591">
        <v>261</v>
      </c>
      <c r="H5600" s="591" t="s">
        <v>10817</v>
      </c>
      <c r="I5600" s="591"/>
    </row>
    <row r="5601" spans="1:9" ht="15.75">
      <c r="A5601" s="589" t="s">
        <v>10262</v>
      </c>
      <c r="B5601" s="590" t="s">
        <v>5396</v>
      </c>
      <c r="C5601" s="590" t="s">
        <v>2431</v>
      </c>
      <c r="D5601" s="591" t="s">
        <v>10816</v>
      </c>
      <c r="E5601" s="591" t="s">
        <v>10816</v>
      </c>
      <c r="F5601" s="591" t="s">
        <v>10816</v>
      </c>
      <c r="G5601" s="591">
        <v>261</v>
      </c>
      <c r="H5601" s="591" t="s">
        <v>10817</v>
      </c>
      <c r="I5601" s="591"/>
    </row>
    <row r="5602" spans="1:9" ht="15.75">
      <c r="A5602" s="589" t="s">
        <v>10262</v>
      </c>
      <c r="B5602" s="590" t="s">
        <v>5396</v>
      </c>
      <c r="C5602" s="590" t="s">
        <v>2437</v>
      </c>
      <c r="D5602" s="591" t="s">
        <v>10816</v>
      </c>
      <c r="E5602" s="591" t="s">
        <v>10816</v>
      </c>
      <c r="F5602" s="591" t="s">
        <v>10816</v>
      </c>
      <c r="G5602" s="591">
        <v>261</v>
      </c>
      <c r="H5602" s="591" t="s">
        <v>10817</v>
      </c>
      <c r="I5602" s="591"/>
    </row>
    <row r="5603" spans="1:9" ht="15.75">
      <c r="A5603" s="589" t="s">
        <v>10262</v>
      </c>
      <c r="B5603" s="590" t="s">
        <v>5396</v>
      </c>
      <c r="C5603" s="590" t="s">
        <v>2433</v>
      </c>
      <c r="D5603" s="591" t="s">
        <v>10816</v>
      </c>
      <c r="E5603" s="591" t="s">
        <v>10816</v>
      </c>
      <c r="F5603" s="591" t="s">
        <v>10816</v>
      </c>
      <c r="G5603" s="591">
        <v>261</v>
      </c>
      <c r="H5603" s="591" t="s">
        <v>10817</v>
      </c>
      <c r="I5603" s="591"/>
    </row>
    <row r="5604" spans="1:9" ht="15.75">
      <c r="A5604" s="589" t="s">
        <v>10262</v>
      </c>
      <c r="B5604" s="590" t="s">
        <v>5396</v>
      </c>
      <c r="C5604" s="590" t="s">
        <v>2429</v>
      </c>
      <c r="D5604" s="591" t="s">
        <v>10816</v>
      </c>
      <c r="E5604" s="591" t="s">
        <v>10816</v>
      </c>
      <c r="F5604" s="591" t="s">
        <v>10816</v>
      </c>
      <c r="G5604" s="591">
        <v>261</v>
      </c>
      <c r="H5604" s="591" t="s">
        <v>10817</v>
      </c>
      <c r="I5604" s="591"/>
    </row>
    <row r="5605" spans="1:9" ht="15.75">
      <c r="A5605" s="589" t="s">
        <v>10262</v>
      </c>
      <c r="B5605" s="590" t="s">
        <v>2438</v>
      </c>
      <c r="C5605" s="590" t="s">
        <v>2439</v>
      </c>
      <c r="D5605" s="591" t="s">
        <v>10816</v>
      </c>
      <c r="E5605" s="591" t="s">
        <v>10816</v>
      </c>
      <c r="F5605" s="591" t="s">
        <v>10816</v>
      </c>
      <c r="G5605" s="591">
        <v>196</v>
      </c>
      <c r="H5605" s="591" t="s">
        <v>10817</v>
      </c>
      <c r="I5605" s="591"/>
    </row>
    <row r="5606" spans="1:9" ht="15.75">
      <c r="A5606" s="589" t="s">
        <v>10262</v>
      </c>
      <c r="B5606" s="590" t="s">
        <v>8773</v>
      </c>
      <c r="C5606" s="590" t="s">
        <v>2443</v>
      </c>
      <c r="D5606" s="591" t="s">
        <v>10816</v>
      </c>
      <c r="E5606" s="591" t="s">
        <v>10816</v>
      </c>
      <c r="F5606" s="591" t="s">
        <v>10816</v>
      </c>
      <c r="G5606" s="591">
        <v>212</v>
      </c>
      <c r="H5606" s="591" t="s">
        <v>10817</v>
      </c>
      <c r="I5606" s="591"/>
    </row>
    <row r="5607" spans="1:9" ht="15.75">
      <c r="A5607" s="589" t="s">
        <v>10262</v>
      </c>
      <c r="B5607" s="590" t="s">
        <v>8773</v>
      </c>
      <c r="C5607" s="590" t="s">
        <v>2445</v>
      </c>
      <c r="D5607" s="591" t="s">
        <v>10816</v>
      </c>
      <c r="E5607" s="591" t="s">
        <v>10816</v>
      </c>
      <c r="F5607" s="591" t="s">
        <v>10816</v>
      </c>
      <c r="G5607" s="591">
        <v>212</v>
      </c>
      <c r="H5607" s="591" t="s">
        <v>10817</v>
      </c>
      <c r="I5607" s="591"/>
    </row>
    <row r="5608" spans="1:9" ht="15.75">
      <c r="A5608" s="589" t="s">
        <v>10263</v>
      </c>
      <c r="B5608" s="590" t="s">
        <v>6823</v>
      </c>
      <c r="C5608" s="590" t="s">
        <v>2450</v>
      </c>
      <c r="D5608" s="591" t="s">
        <v>10816</v>
      </c>
      <c r="E5608" s="591" t="s">
        <v>10816</v>
      </c>
      <c r="F5608" s="591" t="s">
        <v>10816</v>
      </c>
      <c r="G5608" s="591">
        <v>361</v>
      </c>
      <c r="H5608" s="591" t="s">
        <v>10817</v>
      </c>
      <c r="I5608" s="591"/>
    </row>
    <row r="5609" spans="1:9" ht="15.75">
      <c r="A5609" s="589" t="s">
        <v>10263</v>
      </c>
      <c r="B5609" s="590" t="s">
        <v>6823</v>
      </c>
      <c r="C5609" s="590" t="s">
        <v>2446</v>
      </c>
      <c r="D5609" s="591" t="s">
        <v>10816</v>
      </c>
      <c r="E5609" s="591" t="s">
        <v>10816</v>
      </c>
      <c r="F5609" s="591" t="s">
        <v>10816</v>
      </c>
      <c r="G5609" s="591">
        <v>361</v>
      </c>
      <c r="H5609" s="591" t="s">
        <v>10817</v>
      </c>
      <c r="I5609" s="591"/>
    </row>
    <row r="5610" spans="1:9" ht="15.75">
      <c r="A5610" s="589" t="s">
        <v>10263</v>
      </c>
      <c r="B5610" s="590" t="s">
        <v>6823</v>
      </c>
      <c r="C5610" s="590" t="s">
        <v>2453</v>
      </c>
      <c r="D5610" s="591" t="s">
        <v>10816</v>
      </c>
      <c r="E5610" s="591" t="s">
        <v>10816</v>
      </c>
      <c r="F5610" s="591" t="s">
        <v>10816</v>
      </c>
      <c r="G5610" s="591">
        <v>361</v>
      </c>
      <c r="H5610" s="591" t="s">
        <v>10817</v>
      </c>
      <c r="I5610" s="591"/>
    </row>
    <row r="5611" spans="1:9" ht="15.75">
      <c r="A5611" s="589" t="s">
        <v>10263</v>
      </c>
      <c r="B5611" s="590" t="s">
        <v>6823</v>
      </c>
      <c r="C5611" s="590" t="s">
        <v>2456</v>
      </c>
      <c r="D5611" s="591" t="s">
        <v>10816</v>
      </c>
      <c r="E5611" s="591" t="s">
        <v>10816</v>
      </c>
      <c r="F5611" s="591" t="s">
        <v>10816</v>
      </c>
      <c r="G5611" s="591">
        <v>361</v>
      </c>
      <c r="H5611" s="591" t="s">
        <v>10817</v>
      </c>
      <c r="I5611" s="591"/>
    </row>
    <row r="5612" spans="1:9" ht="15.75">
      <c r="A5612" s="589" t="s">
        <v>10263</v>
      </c>
      <c r="B5612" s="590" t="s">
        <v>5396</v>
      </c>
      <c r="C5612" s="590" t="s">
        <v>2462</v>
      </c>
      <c r="D5612" s="591" t="s">
        <v>10816</v>
      </c>
      <c r="E5612" s="591" t="s">
        <v>10816</v>
      </c>
      <c r="F5612" s="591" t="s">
        <v>10816</v>
      </c>
      <c r="G5612" s="591">
        <v>315</v>
      </c>
      <c r="H5612" s="591" t="s">
        <v>10817</v>
      </c>
      <c r="I5612" s="591"/>
    </row>
    <row r="5613" spans="1:9" ht="15.75">
      <c r="A5613" s="589" t="s">
        <v>10263</v>
      </c>
      <c r="B5613" s="590" t="s">
        <v>5396</v>
      </c>
      <c r="C5613" s="590" t="s">
        <v>2459</v>
      </c>
      <c r="D5613" s="591" t="s">
        <v>10816</v>
      </c>
      <c r="E5613" s="591" t="s">
        <v>10816</v>
      </c>
      <c r="F5613" s="591" t="s">
        <v>10816</v>
      </c>
      <c r="G5613" s="591">
        <v>315</v>
      </c>
      <c r="H5613" s="591" t="s">
        <v>10817</v>
      </c>
      <c r="I5613" s="591"/>
    </row>
    <row r="5614" spans="1:9" ht="15.75">
      <c r="A5614" s="589" t="s">
        <v>10263</v>
      </c>
      <c r="B5614" s="590" t="s">
        <v>5396</v>
      </c>
      <c r="C5614" s="590" t="s">
        <v>2465</v>
      </c>
      <c r="D5614" s="591" t="s">
        <v>10816</v>
      </c>
      <c r="E5614" s="591" t="s">
        <v>10816</v>
      </c>
      <c r="F5614" s="591" t="s">
        <v>10816</v>
      </c>
      <c r="G5614" s="591">
        <v>315</v>
      </c>
      <c r="H5614" s="591" t="s">
        <v>10817</v>
      </c>
      <c r="I5614" s="591"/>
    </row>
    <row r="5615" spans="1:9" ht="15.75">
      <c r="A5615" s="589" t="s">
        <v>10263</v>
      </c>
      <c r="B5615" s="590" t="s">
        <v>5396</v>
      </c>
      <c r="C5615" s="590" t="s">
        <v>2468</v>
      </c>
      <c r="D5615" s="591" t="s">
        <v>10816</v>
      </c>
      <c r="E5615" s="591" t="s">
        <v>10816</v>
      </c>
      <c r="F5615" s="591" t="s">
        <v>10816</v>
      </c>
      <c r="G5615" s="591">
        <v>315</v>
      </c>
      <c r="H5615" s="591" t="s">
        <v>10817</v>
      </c>
      <c r="I5615" s="591"/>
    </row>
    <row r="5616" spans="1:9" ht="15.75">
      <c r="A5616" s="589" t="s">
        <v>10264</v>
      </c>
      <c r="B5616" s="590" t="s">
        <v>2664</v>
      </c>
      <c r="C5616" s="590" t="s">
        <v>2340</v>
      </c>
      <c r="D5616" s="591" t="s">
        <v>10816</v>
      </c>
      <c r="E5616" s="591" t="s">
        <v>10816</v>
      </c>
      <c r="F5616" s="591" t="s">
        <v>10816</v>
      </c>
      <c r="G5616" s="591">
        <v>70</v>
      </c>
      <c r="H5616" s="591" t="s">
        <v>10817</v>
      </c>
      <c r="I5616" s="591"/>
    </row>
    <row r="5617" spans="1:9" ht="15.75">
      <c r="A5617" s="589" t="s">
        <v>10264</v>
      </c>
      <c r="B5617" s="590" t="s">
        <v>2664</v>
      </c>
      <c r="C5617" s="590" t="s">
        <v>2326</v>
      </c>
      <c r="D5617" s="591" t="s">
        <v>10816</v>
      </c>
      <c r="E5617" s="591" t="s">
        <v>10816</v>
      </c>
      <c r="F5617" s="591" t="s">
        <v>10816</v>
      </c>
      <c r="G5617" s="591">
        <v>432</v>
      </c>
      <c r="H5617" s="591" t="s">
        <v>10817</v>
      </c>
      <c r="I5617" s="591"/>
    </row>
    <row r="5618" spans="1:9" ht="15.75">
      <c r="A5618" s="589" t="s">
        <v>10264</v>
      </c>
      <c r="B5618" s="590" t="s">
        <v>2664</v>
      </c>
      <c r="C5618" s="590" t="s">
        <v>2329</v>
      </c>
      <c r="D5618" s="591" t="s">
        <v>10816</v>
      </c>
      <c r="E5618" s="591" t="s">
        <v>10816</v>
      </c>
      <c r="F5618" s="591" t="s">
        <v>10816</v>
      </c>
      <c r="G5618" s="591">
        <v>158</v>
      </c>
      <c r="H5618" s="591" t="s">
        <v>10817</v>
      </c>
      <c r="I5618" s="591"/>
    </row>
    <row r="5619" spans="1:9" ht="15.75">
      <c r="A5619" s="589" t="s">
        <v>10264</v>
      </c>
      <c r="B5619" s="590" t="s">
        <v>2664</v>
      </c>
      <c r="C5619" s="590" t="s">
        <v>2331</v>
      </c>
      <c r="D5619" s="591" t="s">
        <v>10816</v>
      </c>
      <c r="E5619" s="591" t="s">
        <v>10816</v>
      </c>
      <c r="F5619" s="591" t="s">
        <v>10816</v>
      </c>
      <c r="G5619" s="591">
        <v>210</v>
      </c>
      <c r="H5619" s="591" t="s">
        <v>10817</v>
      </c>
      <c r="I5619" s="591"/>
    </row>
    <row r="5620" spans="1:9" ht="15.75">
      <c r="A5620" s="589" t="s">
        <v>10264</v>
      </c>
      <c r="B5620" s="590" t="s">
        <v>2664</v>
      </c>
      <c r="C5620" s="590" t="s">
        <v>2332</v>
      </c>
      <c r="D5620" s="591" t="s">
        <v>10816</v>
      </c>
      <c r="E5620" s="591" t="s">
        <v>10816</v>
      </c>
      <c r="F5620" s="591" t="s">
        <v>10816</v>
      </c>
      <c r="G5620" s="591">
        <v>280</v>
      </c>
      <c r="H5620" s="591" t="s">
        <v>10817</v>
      </c>
      <c r="I5620" s="591"/>
    </row>
    <row r="5621" spans="1:9" ht="15.75">
      <c r="A5621" s="589" t="s">
        <v>10264</v>
      </c>
      <c r="B5621" s="590" t="s">
        <v>2664</v>
      </c>
      <c r="C5621" s="590" t="s">
        <v>2334</v>
      </c>
      <c r="D5621" s="591" t="s">
        <v>10816</v>
      </c>
      <c r="E5621" s="591" t="s">
        <v>10816</v>
      </c>
      <c r="F5621" s="591" t="s">
        <v>10816</v>
      </c>
      <c r="G5621" s="591">
        <v>210</v>
      </c>
      <c r="H5621" s="591" t="s">
        <v>10817</v>
      </c>
      <c r="I5621" s="591"/>
    </row>
    <row r="5622" spans="1:9" ht="15.75">
      <c r="A5622" s="589" t="s">
        <v>10264</v>
      </c>
      <c r="B5622" s="590" t="s">
        <v>2664</v>
      </c>
      <c r="C5622" s="590" t="s">
        <v>2336</v>
      </c>
      <c r="D5622" s="591" t="s">
        <v>10816</v>
      </c>
      <c r="E5622" s="591" t="s">
        <v>10816</v>
      </c>
      <c r="F5622" s="591" t="s">
        <v>10816</v>
      </c>
      <c r="G5622" s="591">
        <v>280</v>
      </c>
      <c r="H5622" s="591" t="s">
        <v>10817</v>
      </c>
      <c r="I5622" s="591"/>
    </row>
    <row r="5623" spans="1:9" ht="15.75">
      <c r="A5623" s="589" t="s">
        <v>10264</v>
      </c>
      <c r="B5623" s="590" t="s">
        <v>2664</v>
      </c>
      <c r="C5623" s="590" t="s">
        <v>2338</v>
      </c>
      <c r="D5623" s="591" t="s">
        <v>10816</v>
      </c>
      <c r="E5623" s="591" t="s">
        <v>10816</v>
      </c>
      <c r="F5623" s="591" t="s">
        <v>10816</v>
      </c>
      <c r="G5623" s="591">
        <v>210</v>
      </c>
      <c r="H5623" s="591" t="s">
        <v>10817</v>
      </c>
      <c r="I5623" s="591"/>
    </row>
    <row r="5624" spans="1:9" ht="15.75">
      <c r="A5624" s="589" t="s">
        <v>10264</v>
      </c>
      <c r="B5624" s="590" t="s">
        <v>6823</v>
      </c>
      <c r="C5624" s="590" t="s">
        <v>2342</v>
      </c>
      <c r="D5624" s="591" t="s">
        <v>10816</v>
      </c>
      <c r="E5624" s="591" t="s">
        <v>10816</v>
      </c>
      <c r="F5624" s="591" t="s">
        <v>10816</v>
      </c>
      <c r="G5624" s="591">
        <v>85</v>
      </c>
      <c r="H5624" s="591" t="s">
        <v>10817</v>
      </c>
      <c r="I5624" s="591"/>
    </row>
    <row r="5625" spans="1:9" ht="15.75">
      <c r="A5625" s="589" t="s">
        <v>10264</v>
      </c>
      <c r="B5625" s="590" t="s">
        <v>5396</v>
      </c>
      <c r="C5625" s="590" t="s">
        <v>2350</v>
      </c>
      <c r="D5625" s="591" t="s">
        <v>10816</v>
      </c>
      <c r="E5625" s="591" t="s">
        <v>10816</v>
      </c>
      <c r="F5625" s="591" t="s">
        <v>10816</v>
      </c>
      <c r="G5625" s="591">
        <v>72</v>
      </c>
      <c r="H5625" s="591" t="s">
        <v>10817</v>
      </c>
      <c r="I5625" s="591"/>
    </row>
    <row r="5626" spans="1:9" ht="15.75">
      <c r="A5626" s="589" t="s">
        <v>10264</v>
      </c>
      <c r="B5626" s="590" t="s">
        <v>5396</v>
      </c>
      <c r="C5626" s="590" t="s">
        <v>2346</v>
      </c>
      <c r="D5626" s="591" t="s">
        <v>10816</v>
      </c>
      <c r="E5626" s="591" t="s">
        <v>10816</v>
      </c>
      <c r="F5626" s="591" t="s">
        <v>10816</v>
      </c>
      <c r="G5626" s="591">
        <v>72</v>
      </c>
      <c r="H5626" s="591" t="s">
        <v>10817</v>
      </c>
      <c r="I5626" s="591"/>
    </row>
    <row r="5627" spans="1:9" ht="15.75">
      <c r="A5627" s="589" t="s">
        <v>10264</v>
      </c>
      <c r="B5627" s="590" t="s">
        <v>5396</v>
      </c>
      <c r="C5627" s="590" t="s">
        <v>2353</v>
      </c>
      <c r="D5627" s="591" t="s">
        <v>10816</v>
      </c>
      <c r="E5627" s="591" t="s">
        <v>10816</v>
      </c>
      <c r="F5627" s="591" t="s">
        <v>10816</v>
      </c>
      <c r="G5627" s="591">
        <v>72</v>
      </c>
      <c r="H5627" s="591" t="s">
        <v>10817</v>
      </c>
      <c r="I5627" s="591"/>
    </row>
    <row r="5628" spans="1:9" ht="15.75">
      <c r="A5628" s="589" t="s">
        <v>10264</v>
      </c>
      <c r="B5628" s="590" t="s">
        <v>5396</v>
      </c>
      <c r="C5628" s="590" t="s">
        <v>2348</v>
      </c>
      <c r="D5628" s="591" t="s">
        <v>10816</v>
      </c>
      <c r="E5628" s="591" t="s">
        <v>10816</v>
      </c>
      <c r="F5628" s="591" t="s">
        <v>10816</v>
      </c>
      <c r="G5628" s="591">
        <v>72</v>
      </c>
      <c r="H5628" s="591" t="s">
        <v>10817</v>
      </c>
      <c r="I5628" s="591"/>
    </row>
    <row r="5629" spans="1:9" ht="15.75">
      <c r="A5629" s="589" t="s">
        <v>10264</v>
      </c>
      <c r="B5629" s="590" t="s">
        <v>5396</v>
      </c>
      <c r="C5629" s="590" t="s">
        <v>2344</v>
      </c>
      <c r="D5629" s="591" t="s">
        <v>10816</v>
      </c>
      <c r="E5629" s="591" t="s">
        <v>10816</v>
      </c>
      <c r="F5629" s="591" t="s">
        <v>10816</v>
      </c>
      <c r="G5629" s="591">
        <v>72</v>
      </c>
      <c r="H5629" s="591" t="s">
        <v>10817</v>
      </c>
      <c r="I5629" s="591"/>
    </row>
    <row r="5630" spans="1:9" ht="15.75">
      <c r="A5630" s="589" t="s">
        <v>10264</v>
      </c>
      <c r="B5630" s="590" t="s">
        <v>5396</v>
      </c>
      <c r="C5630" s="590" t="s">
        <v>2361</v>
      </c>
      <c r="D5630" s="591" t="s">
        <v>10816</v>
      </c>
      <c r="E5630" s="591" t="s">
        <v>10816</v>
      </c>
      <c r="F5630" s="591" t="s">
        <v>10816</v>
      </c>
      <c r="G5630" s="591">
        <v>127</v>
      </c>
      <c r="H5630" s="591" t="s">
        <v>10817</v>
      </c>
      <c r="I5630" s="591"/>
    </row>
    <row r="5631" spans="1:9" ht="15.75">
      <c r="A5631" s="589" t="s">
        <v>10264</v>
      </c>
      <c r="B5631" s="590" t="s">
        <v>5396</v>
      </c>
      <c r="C5631" s="590" t="s">
        <v>2357</v>
      </c>
      <c r="D5631" s="591" t="s">
        <v>10816</v>
      </c>
      <c r="E5631" s="591" t="s">
        <v>10816</v>
      </c>
      <c r="F5631" s="591" t="s">
        <v>10816</v>
      </c>
      <c r="G5631" s="591">
        <v>127</v>
      </c>
      <c r="H5631" s="591" t="s">
        <v>10817</v>
      </c>
      <c r="I5631" s="591"/>
    </row>
    <row r="5632" spans="1:9" ht="15.75">
      <c r="A5632" s="589" t="s">
        <v>10264</v>
      </c>
      <c r="B5632" s="590" t="s">
        <v>5396</v>
      </c>
      <c r="C5632" s="590" t="s">
        <v>2363</v>
      </c>
      <c r="D5632" s="591" t="s">
        <v>10816</v>
      </c>
      <c r="E5632" s="591" t="s">
        <v>10816</v>
      </c>
      <c r="F5632" s="591" t="s">
        <v>10816</v>
      </c>
      <c r="G5632" s="591">
        <v>127</v>
      </c>
      <c r="H5632" s="591" t="s">
        <v>10817</v>
      </c>
      <c r="I5632" s="591"/>
    </row>
    <row r="5633" spans="1:9" ht="15.75">
      <c r="A5633" s="589" t="s">
        <v>10264</v>
      </c>
      <c r="B5633" s="590" t="s">
        <v>5396</v>
      </c>
      <c r="C5633" s="590" t="s">
        <v>2359</v>
      </c>
      <c r="D5633" s="591" t="s">
        <v>10816</v>
      </c>
      <c r="E5633" s="591" t="s">
        <v>10816</v>
      </c>
      <c r="F5633" s="591" t="s">
        <v>10816</v>
      </c>
      <c r="G5633" s="591">
        <v>127</v>
      </c>
      <c r="H5633" s="591" t="s">
        <v>10817</v>
      </c>
      <c r="I5633" s="591"/>
    </row>
    <row r="5634" spans="1:9" ht="15.75">
      <c r="A5634" s="589" t="s">
        <v>10264</v>
      </c>
      <c r="B5634" s="590" t="s">
        <v>5396</v>
      </c>
      <c r="C5634" s="590" t="s">
        <v>2354</v>
      </c>
      <c r="D5634" s="591" t="s">
        <v>10816</v>
      </c>
      <c r="E5634" s="591" t="s">
        <v>10816</v>
      </c>
      <c r="F5634" s="591" t="s">
        <v>10816</v>
      </c>
      <c r="G5634" s="591">
        <v>127</v>
      </c>
      <c r="H5634" s="591" t="s">
        <v>10817</v>
      </c>
      <c r="I5634" s="591"/>
    </row>
    <row r="5635" spans="1:9" ht="15.75">
      <c r="A5635" s="589" t="s">
        <v>10264</v>
      </c>
      <c r="B5635" s="590" t="s">
        <v>5396</v>
      </c>
      <c r="C5635" s="590" t="s">
        <v>2370</v>
      </c>
      <c r="D5635" s="591" t="s">
        <v>10816</v>
      </c>
      <c r="E5635" s="591" t="s">
        <v>10816</v>
      </c>
      <c r="F5635" s="591" t="s">
        <v>10816</v>
      </c>
      <c r="G5635" s="591">
        <v>180</v>
      </c>
      <c r="H5635" s="591" t="s">
        <v>10817</v>
      </c>
      <c r="I5635" s="591"/>
    </row>
    <row r="5636" spans="1:9" ht="15.75">
      <c r="A5636" s="589" t="s">
        <v>10264</v>
      </c>
      <c r="B5636" s="590" t="s">
        <v>5396</v>
      </c>
      <c r="C5636" s="590" t="s">
        <v>2366</v>
      </c>
      <c r="D5636" s="591" t="s">
        <v>10816</v>
      </c>
      <c r="E5636" s="591" t="s">
        <v>10816</v>
      </c>
      <c r="F5636" s="591" t="s">
        <v>10816</v>
      </c>
      <c r="G5636" s="591">
        <v>180</v>
      </c>
      <c r="H5636" s="591" t="s">
        <v>10817</v>
      </c>
      <c r="I5636" s="591"/>
    </row>
    <row r="5637" spans="1:9" ht="15.75">
      <c r="A5637" s="589" t="s">
        <v>10264</v>
      </c>
      <c r="B5637" s="590" t="s">
        <v>5396</v>
      </c>
      <c r="C5637" s="590" t="s">
        <v>2373</v>
      </c>
      <c r="D5637" s="591" t="s">
        <v>10816</v>
      </c>
      <c r="E5637" s="591" t="s">
        <v>10816</v>
      </c>
      <c r="F5637" s="591" t="s">
        <v>10816</v>
      </c>
      <c r="G5637" s="591">
        <v>180</v>
      </c>
      <c r="H5637" s="591" t="s">
        <v>10817</v>
      </c>
      <c r="I5637" s="591"/>
    </row>
    <row r="5638" spans="1:9" ht="15.75">
      <c r="A5638" s="589" t="s">
        <v>10264</v>
      </c>
      <c r="B5638" s="590" t="s">
        <v>5396</v>
      </c>
      <c r="C5638" s="590" t="s">
        <v>2368</v>
      </c>
      <c r="D5638" s="591" t="s">
        <v>10816</v>
      </c>
      <c r="E5638" s="591" t="s">
        <v>10816</v>
      </c>
      <c r="F5638" s="591" t="s">
        <v>10816</v>
      </c>
      <c r="G5638" s="591">
        <v>180</v>
      </c>
      <c r="H5638" s="591" t="s">
        <v>10817</v>
      </c>
      <c r="I5638" s="591"/>
    </row>
    <row r="5639" spans="1:9" ht="15.75">
      <c r="A5639" s="589" t="s">
        <v>10264</v>
      </c>
      <c r="B5639" s="590" t="s">
        <v>5396</v>
      </c>
      <c r="C5639" s="590" t="s">
        <v>2364</v>
      </c>
      <c r="D5639" s="591" t="s">
        <v>10816</v>
      </c>
      <c r="E5639" s="591" t="s">
        <v>10816</v>
      </c>
      <c r="F5639" s="591" t="s">
        <v>10816</v>
      </c>
      <c r="G5639" s="591">
        <v>180</v>
      </c>
      <c r="H5639" s="591" t="s">
        <v>10817</v>
      </c>
      <c r="I5639" s="591"/>
    </row>
    <row r="5640" spans="1:9" ht="15.75">
      <c r="A5640" s="589" t="s">
        <v>10264</v>
      </c>
      <c r="B5640" s="590" t="s">
        <v>5396</v>
      </c>
      <c r="C5640" s="590" t="s">
        <v>2380</v>
      </c>
      <c r="D5640" s="591" t="s">
        <v>10816</v>
      </c>
      <c r="E5640" s="591" t="s">
        <v>10816</v>
      </c>
      <c r="F5640" s="591" t="s">
        <v>10816</v>
      </c>
      <c r="G5640" s="591">
        <v>225</v>
      </c>
      <c r="H5640" s="591" t="s">
        <v>10817</v>
      </c>
      <c r="I5640" s="591"/>
    </row>
    <row r="5641" spans="1:9" ht="15.75">
      <c r="A5641" s="589" t="s">
        <v>10264</v>
      </c>
      <c r="B5641" s="590" t="s">
        <v>5396</v>
      </c>
      <c r="C5641" s="590" t="s">
        <v>2376</v>
      </c>
      <c r="D5641" s="591" t="s">
        <v>10816</v>
      </c>
      <c r="E5641" s="591" t="s">
        <v>10816</v>
      </c>
      <c r="F5641" s="591" t="s">
        <v>10816</v>
      </c>
      <c r="G5641" s="591">
        <v>225</v>
      </c>
      <c r="H5641" s="591" t="s">
        <v>10817</v>
      </c>
      <c r="I5641" s="591"/>
    </row>
    <row r="5642" spans="1:9" ht="15.75">
      <c r="A5642" s="589" t="s">
        <v>10264</v>
      </c>
      <c r="B5642" s="590" t="s">
        <v>5396</v>
      </c>
      <c r="C5642" s="590" t="s">
        <v>2382</v>
      </c>
      <c r="D5642" s="591" t="s">
        <v>10816</v>
      </c>
      <c r="E5642" s="591" t="s">
        <v>10816</v>
      </c>
      <c r="F5642" s="591" t="s">
        <v>10816</v>
      </c>
      <c r="G5642" s="591">
        <v>225</v>
      </c>
      <c r="H5642" s="591" t="s">
        <v>10817</v>
      </c>
      <c r="I5642" s="591"/>
    </row>
    <row r="5643" spans="1:9" ht="15.75">
      <c r="A5643" s="589" t="s">
        <v>10264</v>
      </c>
      <c r="B5643" s="590" t="s">
        <v>5396</v>
      </c>
      <c r="C5643" s="590" t="s">
        <v>2389</v>
      </c>
      <c r="D5643" s="591" t="s">
        <v>10816</v>
      </c>
      <c r="E5643" s="591" t="s">
        <v>10816</v>
      </c>
      <c r="F5643" s="591" t="s">
        <v>10816</v>
      </c>
      <c r="G5643" s="591">
        <v>188</v>
      </c>
      <c r="H5643" s="591" t="s">
        <v>10817</v>
      </c>
      <c r="I5643" s="591"/>
    </row>
    <row r="5644" spans="1:9" ht="15.75">
      <c r="A5644" s="589" t="s">
        <v>10264</v>
      </c>
      <c r="B5644" s="590" t="s">
        <v>5396</v>
      </c>
      <c r="C5644" s="590" t="s">
        <v>2385</v>
      </c>
      <c r="D5644" s="591" t="s">
        <v>10816</v>
      </c>
      <c r="E5644" s="591" t="s">
        <v>10816</v>
      </c>
      <c r="F5644" s="591" t="s">
        <v>10816</v>
      </c>
      <c r="G5644" s="591">
        <v>188</v>
      </c>
      <c r="H5644" s="591" t="s">
        <v>10817</v>
      </c>
      <c r="I5644" s="591"/>
    </row>
    <row r="5645" spans="1:9" ht="15.75">
      <c r="A5645" s="589" t="s">
        <v>10264</v>
      </c>
      <c r="B5645" s="590" t="s">
        <v>5396</v>
      </c>
      <c r="C5645" s="590" t="s">
        <v>2391</v>
      </c>
      <c r="D5645" s="591" t="s">
        <v>10816</v>
      </c>
      <c r="E5645" s="591" t="s">
        <v>10816</v>
      </c>
      <c r="F5645" s="591" t="s">
        <v>10816</v>
      </c>
      <c r="G5645" s="591">
        <v>188</v>
      </c>
      <c r="H5645" s="591" t="s">
        <v>10817</v>
      </c>
      <c r="I5645" s="591"/>
    </row>
    <row r="5646" spans="1:9" ht="15.75">
      <c r="A5646" s="589" t="s">
        <v>10264</v>
      </c>
      <c r="B5646" s="590" t="s">
        <v>5396</v>
      </c>
      <c r="C5646" s="590" t="s">
        <v>2387</v>
      </c>
      <c r="D5646" s="591" t="s">
        <v>10816</v>
      </c>
      <c r="E5646" s="591" t="s">
        <v>10816</v>
      </c>
      <c r="F5646" s="591" t="s">
        <v>10816</v>
      </c>
      <c r="G5646" s="591">
        <v>188</v>
      </c>
      <c r="H5646" s="591" t="s">
        <v>10817</v>
      </c>
      <c r="I5646" s="591"/>
    </row>
    <row r="5647" spans="1:9" ht="15.75">
      <c r="A5647" s="589" t="s">
        <v>10264</v>
      </c>
      <c r="B5647" s="590" t="s">
        <v>5396</v>
      </c>
      <c r="C5647" s="590" t="s">
        <v>2383</v>
      </c>
      <c r="D5647" s="591" t="s">
        <v>10816</v>
      </c>
      <c r="E5647" s="591" t="s">
        <v>10816</v>
      </c>
      <c r="F5647" s="591" t="s">
        <v>10816</v>
      </c>
      <c r="G5647" s="591">
        <v>188</v>
      </c>
      <c r="H5647" s="591" t="s">
        <v>10817</v>
      </c>
      <c r="I5647" s="591"/>
    </row>
    <row r="5648" spans="1:9" ht="15.75">
      <c r="A5648" s="589" t="s">
        <v>10264</v>
      </c>
      <c r="B5648" s="590" t="s">
        <v>5396</v>
      </c>
      <c r="C5648" s="590" t="s">
        <v>2378</v>
      </c>
      <c r="D5648" s="591" t="s">
        <v>10816</v>
      </c>
      <c r="E5648" s="591" t="s">
        <v>10816</v>
      </c>
      <c r="F5648" s="591" t="s">
        <v>10816</v>
      </c>
      <c r="G5648" s="591">
        <v>225</v>
      </c>
      <c r="H5648" s="591" t="s">
        <v>10817</v>
      </c>
      <c r="I5648" s="591"/>
    </row>
    <row r="5649" spans="1:9" ht="15.75">
      <c r="A5649" s="589" t="s">
        <v>10264</v>
      </c>
      <c r="B5649" s="590" t="s">
        <v>5396</v>
      </c>
      <c r="C5649" s="590" t="s">
        <v>2374</v>
      </c>
      <c r="D5649" s="591" t="s">
        <v>10816</v>
      </c>
      <c r="E5649" s="591" t="s">
        <v>10816</v>
      </c>
      <c r="F5649" s="591" t="s">
        <v>10816</v>
      </c>
      <c r="G5649" s="591">
        <v>225</v>
      </c>
      <c r="H5649" s="591" t="s">
        <v>10817</v>
      </c>
      <c r="I5649" s="591"/>
    </row>
    <row r="5650" spans="1:9" ht="15.75">
      <c r="A5650" s="589" t="s">
        <v>10264</v>
      </c>
      <c r="B5650" s="590" t="s">
        <v>5396</v>
      </c>
      <c r="C5650" s="590" t="s">
        <v>2400</v>
      </c>
      <c r="D5650" s="591" t="s">
        <v>10816</v>
      </c>
      <c r="E5650" s="591" t="s">
        <v>10816</v>
      </c>
      <c r="F5650" s="591" t="s">
        <v>10816</v>
      </c>
      <c r="G5650" s="591">
        <v>261</v>
      </c>
      <c r="H5650" s="591" t="s">
        <v>10817</v>
      </c>
      <c r="I5650" s="591"/>
    </row>
    <row r="5651" spans="1:9" ht="15.75">
      <c r="A5651" s="589" t="s">
        <v>10264</v>
      </c>
      <c r="B5651" s="590" t="s">
        <v>5396</v>
      </c>
      <c r="C5651" s="590" t="s">
        <v>2396</v>
      </c>
      <c r="D5651" s="591" t="s">
        <v>10816</v>
      </c>
      <c r="E5651" s="591" t="s">
        <v>10816</v>
      </c>
      <c r="F5651" s="591" t="s">
        <v>10816</v>
      </c>
      <c r="G5651" s="591">
        <v>261</v>
      </c>
      <c r="H5651" s="591" t="s">
        <v>10817</v>
      </c>
      <c r="I5651" s="591"/>
    </row>
    <row r="5652" spans="1:9" ht="15.75">
      <c r="A5652" s="589" t="s">
        <v>10264</v>
      </c>
      <c r="B5652" s="590" t="s">
        <v>5396</v>
      </c>
      <c r="C5652" s="590" t="s">
        <v>2402</v>
      </c>
      <c r="D5652" s="591" t="s">
        <v>10816</v>
      </c>
      <c r="E5652" s="591" t="s">
        <v>10816</v>
      </c>
      <c r="F5652" s="591" t="s">
        <v>10816</v>
      </c>
      <c r="G5652" s="591">
        <v>261</v>
      </c>
      <c r="H5652" s="591" t="s">
        <v>10817</v>
      </c>
      <c r="I5652" s="591"/>
    </row>
    <row r="5653" spans="1:9" ht="15.75">
      <c r="A5653" s="589" t="s">
        <v>10264</v>
      </c>
      <c r="B5653" s="590" t="s">
        <v>5396</v>
      </c>
      <c r="C5653" s="590" t="s">
        <v>2398</v>
      </c>
      <c r="D5653" s="591" t="s">
        <v>10816</v>
      </c>
      <c r="E5653" s="591" t="s">
        <v>10816</v>
      </c>
      <c r="F5653" s="591" t="s">
        <v>10816</v>
      </c>
      <c r="G5653" s="591">
        <v>261</v>
      </c>
      <c r="H5653" s="591" t="s">
        <v>10817</v>
      </c>
      <c r="I5653" s="591"/>
    </row>
    <row r="5654" spans="1:9" ht="15.75">
      <c r="A5654" s="589" t="s">
        <v>10264</v>
      </c>
      <c r="B5654" s="590" t="s">
        <v>5396</v>
      </c>
      <c r="C5654" s="590" t="s">
        <v>2392</v>
      </c>
      <c r="D5654" s="591" t="s">
        <v>10816</v>
      </c>
      <c r="E5654" s="591" t="s">
        <v>10816</v>
      </c>
      <c r="F5654" s="591" t="s">
        <v>10816</v>
      </c>
      <c r="G5654" s="591">
        <v>261</v>
      </c>
      <c r="H5654" s="591" t="s">
        <v>10817</v>
      </c>
      <c r="I5654" s="591"/>
    </row>
    <row r="5655" spans="1:9" ht="15.75">
      <c r="A5655" s="589" t="s">
        <v>10264</v>
      </c>
      <c r="B5655" s="590" t="s">
        <v>5396</v>
      </c>
      <c r="C5655" s="590" t="s">
        <v>2403</v>
      </c>
      <c r="D5655" s="591" t="s">
        <v>10816</v>
      </c>
      <c r="E5655" s="591" t="s">
        <v>10816</v>
      </c>
      <c r="F5655" s="591" t="s">
        <v>10816</v>
      </c>
      <c r="G5655" s="591">
        <v>72</v>
      </c>
      <c r="H5655" s="591" t="s">
        <v>10817</v>
      </c>
      <c r="I5655" s="591"/>
    </row>
    <row r="5656" spans="1:9" ht="15.75">
      <c r="A5656" s="589" t="s">
        <v>10264</v>
      </c>
      <c r="B5656" s="590" t="s">
        <v>5396</v>
      </c>
      <c r="C5656" s="590" t="s">
        <v>2407</v>
      </c>
      <c r="D5656" s="591" t="s">
        <v>10816</v>
      </c>
      <c r="E5656" s="591" t="s">
        <v>10816</v>
      </c>
      <c r="F5656" s="591" t="s">
        <v>10816</v>
      </c>
      <c r="G5656" s="591">
        <v>127</v>
      </c>
      <c r="H5656" s="591" t="s">
        <v>10817</v>
      </c>
      <c r="I5656" s="591"/>
    </row>
    <row r="5657" spans="1:9" ht="15.75">
      <c r="A5657" s="589" t="s">
        <v>10264</v>
      </c>
      <c r="B5657" s="590" t="s">
        <v>5396</v>
      </c>
      <c r="C5657" s="590" t="s">
        <v>2409</v>
      </c>
      <c r="D5657" s="591" t="s">
        <v>10816</v>
      </c>
      <c r="E5657" s="591" t="s">
        <v>10816</v>
      </c>
      <c r="F5657" s="591" t="s">
        <v>10816</v>
      </c>
      <c r="G5657" s="591">
        <v>180</v>
      </c>
      <c r="H5657" s="591" t="s">
        <v>10817</v>
      </c>
      <c r="I5657" s="591"/>
    </row>
    <row r="5658" spans="1:9" ht="15.75">
      <c r="A5658" s="589" t="s">
        <v>10264</v>
      </c>
      <c r="B5658" s="590" t="s">
        <v>5396</v>
      </c>
      <c r="C5658" s="590" t="s">
        <v>2417</v>
      </c>
      <c r="D5658" s="591" t="s">
        <v>10816</v>
      </c>
      <c r="E5658" s="591" t="s">
        <v>10816</v>
      </c>
      <c r="F5658" s="591" t="s">
        <v>10816</v>
      </c>
      <c r="G5658" s="591">
        <v>225</v>
      </c>
      <c r="H5658" s="591" t="s">
        <v>10817</v>
      </c>
      <c r="I5658" s="591"/>
    </row>
    <row r="5659" spans="1:9" ht="15.75">
      <c r="A5659" s="589" t="s">
        <v>10264</v>
      </c>
      <c r="B5659" s="590" t="s">
        <v>5396</v>
      </c>
      <c r="C5659" s="590" t="s">
        <v>2413</v>
      </c>
      <c r="D5659" s="591" t="s">
        <v>10816</v>
      </c>
      <c r="E5659" s="591" t="s">
        <v>10816</v>
      </c>
      <c r="F5659" s="591" t="s">
        <v>10816</v>
      </c>
      <c r="G5659" s="591">
        <v>225</v>
      </c>
      <c r="H5659" s="591" t="s">
        <v>10817</v>
      </c>
      <c r="I5659" s="591"/>
    </row>
    <row r="5660" spans="1:9" ht="15.75">
      <c r="A5660" s="589" t="s">
        <v>10264</v>
      </c>
      <c r="B5660" s="590" t="s">
        <v>5396</v>
      </c>
      <c r="C5660" s="590" t="s">
        <v>2419</v>
      </c>
      <c r="D5660" s="591" t="s">
        <v>10816</v>
      </c>
      <c r="E5660" s="591" t="s">
        <v>10816</v>
      </c>
      <c r="F5660" s="591" t="s">
        <v>10816</v>
      </c>
      <c r="G5660" s="591">
        <v>225</v>
      </c>
      <c r="H5660" s="591" t="s">
        <v>10817</v>
      </c>
      <c r="I5660" s="591"/>
    </row>
    <row r="5661" spans="1:9" ht="15.75">
      <c r="A5661" s="589" t="s">
        <v>10264</v>
      </c>
      <c r="B5661" s="590" t="s">
        <v>5396</v>
      </c>
      <c r="C5661" s="590" t="s">
        <v>2426</v>
      </c>
      <c r="D5661" s="591" t="s">
        <v>10816</v>
      </c>
      <c r="E5661" s="591" t="s">
        <v>10816</v>
      </c>
      <c r="F5661" s="591" t="s">
        <v>10816</v>
      </c>
      <c r="G5661" s="591">
        <v>188</v>
      </c>
      <c r="H5661" s="591" t="s">
        <v>10817</v>
      </c>
      <c r="I5661" s="591"/>
    </row>
    <row r="5662" spans="1:9" ht="15.75">
      <c r="A5662" s="589" t="s">
        <v>10264</v>
      </c>
      <c r="B5662" s="590" t="s">
        <v>5396</v>
      </c>
      <c r="C5662" s="590" t="s">
        <v>2422</v>
      </c>
      <c r="D5662" s="591" t="s">
        <v>10816</v>
      </c>
      <c r="E5662" s="591" t="s">
        <v>10816</v>
      </c>
      <c r="F5662" s="591" t="s">
        <v>10816</v>
      </c>
      <c r="G5662" s="591">
        <v>188</v>
      </c>
      <c r="H5662" s="591" t="s">
        <v>10817</v>
      </c>
      <c r="I5662" s="591"/>
    </row>
    <row r="5663" spans="1:9" ht="15.75">
      <c r="A5663" s="589" t="s">
        <v>10264</v>
      </c>
      <c r="B5663" s="590" t="s">
        <v>5396</v>
      </c>
      <c r="C5663" s="590" t="s">
        <v>2428</v>
      </c>
      <c r="D5663" s="591" t="s">
        <v>10816</v>
      </c>
      <c r="E5663" s="591" t="s">
        <v>10816</v>
      </c>
      <c r="F5663" s="591" t="s">
        <v>10816</v>
      </c>
      <c r="G5663" s="591">
        <v>188</v>
      </c>
      <c r="H5663" s="591" t="s">
        <v>10817</v>
      </c>
      <c r="I5663" s="591"/>
    </row>
    <row r="5664" spans="1:9" ht="15.75">
      <c r="A5664" s="589" t="s">
        <v>10264</v>
      </c>
      <c r="B5664" s="590" t="s">
        <v>5396</v>
      </c>
      <c r="C5664" s="590" t="s">
        <v>2424</v>
      </c>
      <c r="D5664" s="591" t="s">
        <v>10816</v>
      </c>
      <c r="E5664" s="591" t="s">
        <v>10816</v>
      </c>
      <c r="F5664" s="591" t="s">
        <v>10816</v>
      </c>
      <c r="G5664" s="591">
        <v>188</v>
      </c>
      <c r="H5664" s="591" t="s">
        <v>10817</v>
      </c>
      <c r="I5664" s="591"/>
    </row>
    <row r="5665" spans="1:9" ht="15.75">
      <c r="A5665" s="589" t="s">
        <v>10264</v>
      </c>
      <c r="B5665" s="590" t="s">
        <v>5396</v>
      </c>
      <c r="C5665" s="590" t="s">
        <v>2420</v>
      </c>
      <c r="D5665" s="591" t="s">
        <v>10816</v>
      </c>
      <c r="E5665" s="591" t="s">
        <v>10816</v>
      </c>
      <c r="F5665" s="591" t="s">
        <v>10816</v>
      </c>
      <c r="G5665" s="591">
        <v>188</v>
      </c>
      <c r="H5665" s="591" t="s">
        <v>10817</v>
      </c>
      <c r="I5665" s="591"/>
    </row>
    <row r="5666" spans="1:9" ht="15.75">
      <c r="A5666" s="589" t="s">
        <v>10264</v>
      </c>
      <c r="B5666" s="590" t="s">
        <v>5396</v>
      </c>
      <c r="C5666" s="590" t="s">
        <v>2415</v>
      </c>
      <c r="D5666" s="591" t="s">
        <v>10816</v>
      </c>
      <c r="E5666" s="591" t="s">
        <v>10816</v>
      </c>
      <c r="F5666" s="591" t="s">
        <v>10816</v>
      </c>
      <c r="G5666" s="591">
        <v>225</v>
      </c>
      <c r="H5666" s="591" t="s">
        <v>10817</v>
      </c>
      <c r="I5666" s="591"/>
    </row>
    <row r="5667" spans="1:9" ht="15.75">
      <c r="A5667" s="589" t="s">
        <v>10264</v>
      </c>
      <c r="B5667" s="590" t="s">
        <v>5396</v>
      </c>
      <c r="C5667" s="590" t="s">
        <v>2411</v>
      </c>
      <c r="D5667" s="591" t="s">
        <v>10816</v>
      </c>
      <c r="E5667" s="591" t="s">
        <v>10816</v>
      </c>
      <c r="F5667" s="591" t="s">
        <v>10816</v>
      </c>
      <c r="G5667" s="591">
        <v>225</v>
      </c>
      <c r="H5667" s="591" t="s">
        <v>10817</v>
      </c>
      <c r="I5667" s="591"/>
    </row>
    <row r="5668" spans="1:9" ht="15.75">
      <c r="A5668" s="589" t="s">
        <v>10264</v>
      </c>
      <c r="B5668" s="590" t="s">
        <v>5396</v>
      </c>
      <c r="C5668" s="590" t="s">
        <v>2435</v>
      </c>
      <c r="D5668" s="591" t="s">
        <v>10816</v>
      </c>
      <c r="E5668" s="591" t="s">
        <v>10816</v>
      </c>
      <c r="F5668" s="591" t="s">
        <v>10816</v>
      </c>
      <c r="G5668" s="591">
        <v>261</v>
      </c>
      <c r="H5668" s="591" t="s">
        <v>10817</v>
      </c>
      <c r="I5668" s="591"/>
    </row>
    <row r="5669" spans="1:9" ht="15.75">
      <c r="A5669" s="589" t="s">
        <v>10264</v>
      </c>
      <c r="B5669" s="590" t="s">
        <v>5396</v>
      </c>
      <c r="C5669" s="590" t="s">
        <v>2431</v>
      </c>
      <c r="D5669" s="591" t="s">
        <v>10816</v>
      </c>
      <c r="E5669" s="591" t="s">
        <v>10816</v>
      </c>
      <c r="F5669" s="591" t="s">
        <v>10816</v>
      </c>
      <c r="G5669" s="591">
        <v>261</v>
      </c>
      <c r="H5669" s="591" t="s">
        <v>10817</v>
      </c>
      <c r="I5669" s="591"/>
    </row>
    <row r="5670" spans="1:9" ht="15.75">
      <c r="A5670" s="589" t="s">
        <v>10264</v>
      </c>
      <c r="B5670" s="590" t="s">
        <v>5396</v>
      </c>
      <c r="C5670" s="590" t="s">
        <v>2437</v>
      </c>
      <c r="D5670" s="591" t="s">
        <v>10816</v>
      </c>
      <c r="E5670" s="591" t="s">
        <v>10816</v>
      </c>
      <c r="F5670" s="591" t="s">
        <v>10816</v>
      </c>
      <c r="G5670" s="591">
        <v>261</v>
      </c>
      <c r="H5670" s="591" t="s">
        <v>10817</v>
      </c>
      <c r="I5670" s="591"/>
    </row>
    <row r="5671" spans="1:9" ht="15.75">
      <c r="A5671" s="589" t="s">
        <v>10264</v>
      </c>
      <c r="B5671" s="590" t="s">
        <v>5396</v>
      </c>
      <c r="C5671" s="590" t="s">
        <v>2433</v>
      </c>
      <c r="D5671" s="591" t="s">
        <v>10816</v>
      </c>
      <c r="E5671" s="591" t="s">
        <v>10816</v>
      </c>
      <c r="F5671" s="591" t="s">
        <v>10816</v>
      </c>
      <c r="G5671" s="591">
        <v>261</v>
      </c>
      <c r="H5671" s="591" t="s">
        <v>10817</v>
      </c>
      <c r="I5671" s="591"/>
    </row>
    <row r="5672" spans="1:9" ht="15.75">
      <c r="A5672" s="589" t="s">
        <v>10264</v>
      </c>
      <c r="B5672" s="590" t="s">
        <v>5396</v>
      </c>
      <c r="C5672" s="590" t="s">
        <v>2429</v>
      </c>
      <c r="D5672" s="591" t="s">
        <v>10816</v>
      </c>
      <c r="E5672" s="591" t="s">
        <v>10816</v>
      </c>
      <c r="F5672" s="591" t="s">
        <v>10816</v>
      </c>
      <c r="G5672" s="591">
        <v>261</v>
      </c>
      <c r="H5672" s="591" t="s">
        <v>10817</v>
      </c>
      <c r="I5672" s="591"/>
    </row>
    <row r="5673" spans="1:9" ht="15.75">
      <c r="A5673" s="589" t="s">
        <v>10264</v>
      </c>
      <c r="B5673" s="590" t="s">
        <v>2438</v>
      </c>
      <c r="C5673" s="590" t="s">
        <v>2439</v>
      </c>
      <c r="D5673" s="591" t="s">
        <v>10816</v>
      </c>
      <c r="E5673" s="591" t="s">
        <v>10816</v>
      </c>
      <c r="F5673" s="591" t="s">
        <v>10816</v>
      </c>
      <c r="G5673" s="591">
        <v>196</v>
      </c>
      <c r="H5673" s="591" t="s">
        <v>10817</v>
      </c>
      <c r="I5673" s="591"/>
    </row>
    <row r="5674" spans="1:9" ht="15.75">
      <c r="A5674" s="589" t="s">
        <v>10264</v>
      </c>
      <c r="B5674" s="590" t="s">
        <v>8773</v>
      </c>
      <c r="C5674" s="590" t="s">
        <v>2443</v>
      </c>
      <c r="D5674" s="591" t="s">
        <v>10816</v>
      </c>
      <c r="E5674" s="591" t="s">
        <v>10816</v>
      </c>
      <c r="F5674" s="591" t="s">
        <v>10816</v>
      </c>
      <c r="G5674" s="591">
        <v>212</v>
      </c>
      <c r="H5674" s="591" t="s">
        <v>10817</v>
      </c>
      <c r="I5674" s="591"/>
    </row>
    <row r="5675" spans="1:9" ht="15.75">
      <c r="A5675" s="589" t="s">
        <v>10264</v>
      </c>
      <c r="B5675" s="590" t="s">
        <v>8773</v>
      </c>
      <c r="C5675" s="590" t="s">
        <v>2445</v>
      </c>
      <c r="D5675" s="591" t="s">
        <v>10816</v>
      </c>
      <c r="E5675" s="591" t="s">
        <v>10816</v>
      </c>
      <c r="F5675" s="591" t="s">
        <v>10816</v>
      </c>
      <c r="G5675" s="591">
        <v>212</v>
      </c>
      <c r="H5675" s="591" t="s">
        <v>10817</v>
      </c>
      <c r="I5675" s="591"/>
    </row>
    <row r="5676" spans="1:9" ht="15.75">
      <c r="A5676" s="589" t="s">
        <v>10265</v>
      </c>
      <c r="B5676" s="590" t="s">
        <v>6823</v>
      </c>
      <c r="C5676" s="590" t="s">
        <v>2450</v>
      </c>
      <c r="D5676" s="591" t="s">
        <v>10816</v>
      </c>
      <c r="E5676" s="591" t="s">
        <v>10816</v>
      </c>
      <c r="F5676" s="591" t="s">
        <v>10816</v>
      </c>
      <c r="G5676" s="591">
        <v>361</v>
      </c>
      <c r="H5676" s="591" t="s">
        <v>10817</v>
      </c>
      <c r="I5676" s="591"/>
    </row>
    <row r="5677" spans="1:9" ht="15.75">
      <c r="A5677" s="589" t="s">
        <v>10265</v>
      </c>
      <c r="B5677" s="590" t="s">
        <v>6823</v>
      </c>
      <c r="C5677" s="590" t="s">
        <v>2446</v>
      </c>
      <c r="D5677" s="591" t="s">
        <v>10816</v>
      </c>
      <c r="E5677" s="591" t="s">
        <v>10816</v>
      </c>
      <c r="F5677" s="591" t="s">
        <v>10816</v>
      </c>
      <c r="G5677" s="591">
        <v>361</v>
      </c>
      <c r="H5677" s="591" t="s">
        <v>10817</v>
      </c>
      <c r="I5677" s="591"/>
    </row>
    <row r="5678" spans="1:9" ht="15.75">
      <c r="A5678" s="589" t="s">
        <v>10265</v>
      </c>
      <c r="B5678" s="590" t="s">
        <v>6823</v>
      </c>
      <c r="C5678" s="590" t="s">
        <v>2453</v>
      </c>
      <c r="D5678" s="591" t="s">
        <v>10816</v>
      </c>
      <c r="E5678" s="591" t="s">
        <v>10816</v>
      </c>
      <c r="F5678" s="591" t="s">
        <v>10816</v>
      </c>
      <c r="G5678" s="591">
        <v>361</v>
      </c>
      <c r="H5678" s="591" t="s">
        <v>10817</v>
      </c>
      <c r="I5678" s="591"/>
    </row>
    <row r="5679" spans="1:9" ht="15.75">
      <c r="A5679" s="589" t="s">
        <v>10265</v>
      </c>
      <c r="B5679" s="590" t="s">
        <v>6823</v>
      </c>
      <c r="C5679" s="590" t="s">
        <v>2456</v>
      </c>
      <c r="D5679" s="591" t="s">
        <v>10816</v>
      </c>
      <c r="E5679" s="591" t="s">
        <v>10816</v>
      </c>
      <c r="F5679" s="591" t="s">
        <v>10816</v>
      </c>
      <c r="G5679" s="591">
        <v>361</v>
      </c>
      <c r="H5679" s="591" t="s">
        <v>10817</v>
      </c>
      <c r="I5679" s="591"/>
    </row>
    <row r="5680" spans="1:9" ht="15.75">
      <c r="A5680" s="589" t="s">
        <v>10265</v>
      </c>
      <c r="B5680" s="590" t="s">
        <v>5396</v>
      </c>
      <c r="C5680" s="590" t="s">
        <v>2462</v>
      </c>
      <c r="D5680" s="591" t="s">
        <v>10816</v>
      </c>
      <c r="E5680" s="591" t="s">
        <v>10816</v>
      </c>
      <c r="F5680" s="591" t="s">
        <v>10816</v>
      </c>
      <c r="G5680" s="591">
        <v>315</v>
      </c>
      <c r="H5680" s="591" t="s">
        <v>10817</v>
      </c>
      <c r="I5680" s="591"/>
    </row>
    <row r="5681" spans="1:9" ht="15.75">
      <c r="A5681" s="589" t="s">
        <v>10265</v>
      </c>
      <c r="B5681" s="590" t="s">
        <v>5396</v>
      </c>
      <c r="C5681" s="590" t="s">
        <v>2459</v>
      </c>
      <c r="D5681" s="591" t="s">
        <v>10816</v>
      </c>
      <c r="E5681" s="591" t="s">
        <v>10816</v>
      </c>
      <c r="F5681" s="591" t="s">
        <v>10816</v>
      </c>
      <c r="G5681" s="591">
        <v>315</v>
      </c>
      <c r="H5681" s="591" t="s">
        <v>10817</v>
      </c>
      <c r="I5681" s="591"/>
    </row>
    <row r="5682" spans="1:9" ht="15.75">
      <c r="A5682" s="589" t="s">
        <v>10265</v>
      </c>
      <c r="B5682" s="590" t="s">
        <v>5396</v>
      </c>
      <c r="C5682" s="590" t="s">
        <v>2465</v>
      </c>
      <c r="D5682" s="591" t="s">
        <v>10816</v>
      </c>
      <c r="E5682" s="591" t="s">
        <v>10816</v>
      </c>
      <c r="F5682" s="591" t="s">
        <v>10816</v>
      </c>
      <c r="G5682" s="591">
        <v>315</v>
      </c>
      <c r="H5682" s="591" t="s">
        <v>10817</v>
      </c>
      <c r="I5682" s="591"/>
    </row>
    <row r="5683" spans="1:9" ht="15.75">
      <c r="A5683" s="589" t="s">
        <v>10265</v>
      </c>
      <c r="B5683" s="590" t="s">
        <v>5396</v>
      </c>
      <c r="C5683" s="590" t="s">
        <v>2468</v>
      </c>
      <c r="D5683" s="591" t="s">
        <v>10816</v>
      </c>
      <c r="E5683" s="591" t="s">
        <v>10816</v>
      </c>
      <c r="F5683" s="591" t="s">
        <v>10816</v>
      </c>
      <c r="G5683" s="591">
        <v>315</v>
      </c>
      <c r="H5683" s="591" t="s">
        <v>10817</v>
      </c>
      <c r="I5683" s="591"/>
    </row>
    <row r="5684" spans="1:9" ht="15.75">
      <c r="A5684" s="589" t="s">
        <v>10266</v>
      </c>
      <c r="B5684" s="590" t="s">
        <v>29</v>
      </c>
      <c r="C5684" s="590" t="s">
        <v>3552</v>
      </c>
      <c r="D5684" s="591" t="s">
        <v>10816</v>
      </c>
      <c r="E5684" s="591" t="s">
        <v>10816</v>
      </c>
      <c r="F5684" s="591" t="s">
        <v>10816</v>
      </c>
      <c r="G5684" s="591">
        <v>27</v>
      </c>
      <c r="H5684" s="591" t="s">
        <v>10817</v>
      </c>
      <c r="I5684" s="591"/>
    </row>
    <row r="5685" spans="1:9" ht="15.75">
      <c r="A5685" s="589" t="s">
        <v>10266</v>
      </c>
      <c r="B5685" s="590" t="s">
        <v>29</v>
      </c>
      <c r="C5685" s="590" t="s">
        <v>3571</v>
      </c>
      <c r="D5685" s="591" t="s">
        <v>10816</v>
      </c>
      <c r="E5685" s="591" t="s">
        <v>10816</v>
      </c>
      <c r="F5685" s="591" t="s">
        <v>10816</v>
      </c>
      <c r="G5685" s="591">
        <v>23</v>
      </c>
      <c r="H5685" s="591" t="s">
        <v>10817</v>
      </c>
      <c r="I5685" s="591"/>
    </row>
    <row r="5686" spans="1:9" ht="15.75">
      <c r="A5686" s="589" t="s">
        <v>10266</v>
      </c>
      <c r="B5686" s="590" t="s">
        <v>29</v>
      </c>
      <c r="C5686" s="590" t="s">
        <v>3517</v>
      </c>
      <c r="D5686" s="591" t="s">
        <v>10816</v>
      </c>
      <c r="E5686" s="591" t="s">
        <v>10816</v>
      </c>
      <c r="F5686" s="591" t="s">
        <v>10816</v>
      </c>
      <c r="G5686" s="591">
        <v>27</v>
      </c>
      <c r="H5686" s="591" t="s">
        <v>10817</v>
      </c>
      <c r="I5686" s="591"/>
    </row>
    <row r="5687" spans="1:9" ht="15.75">
      <c r="A5687" s="589" t="s">
        <v>10266</v>
      </c>
      <c r="B5687" s="590" t="s">
        <v>29</v>
      </c>
      <c r="C5687" s="590" t="s">
        <v>3539</v>
      </c>
      <c r="D5687" s="591" t="s">
        <v>10816</v>
      </c>
      <c r="E5687" s="591" t="s">
        <v>10816</v>
      </c>
      <c r="F5687" s="591" t="s">
        <v>10816</v>
      </c>
      <c r="G5687" s="591">
        <v>27</v>
      </c>
      <c r="H5687" s="591" t="s">
        <v>10817</v>
      </c>
      <c r="I5687" s="591"/>
    </row>
    <row r="5688" spans="1:9" ht="15.75">
      <c r="A5688" s="589" t="s">
        <v>10266</v>
      </c>
      <c r="B5688" s="590" t="s">
        <v>29</v>
      </c>
      <c r="C5688" s="590" t="s">
        <v>3555</v>
      </c>
      <c r="D5688" s="591" t="s">
        <v>10816</v>
      </c>
      <c r="E5688" s="591" t="s">
        <v>10816</v>
      </c>
      <c r="F5688" s="591" t="s">
        <v>10816</v>
      </c>
      <c r="G5688" s="591">
        <v>27</v>
      </c>
      <c r="H5688" s="591" t="s">
        <v>10817</v>
      </c>
      <c r="I5688" s="591"/>
    </row>
    <row r="5689" spans="1:9" ht="15.75">
      <c r="A5689" s="589" t="s">
        <v>10266</v>
      </c>
      <c r="B5689" s="590" t="s">
        <v>29</v>
      </c>
      <c r="C5689" s="590" t="s">
        <v>3568</v>
      </c>
      <c r="D5689" s="591" t="s">
        <v>10816</v>
      </c>
      <c r="E5689" s="591" t="s">
        <v>10816</v>
      </c>
      <c r="F5689" s="591" t="s">
        <v>10816</v>
      </c>
      <c r="G5689" s="591">
        <v>23</v>
      </c>
      <c r="H5689" s="591" t="s">
        <v>10817</v>
      </c>
      <c r="I5689" s="591"/>
    </row>
    <row r="5690" spans="1:9" ht="15.75">
      <c r="A5690" s="589" t="s">
        <v>10266</v>
      </c>
      <c r="B5690" s="590" t="s">
        <v>29</v>
      </c>
      <c r="C5690" s="590" t="s">
        <v>3514</v>
      </c>
      <c r="D5690" s="591" t="s">
        <v>10816</v>
      </c>
      <c r="E5690" s="591" t="s">
        <v>10816</v>
      </c>
      <c r="F5690" s="591" t="s">
        <v>10816</v>
      </c>
      <c r="G5690" s="591">
        <v>27</v>
      </c>
      <c r="H5690" s="591" t="s">
        <v>10817</v>
      </c>
      <c r="I5690" s="591"/>
    </row>
    <row r="5691" spans="1:9" ht="15.75">
      <c r="A5691" s="589" t="s">
        <v>10266</v>
      </c>
      <c r="B5691" s="590" t="s">
        <v>29</v>
      </c>
      <c r="C5691" s="590" t="s">
        <v>3536</v>
      </c>
      <c r="D5691" s="591" t="s">
        <v>10816</v>
      </c>
      <c r="E5691" s="591" t="s">
        <v>10816</v>
      </c>
      <c r="F5691" s="591" t="s">
        <v>10816</v>
      </c>
      <c r="G5691" s="591">
        <v>27</v>
      </c>
      <c r="H5691" s="591" t="s">
        <v>10817</v>
      </c>
      <c r="I5691" s="591"/>
    </row>
    <row r="5692" spans="1:9" ht="15.75">
      <c r="A5692" s="589" t="s">
        <v>10266</v>
      </c>
      <c r="B5692" s="590" t="s">
        <v>29</v>
      </c>
      <c r="C5692" s="590" t="s">
        <v>3529</v>
      </c>
      <c r="D5692" s="591" t="s">
        <v>10816</v>
      </c>
      <c r="E5692" s="591" t="s">
        <v>10816</v>
      </c>
      <c r="F5692" s="591" t="s">
        <v>10816</v>
      </c>
      <c r="G5692" s="591">
        <v>27</v>
      </c>
      <c r="H5692" s="591" t="s">
        <v>10817</v>
      </c>
      <c r="I5692" s="591"/>
    </row>
    <row r="5693" spans="1:9" ht="15.75">
      <c r="A5693" s="589" t="s">
        <v>10266</v>
      </c>
      <c r="B5693" s="590" t="s">
        <v>29</v>
      </c>
      <c r="C5693" s="590" t="s">
        <v>3531</v>
      </c>
      <c r="D5693" s="591" t="s">
        <v>10816</v>
      </c>
      <c r="E5693" s="591" t="s">
        <v>10816</v>
      </c>
      <c r="F5693" s="591" t="s">
        <v>10816</v>
      </c>
      <c r="G5693" s="591">
        <v>27</v>
      </c>
      <c r="H5693" s="591" t="s">
        <v>10817</v>
      </c>
      <c r="I5693" s="591"/>
    </row>
    <row r="5694" spans="1:9" ht="15.75">
      <c r="A5694" s="589" t="s">
        <v>10266</v>
      </c>
      <c r="B5694" s="590" t="s">
        <v>29</v>
      </c>
      <c r="C5694" s="590" t="s">
        <v>3533</v>
      </c>
      <c r="D5694" s="591" t="s">
        <v>10816</v>
      </c>
      <c r="E5694" s="591" t="s">
        <v>10816</v>
      </c>
      <c r="F5694" s="591" t="s">
        <v>10816</v>
      </c>
      <c r="G5694" s="591">
        <v>27</v>
      </c>
      <c r="H5694" s="591" t="s">
        <v>10817</v>
      </c>
      <c r="I5694" s="591"/>
    </row>
    <row r="5695" spans="1:9" ht="15.75">
      <c r="A5695" s="589" t="s">
        <v>10266</v>
      </c>
      <c r="B5695" s="590" t="s">
        <v>29</v>
      </c>
      <c r="C5695" s="590" t="s">
        <v>3557</v>
      </c>
      <c r="D5695" s="591" t="s">
        <v>10816</v>
      </c>
      <c r="E5695" s="591" t="s">
        <v>10816</v>
      </c>
      <c r="F5695" s="591" t="s">
        <v>10816</v>
      </c>
      <c r="G5695" s="591">
        <v>27</v>
      </c>
      <c r="H5695" s="591" t="s">
        <v>10817</v>
      </c>
      <c r="I5695" s="591"/>
    </row>
    <row r="5696" spans="1:9" ht="15.75">
      <c r="A5696" s="589" t="s">
        <v>10266</v>
      </c>
      <c r="B5696" s="590" t="s">
        <v>29</v>
      </c>
      <c r="C5696" s="590" t="s">
        <v>3573</v>
      </c>
      <c r="D5696" s="591" t="s">
        <v>10816</v>
      </c>
      <c r="E5696" s="591" t="s">
        <v>10816</v>
      </c>
      <c r="F5696" s="591" t="s">
        <v>10816</v>
      </c>
      <c r="G5696" s="591">
        <v>23</v>
      </c>
      <c r="H5696" s="591" t="s">
        <v>10817</v>
      </c>
      <c r="I5696" s="591"/>
    </row>
    <row r="5697" spans="1:9" ht="15.75">
      <c r="A5697" s="589" t="s">
        <v>10266</v>
      </c>
      <c r="B5697" s="590" t="s">
        <v>29</v>
      </c>
      <c r="C5697" s="590" t="s">
        <v>3519</v>
      </c>
      <c r="D5697" s="591" t="s">
        <v>10816</v>
      </c>
      <c r="E5697" s="591" t="s">
        <v>10816</v>
      </c>
      <c r="F5697" s="591" t="s">
        <v>10816</v>
      </c>
      <c r="G5697" s="591">
        <v>27</v>
      </c>
      <c r="H5697" s="591" t="s">
        <v>10817</v>
      </c>
      <c r="I5697" s="591"/>
    </row>
    <row r="5698" spans="1:9" ht="15.75">
      <c r="A5698" s="589" t="s">
        <v>10266</v>
      </c>
      <c r="B5698" s="590" t="s">
        <v>29</v>
      </c>
      <c r="C5698" s="590" t="s">
        <v>3541</v>
      </c>
      <c r="D5698" s="591" t="s">
        <v>10816</v>
      </c>
      <c r="E5698" s="591" t="s">
        <v>10816</v>
      </c>
      <c r="F5698" s="591" t="s">
        <v>10816</v>
      </c>
      <c r="G5698" s="591">
        <v>27</v>
      </c>
      <c r="H5698" s="591" t="s">
        <v>10817</v>
      </c>
      <c r="I5698" s="591"/>
    </row>
    <row r="5699" spans="1:9" ht="15.75">
      <c r="A5699" s="589" t="s">
        <v>10266</v>
      </c>
      <c r="B5699" s="590" t="s">
        <v>29</v>
      </c>
      <c r="C5699" s="590" t="s">
        <v>3559</v>
      </c>
      <c r="D5699" s="591" t="s">
        <v>10816</v>
      </c>
      <c r="E5699" s="591" t="s">
        <v>10816</v>
      </c>
      <c r="F5699" s="591" t="s">
        <v>10816</v>
      </c>
      <c r="G5699" s="591">
        <v>27</v>
      </c>
      <c r="H5699" s="591" t="s">
        <v>10817</v>
      </c>
      <c r="I5699" s="591"/>
    </row>
    <row r="5700" spans="1:9" ht="15.75">
      <c r="A5700" s="589" t="s">
        <v>10266</v>
      </c>
      <c r="B5700" s="590" t="s">
        <v>29</v>
      </c>
      <c r="C5700" s="590" t="s">
        <v>3575</v>
      </c>
      <c r="D5700" s="591" t="s">
        <v>10816</v>
      </c>
      <c r="E5700" s="591" t="s">
        <v>10816</v>
      </c>
      <c r="F5700" s="591" t="s">
        <v>10816</v>
      </c>
      <c r="G5700" s="591">
        <v>23</v>
      </c>
      <c r="H5700" s="591" t="s">
        <v>10817</v>
      </c>
      <c r="I5700" s="591"/>
    </row>
    <row r="5701" spans="1:9" ht="15.75">
      <c r="A5701" s="589" t="s">
        <v>10266</v>
      </c>
      <c r="B5701" s="590" t="s">
        <v>29</v>
      </c>
      <c r="C5701" s="590" t="s">
        <v>3521</v>
      </c>
      <c r="D5701" s="591" t="s">
        <v>10816</v>
      </c>
      <c r="E5701" s="591" t="s">
        <v>10816</v>
      </c>
      <c r="F5701" s="591" t="s">
        <v>10816</v>
      </c>
      <c r="G5701" s="591">
        <v>27</v>
      </c>
      <c r="H5701" s="591" t="s">
        <v>10817</v>
      </c>
      <c r="I5701" s="591"/>
    </row>
    <row r="5702" spans="1:9" ht="15.75">
      <c r="A5702" s="589" t="s">
        <v>10266</v>
      </c>
      <c r="B5702" s="590" t="s">
        <v>29</v>
      </c>
      <c r="C5702" s="590" t="s">
        <v>3543</v>
      </c>
      <c r="D5702" s="591" t="s">
        <v>10816</v>
      </c>
      <c r="E5702" s="591" t="s">
        <v>10816</v>
      </c>
      <c r="F5702" s="591" t="s">
        <v>10816</v>
      </c>
      <c r="G5702" s="591">
        <v>27</v>
      </c>
      <c r="H5702" s="591" t="s">
        <v>10817</v>
      </c>
      <c r="I5702" s="591"/>
    </row>
    <row r="5703" spans="1:9" ht="15.75">
      <c r="A5703" s="589" t="s">
        <v>10266</v>
      </c>
      <c r="B5703" s="590" t="s">
        <v>29</v>
      </c>
      <c r="C5703" s="590" t="s">
        <v>3561</v>
      </c>
      <c r="D5703" s="591" t="s">
        <v>10816</v>
      </c>
      <c r="E5703" s="591" t="s">
        <v>10816</v>
      </c>
      <c r="F5703" s="591" t="s">
        <v>10816</v>
      </c>
      <c r="G5703" s="591">
        <v>27</v>
      </c>
      <c r="H5703" s="591" t="s">
        <v>10817</v>
      </c>
      <c r="I5703" s="591"/>
    </row>
    <row r="5704" spans="1:9" ht="15.75">
      <c r="A5704" s="589" t="s">
        <v>10266</v>
      </c>
      <c r="B5704" s="590" t="s">
        <v>29</v>
      </c>
      <c r="C5704" s="590" t="s">
        <v>3577</v>
      </c>
      <c r="D5704" s="591" t="s">
        <v>10816</v>
      </c>
      <c r="E5704" s="591" t="s">
        <v>10816</v>
      </c>
      <c r="F5704" s="591" t="s">
        <v>10816</v>
      </c>
      <c r="G5704" s="591">
        <v>23</v>
      </c>
      <c r="H5704" s="591" t="s">
        <v>10817</v>
      </c>
      <c r="I5704" s="591"/>
    </row>
    <row r="5705" spans="1:9" ht="15.75">
      <c r="A5705" s="589" t="s">
        <v>10266</v>
      </c>
      <c r="B5705" s="590" t="s">
        <v>29</v>
      </c>
      <c r="C5705" s="590" t="s">
        <v>3523</v>
      </c>
      <c r="D5705" s="591" t="s">
        <v>10816</v>
      </c>
      <c r="E5705" s="591" t="s">
        <v>10816</v>
      </c>
      <c r="F5705" s="591" t="s">
        <v>10816</v>
      </c>
      <c r="G5705" s="591">
        <v>27</v>
      </c>
      <c r="H5705" s="591" t="s">
        <v>10817</v>
      </c>
      <c r="I5705" s="591"/>
    </row>
    <row r="5706" spans="1:9" ht="15.75">
      <c r="A5706" s="589" t="s">
        <v>10266</v>
      </c>
      <c r="B5706" s="590" t="s">
        <v>29</v>
      </c>
      <c r="C5706" s="590" t="s">
        <v>3545</v>
      </c>
      <c r="D5706" s="591" t="s">
        <v>10816</v>
      </c>
      <c r="E5706" s="591" t="s">
        <v>10816</v>
      </c>
      <c r="F5706" s="591" t="s">
        <v>10816</v>
      </c>
      <c r="G5706" s="591">
        <v>27</v>
      </c>
      <c r="H5706" s="591" t="s">
        <v>10817</v>
      </c>
      <c r="I5706" s="591"/>
    </row>
    <row r="5707" spans="1:9" ht="15.75">
      <c r="A5707" s="589" t="s">
        <v>10266</v>
      </c>
      <c r="B5707" s="590" t="s">
        <v>29</v>
      </c>
      <c r="C5707" s="590" t="s">
        <v>3563</v>
      </c>
      <c r="D5707" s="591" t="s">
        <v>10816</v>
      </c>
      <c r="E5707" s="591" t="s">
        <v>10816</v>
      </c>
      <c r="F5707" s="591" t="s">
        <v>10816</v>
      </c>
      <c r="G5707" s="591">
        <v>27</v>
      </c>
      <c r="H5707" s="591" t="s">
        <v>10817</v>
      </c>
      <c r="I5707" s="591"/>
    </row>
    <row r="5708" spans="1:9" ht="15.75">
      <c r="A5708" s="589" t="s">
        <v>10266</v>
      </c>
      <c r="B5708" s="590" t="s">
        <v>29</v>
      </c>
      <c r="C5708" s="590" t="s">
        <v>3579</v>
      </c>
      <c r="D5708" s="591" t="s">
        <v>10816</v>
      </c>
      <c r="E5708" s="591" t="s">
        <v>10816</v>
      </c>
      <c r="F5708" s="591" t="s">
        <v>10816</v>
      </c>
      <c r="G5708" s="591">
        <v>23</v>
      </c>
      <c r="H5708" s="591" t="s">
        <v>10817</v>
      </c>
      <c r="I5708" s="591"/>
    </row>
    <row r="5709" spans="1:9" ht="15.75">
      <c r="A5709" s="589" t="s">
        <v>10266</v>
      </c>
      <c r="B5709" s="590" t="s">
        <v>29</v>
      </c>
      <c r="C5709" s="590" t="s">
        <v>3525</v>
      </c>
      <c r="D5709" s="591" t="s">
        <v>10816</v>
      </c>
      <c r="E5709" s="591" t="s">
        <v>10816</v>
      </c>
      <c r="F5709" s="591" t="s">
        <v>10816</v>
      </c>
      <c r="G5709" s="591">
        <v>27</v>
      </c>
      <c r="H5709" s="591" t="s">
        <v>10817</v>
      </c>
      <c r="I5709" s="591"/>
    </row>
    <row r="5710" spans="1:9" ht="15.75">
      <c r="A5710" s="589" t="s">
        <v>10266</v>
      </c>
      <c r="B5710" s="590" t="s">
        <v>29</v>
      </c>
      <c r="C5710" s="590" t="s">
        <v>3547</v>
      </c>
      <c r="D5710" s="591" t="s">
        <v>10816</v>
      </c>
      <c r="E5710" s="591" t="s">
        <v>10816</v>
      </c>
      <c r="F5710" s="591" t="s">
        <v>10816</v>
      </c>
      <c r="G5710" s="591">
        <v>27</v>
      </c>
      <c r="H5710" s="591" t="s">
        <v>10817</v>
      </c>
      <c r="I5710" s="591"/>
    </row>
    <row r="5711" spans="1:9" ht="15.75">
      <c r="A5711" s="589" t="s">
        <v>10266</v>
      </c>
      <c r="B5711" s="590" t="s">
        <v>29</v>
      </c>
      <c r="C5711" s="590" t="s">
        <v>3565</v>
      </c>
      <c r="D5711" s="591" t="s">
        <v>10816</v>
      </c>
      <c r="E5711" s="591" t="s">
        <v>10816</v>
      </c>
      <c r="F5711" s="591" t="s">
        <v>10816</v>
      </c>
      <c r="G5711" s="591">
        <v>27</v>
      </c>
      <c r="H5711" s="591" t="s">
        <v>10817</v>
      </c>
      <c r="I5711" s="591"/>
    </row>
    <row r="5712" spans="1:9" ht="15.75">
      <c r="A5712" s="589" t="s">
        <v>10266</v>
      </c>
      <c r="B5712" s="590" t="s">
        <v>29</v>
      </c>
      <c r="C5712" s="590" t="s">
        <v>3581</v>
      </c>
      <c r="D5712" s="591" t="s">
        <v>10816</v>
      </c>
      <c r="E5712" s="591" t="s">
        <v>10816</v>
      </c>
      <c r="F5712" s="591" t="s">
        <v>10816</v>
      </c>
      <c r="G5712" s="591">
        <v>23</v>
      </c>
      <c r="H5712" s="591" t="s">
        <v>10817</v>
      </c>
      <c r="I5712" s="591"/>
    </row>
    <row r="5713" spans="1:9" ht="15.75">
      <c r="A5713" s="589" t="s">
        <v>10266</v>
      </c>
      <c r="B5713" s="590" t="s">
        <v>29</v>
      </c>
      <c r="C5713" s="590" t="s">
        <v>3527</v>
      </c>
      <c r="D5713" s="591" t="s">
        <v>10816</v>
      </c>
      <c r="E5713" s="591" t="s">
        <v>10816</v>
      </c>
      <c r="F5713" s="591" t="s">
        <v>10816</v>
      </c>
      <c r="G5713" s="591">
        <v>27</v>
      </c>
      <c r="H5713" s="591" t="s">
        <v>10817</v>
      </c>
      <c r="I5713" s="591"/>
    </row>
    <row r="5714" spans="1:9" ht="15.75">
      <c r="A5714" s="589" t="s">
        <v>10266</v>
      </c>
      <c r="B5714" s="590" t="s">
        <v>29</v>
      </c>
      <c r="C5714" s="590" t="s">
        <v>3549</v>
      </c>
      <c r="D5714" s="591" t="s">
        <v>10816</v>
      </c>
      <c r="E5714" s="591" t="s">
        <v>10816</v>
      </c>
      <c r="F5714" s="591" t="s">
        <v>10816</v>
      </c>
      <c r="G5714" s="591">
        <v>27</v>
      </c>
      <c r="H5714" s="591" t="s">
        <v>10817</v>
      </c>
      <c r="I5714" s="591"/>
    </row>
    <row r="5715" spans="1:9" ht="15.75">
      <c r="A5715" s="589" t="s">
        <v>10267</v>
      </c>
      <c r="B5715" s="590" t="s">
        <v>29</v>
      </c>
      <c r="C5715" s="590" t="s">
        <v>3607</v>
      </c>
      <c r="D5715" s="591" t="s">
        <v>10816</v>
      </c>
      <c r="E5715" s="591" t="s">
        <v>10816</v>
      </c>
      <c r="F5715" s="591" t="s">
        <v>10816</v>
      </c>
      <c r="G5715" s="591">
        <v>23</v>
      </c>
      <c r="H5715" s="591" t="s">
        <v>10817</v>
      </c>
      <c r="I5715" s="591"/>
    </row>
    <row r="5716" spans="1:9" ht="15.75">
      <c r="A5716" s="589" t="s">
        <v>10267</v>
      </c>
      <c r="B5716" s="590" t="s">
        <v>29</v>
      </c>
      <c r="C5716" s="590" t="s">
        <v>3610</v>
      </c>
      <c r="D5716" s="591" t="s">
        <v>10816</v>
      </c>
      <c r="E5716" s="591" t="s">
        <v>10816</v>
      </c>
      <c r="F5716" s="591" t="s">
        <v>10816</v>
      </c>
      <c r="G5716" s="591">
        <v>23</v>
      </c>
      <c r="H5716" s="591" t="s">
        <v>10817</v>
      </c>
      <c r="I5716" s="591"/>
    </row>
    <row r="5717" spans="1:9" ht="15.75">
      <c r="A5717" s="589" t="s">
        <v>10267</v>
      </c>
      <c r="B5717" s="590" t="s">
        <v>29</v>
      </c>
      <c r="C5717" s="590" t="s">
        <v>3612</v>
      </c>
      <c r="D5717" s="591" t="s">
        <v>10816</v>
      </c>
      <c r="E5717" s="591" t="s">
        <v>10816</v>
      </c>
      <c r="F5717" s="591" t="s">
        <v>10816</v>
      </c>
      <c r="G5717" s="591">
        <v>23</v>
      </c>
      <c r="H5717" s="591" t="s">
        <v>10817</v>
      </c>
      <c r="I5717" s="591"/>
    </row>
    <row r="5718" spans="1:9" ht="15.75">
      <c r="A5718" s="589" t="s">
        <v>10267</v>
      </c>
      <c r="B5718" s="590" t="s">
        <v>29</v>
      </c>
      <c r="C5718" s="590" t="s">
        <v>3615</v>
      </c>
      <c r="D5718" s="591" t="s">
        <v>10816</v>
      </c>
      <c r="E5718" s="591" t="s">
        <v>10816</v>
      </c>
      <c r="F5718" s="591" t="s">
        <v>10816</v>
      </c>
      <c r="G5718" s="591">
        <v>23</v>
      </c>
      <c r="H5718" s="591" t="s">
        <v>10817</v>
      </c>
      <c r="I5718" s="591"/>
    </row>
    <row r="5719" spans="1:9" ht="15.75">
      <c r="A5719" s="589" t="s">
        <v>10267</v>
      </c>
      <c r="B5719" s="590" t="s">
        <v>29</v>
      </c>
      <c r="C5719" s="590" t="s">
        <v>3618</v>
      </c>
      <c r="D5719" s="591" t="s">
        <v>10816</v>
      </c>
      <c r="E5719" s="591" t="s">
        <v>10816</v>
      </c>
      <c r="F5719" s="591" t="s">
        <v>10816</v>
      </c>
      <c r="G5719" s="591">
        <v>23</v>
      </c>
      <c r="H5719" s="591" t="s">
        <v>10817</v>
      </c>
      <c r="I5719" s="591"/>
    </row>
    <row r="5720" spans="1:9" ht="15.75">
      <c r="A5720" s="589" t="s">
        <v>10267</v>
      </c>
      <c r="B5720" s="590" t="s">
        <v>29</v>
      </c>
      <c r="C5720" s="590" t="s">
        <v>3620</v>
      </c>
      <c r="D5720" s="591" t="s">
        <v>10816</v>
      </c>
      <c r="E5720" s="591" t="s">
        <v>10816</v>
      </c>
      <c r="F5720" s="591" t="s">
        <v>10816</v>
      </c>
      <c r="G5720" s="591">
        <v>23</v>
      </c>
      <c r="H5720" s="591" t="s">
        <v>10817</v>
      </c>
      <c r="I5720" s="591"/>
    </row>
    <row r="5721" spans="1:9" ht="15.75">
      <c r="A5721" s="589" t="s">
        <v>10267</v>
      </c>
      <c r="B5721" s="590" t="s">
        <v>29</v>
      </c>
      <c r="C5721" s="590" t="s">
        <v>3622</v>
      </c>
      <c r="D5721" s="591" t="s">
        <v>10816</v>
      </c>
      <c r="E5721" s="591" t="s">
        <v>10816</v>
      </c>
      <c r="F5721" s="591" t="s">
        <v>10816</v>
      </c>
      <c r="G5721" s="591">
        <v>23</v>
      </c>
      <c r="H5721" s="591" t="s">
        <v>10817</v>
      </c>
      <c r="I5721" s="591"/>
    </row>
    <row r="5722" spans="1:9" ht="15.75">
      <c r="A5722" s="589" t="s">
        <v>10267</v>
      </c>
      <c r="B5722" s="590" t="s">
        <v>29</v>
      </c>
      <c r="C5722" s="590" t="s">
        <v>3598</v>
      </c>
      <c r="D5722" s="591" t="s">
        <v>10816</v>
      </c>
      <c r="E5722" s="591" t="s">
        <v>10816</v>
      </c>
      <c r="F5722" s="591" t="s">
        <v>10816</v>
      </c>
      <c r="G5722" s="591">
        <v>23</v>
      </c>
      <c r="H5722" s="591" t="s">
        <v>10817</v>
      </c>
      <c r="I5722" s="591"/>
    </row>
    <row r="5723" spans="1:9" ht="15.75">
      <c r="A5723" s="589" t="s">
        <v>10267</v>
      </c>
      <c r="B5723" s="590" t="s">
        <v>29</v>
      </c>
      <c r="C5723" s="590" t="s">
        <v>3601</v>
      </c>
      <c r="D5723" s="591" t="s">
        <v>10816</v>
      </c>
      <c r="E5723" s="591" t="s">
        <v>10816</v>
      </c>
      <c r="F5723" s="591" t="s">
        <v>10816</v>
      </c>
      <c r="G5723" s="591">
        <v>23</v>
      </c>
      <c r="H5723" s="591" t="s">
        <v>10817</v>
      </c>
      <c r="I5723" s="591"/>
    </row>
    <row r="5724" spans="1:9" ht="15.75">
      <c r="A5724" s="589" t="s">
        <v>10267</v>
      </c>
      <c r="B5724" s="590" t="s">
        <v>29</v>
      </c>
      <c r="C5724" s="590" t="s">
        <v>3603</v>
      </c>
      <c r="D5724" s="591" t="s">
        <v>10816</v>
      </c>
      <c r="E5724" s="591" t="s">
        <v>10816</v>
      </c>
      <c r="F5724" s="591" t="s">
        <v>10816</v>
      </c>
      <c r="G5724" s="591">
        <v>23</v>
      </c>
      <c r="H5724" s="591" t="s">
        <v>10817</v>
      </c>
      <c r="I5724" s="591"/>
    </row>
    <row r="5725" spans="1:9" ht="15.75">
      <c r="A5725" s="589" t="s">
        <v>10267</v>
      </c>
      <c r="B5725" s="590" t="s">
        <v>29</v>
      </c>
      <c r="C5725" s="590" t="s">
        <v>3585</v>
      </c>
      <c r="D5725" s="591" t="s">
        <v>10816</v>
      </c>
      <c r="E5725" s="591" t="s">
        <v>10816</v>
      </c>
      <c r="F5725" s="591" t="s">
        <v>10816</v>
      </c>
      <c r="G5725" s="591">
        <v>23</v>
      </c>
      <c r="H5725" s="591" t="s">
        <v>10817</v>
      </c>
      <c r="I5725" s="591"/>
    </row>
    <row r="5726" spans="1:9" ht="15.75">
      <c r="A5726" s="589" t="s">
        <v>10267</v>
      </c>
      <c r="B5726" s="590" t="s">
        <v>29</v>
      </c>
      <c r="C5726" s="590" t="s">
        <v>3588</v>
      </c>
      <c r="D5726" s="591" t="s">
        <v>10816</v>
      </c>
      <c r="E5726" s="591" t="s">
        <v>10816</v>
      </c>
      <c r="F5726" s="591" t="s">
        <v>10816</v>
      </c>
      <c r="G5726" s="591">
        <v>23</v>
      </c>
      <c r="H5726" s="591" t="s">
        <v>10817</v>
      </c>
      <c r="I5726" s="591"/>
    </row>
    <row r="5727" spans="1:9" ht="15.75">
      <c r="A5727" s="589" t="s">
        <v>10267</v>
      </c>
      <c r="B5727" s="590" t="s">
        <v>29</v>
      </c>
      <c r="C5727" s="590" t="s">
        <v>3590</v>
      </c>
      <c r="D5727" s="591" t="s">
        <v>10816</v>
      </c>
      <c r="E5727" s="591" t="s">
        <v>10816</v>
      </c>
      <c r="F5727" s="591" t="s">
        <v>10816</v>
      </c>
      <c r="G5727" s="591">
        <v>23</v>
      </c>
      <c r="H5727" s="591" t="s">
        <v>10817</v>
      </c>
      <c r="I5727" s="591"/>
    </row>
    <row r="5728" spans="1:9" ht="15.75">
      <c r="A5728" s="589" t="s">
        <v>10267</v>
      </c>
      <c r="B5728" s="590" t="s">
        <v>29</v>
      </c>
      <c r="C5728" s="590" t="s">
        <v>3592</v>
      </c>
      <c r="D5728" s="591" t="s">
        <v>10816</v>
      </c>
      <c r="E5728" s="591" t="s">
        <v>10816</v>
      </c>
      <c r="F5728" s="591" t="s">
        <v>10816</v>
      </c>
      <c r="G5728" s="591">
        <v>23</v>
      </c>
      <c r="H5728" s="591" t="s">
        <v>10817</v>
      </c>
      <c r="I5728" s="591"/>
    </row>
    <row r="5729" spans="1:9" ht="15.75">
      <c r="A5729" s="589" t="s">
        <v>10267</v>
      </c>
      <c r="B5729" s="590" t="s">
        <v>29</v>
      </c>
      <c r="C5729" s="590" t="s">
        <v>3594</v>
      </c>
      <c r="D5729" s="591" t="s">
        <v>10816</v>
      </c>
      <c r="E5729" s="591" t="s">
        <v>10816</v>
      </c>
      <c r="F5729" s="591" t="s">
        <v>10816</v>
      </c>
      <c r="G5729" s="591">
        <v>23</v>
      </c>
      <c r="H5729" s="591" t="s">
        <v>10817</v>
      </c>
      <c r="I5729" s="591"/>
    </row>
    <row r="5730" spans="1:9" ht="15.75">
      <c r="A5730" s="589" t="s">
        <v>10267</v>
      </c>
      <c r="B5730" s="590" t="s">
        <v>29</v>
      </c>
      <c r="C5730" s="590" t="s">
        <v>3670</v>
      </c>
      <c r="D5730" s="591" t="s">
        <v>10816</v>
      </c>
      <c r="E5730" s="591" t="s">
        <v>10816</v>
      </c>
      <c r="F5730" s="591" t="s">
        <v>10816</v>
      </c>
      <c r="G5730" s="591">
        <v>23</v>
      </c>
      <c r="H5730" s="591" t="s">
        <v>10817</v>
      </c>
      <c r="I5730" s="591"/>
    </row>
    <row r="5731" spans="1:9" ht="15.75">
      <c r="A5731" s="589" t="s">
        <v>10267</v>
      </c>
      <c r="B5731" s="590" t="s">
        <v>29</v>
      </c>
      <c r="C5731" s="590" t="s">
        <v>10268</v>
      </c>
      <c r="D5731" s="591" t="s">
        <v>10816</v>
      </c>
      <c r="E5731" s="591" t="s">
        <v>10816</v>
      </c>
      <c r="F5731" s="591" t="s">
        <v>10816</v>
      </c>
      <c r="G5731" s="591">
        <v>23</v>
      </c>
      <c r="H5731" s="591" t="s">
        <v>10817</v>
      </c>
      <c r="I5731" s="591"/>
    </row>
    <row r="5732" spans="1:9" ht="15.75">
      <c r="A5732" s="589" t="s">
        <v>10267</v>
      </c>
      <c r="B5732" s="590" t="s">
        <v>29</v>
      </c>
      <c r="C5732" s="590" t="s">
        <v>3675</v>
      </c>
      <c r="D5732" s="591" t="s">
        <v>10816</v>
      </c>
      <c r="E5732" s="591" t="s">
        <v>10816</v>
      </c>
      <c r="F5732" s="591" t="s">
        <v>10816</v>
      </c>
      <c r="G5732" s="591">
        <v>23</v>
      </c>
      <c r="H5732" s="591" t="s">
        <v>10817</v>
      </c>
      <c r="I5732" s="591"/>
    </row>
    <row r="5733" spans="1:9" ht="15.75">
      <c r="A5733" s="589" t="s">
        <v>10267</v>
      </c>
      <c r="B5733" s="590" t="s">
        <v>29</v>
      </c>
      <c r="C5733" s="590" t="s">
        <v>3625</v>
      </c>
      <c r="D5733" s="591" t="s">
        <v>10816</v>
      </c>
      <c r="E5733" s="591" t="s">
        <v>10816</v>
      </c>
      <c r="F5733" s="591" t="s">
        <v>10816</v>
      </c>
      <c r="G5733" s="591">
        <v>23</v>
      </c>
      <c r="H5733" s="591" t="s">
        <v>10817</v>
      </c>
      <c r="I5733" s="591"/>
    </row>
    <row r="5734" spans="1:9" ht="15.75">
      <c r="A5734" s="589" t="s">
        <v>10267</v>
      </c>
      <c r="B5734" s="590" t="s">
        <v>29</v>
      </c>
      <c r="C5734" s="590" t="s">
        <v>3628</v>
      </c>
      <c r="D5734" s="591" t="s">
        <v>10816</v>
      </c>
      <c r="E5734" s="591" t="s">
        <v>10816</v>
      </c>
      <c r="F5734" s="591" t="s">
        <v>10816</v>
      </c>
      <c r="G5734" s="591">
        <v>23</v>
      </c>
      <c r="H5734" s="591" t="s">
        <v>10817</v>
      </c>
      <c r="I5734" s="591"/>
    </row>
    <row r="5735" spans="1:9" ht="15.75">
      <c r="A5735" s="589" t="s">
        <v>10267</v>
      </c>
      <c r="B5735" s="590" t="s">
        <v>29</v>
      </c>
      <c r="C5735" s="590" t="s">
        <v>3630</v>
      </c>
      <c r="D5735" s="591" t="s">
        <v>10816</v>
      </c>
      <c r="E5735" s="591" t="s">
        <v>10816</v>
      </c>
      <c r="F5735" s="591" t="s">
        <v>10816</v>
      </c>
      <c r="G5735" s="591">
        <v>23</v>
      </c>
      <c r="H5735" s="591" t="s">
        <v>10817</v>
      </c>
      <c r="I5735" s="591"/>
    </row>
    <row r="5736" spans="1:9" ht="15.75">
      <c r="A5736" s="589" t="s">
        <v>10267</v>
      </c>
      <c r="B5736" s="590" t="s">
        <v>29</v>
      </c>
      <c r="C5736" s="590" t="s">
        <v>3632</v>
      </c>
      <c r="D5736" s="591" t="s">
        <v>10816</v>
      </c>
      <c r="E5736" s="591" t="s">
        <v>10816</v>
      </c>
      <c r="F5736" s="591" t="s">
        <v>10816</v>
      </c>
      <c r="G5736" s="591">
        <v>23</v>
      </c>
      <c r="H5736" s="591" t="s">
        <v>10817</v>
      </c>
      <c r="I5736" s="591"/>
    </row>
    <row r="5737" spans="1:9" ht="15.75">
      <c r="A5737" s="589" t="s">
        <v>10267</v>
      </c>
      <c r="B5737" s="590" t="s">
        <v>29</v>
      </c>
      <c r="C5737" s="590" t="s">
        <v>3718</v>
      </c>
      <c r="D5737" s="591" t="s">
        <v>10816</v>
      </c>
      <c r="E5737" s="591" t="s">
        <v>10816</v>
      </c>
      <c r="F5737" s="591" t="s">
        <v>10816</v>
      </c>
      <c r="G5737" s="591">
        <v>9</v>
      </c>
      <c r="H5737" s="591" t="s">
        <v>10817</v>
      </c>
      <c r="I5737" s="591"/>
    </row>
    <row r="5738" spans="1:9" ht="15.75">
      <c r="A5738" s="589" t="s">
        <v>10267</v>
      </c>
      <c r="B5738" s="590" t="s">
        <v>29</v>
      </c>
      <c r="C5738" s="590" t="s">
        <v>3723</v>
      </c>
      <c r="D5738" s="591" t="s">
        <v>10816</v>
      </c>
      <c r="E5738" s="591" t="s">
        <v>10816</v>
      </c>
      <c r="F5738" s="591" t="s">
        <v>10816</v>
      </c>
      <c r="G5738" s="591">
        <v>9</v>
      </c>
      <c r="H5738" s="591" t="s">
        <v>10817</v>
      </c>
      <c r="I5738" s="591"/>
    </row>
    <row r="5739" spans="1:9" ht="15.75">
      <c r="A5739" s="589" t="s">
        <v>10267</v>
      </c>
      <c r="B5739" s="590" t="s">
        <v>29</v>
      </c>
      <c r="C5739" s="590" t="s">
        <v>3721</v>
      </c>
      <c r="D5739" s="591" t="s">
        <v>10816</v>
      </c>
      <c r="E5739" s="591" t="s">
        <v>10816</v>
      </c>
      <c r="F5739" s="591" t="s">
        <v>10816</v>
      </c>
      <c r="G5739" s="591">
        <v>9</v>
      </c>
      <c r="H5739" s="591" t="s">
        <v>10817</v>
      </c>
      <c r="I5739" s="591"/>
    </row>
    <row r="5740" spans="1:9" ht="15.75">
      <c r="A5740" s="589" t="s">
        <v>10267</v>
      </c>
      <c r="B5740" s="590" t="s">
        <v>29</v>
      </c>
      <c r="C5740" s="590" t="s">
        <v>3725</v>
      </c>
      <c r="D5740" s="591" t="s">
        <v>10816</v>
      </c>
      <c r="E5740" s="591" t="s">
        <v>10816</v>
      </c>
      <c r="F5740" s="591" t="s">
        <v>10816</v>
      </c>
      <c r="G5740" s="591">
        <v>9</v>
      </c>
      <c r="H5740" s="591" t="s">
        <v>10817</v>
      </c>
      <c r="I5740" s="591"/>
    </row>
    <row r="5741" spans="1:9" ht="15.75">
      <c r="A5741" s="589" t="s">
        <v>10267</v>
      </c>
      <c r="B5741" s="590" t="s">
        <v>29</v>
      </c>
      <c r="C5741" s="590" t="s">
        <v>3679</v>
      </c>
      <c r="D5741" s="591" t="s">
        <v>10816</v>
      </c>
      <c r="E5741" s="591" t="s">
        <v>10816</v>
      </c>
      <c r="F5741" s="591" t="s">
        <v>10816</v>
      </c>
      <c r="G5741" s="591">
        <v>23</v>
      </c>
      <c r="H5741" s="591" t="s">
        <v>10817</v>
      </c>
      <c r="I5741" s="591"/>
    </row>
    <row r="5742" spans="1:9" ht="15.75">
      <c r="A5742" s="589" t="s">
        <v>10267</v>
      </c>
      <c r="B5742" s="590" t="s">
        <v>29</v>
      </c>
      <c r="C5742" s="590" t="s">
        <v>3682</v>
      </c>
      <c r="D5742" s="591" t="s">
        <v>10816</v>
      </c>
      <c r="E5742" s="591" t="s">
        <v>10816</v>
      </c>
      <c r="F5742" s="591" t="s">
        <v>10816</v>
      </c>
      <c r="G5742" s="591">
        <v>23</v>
      </c>
      <c r="H5742" s="591" t="s">
        <v>10817</v>
      </c>
      <c r="I5742" s="591"/>
    </row>
    <row r="5743" spans="1:9" ht="15.75">
      <c r="A5743" s="589" t="s">
        <v>10267</v>
      </c>
      <c r="B5743" s="590" t="s">
        <v>29</v>
      </c>
      <c r="C5743" s="590" t="s">
        <v>3685</v>
      </c>
      <c r="D5743" s="591" t="s">
        <v>10816</v>
      </c>
      <c r="E5743" s="591" t="s">
        <v>10816</v>
      </c>
      <c r="F5743" s="591" t="s">
        <v>10816</v>
      </c>
      <c r="G5743" s="591">
        <v>23</v>
      </c>
      <c r="H5743" s="591" t="s">
        <v>10817</v>
      </c>
      <c r="I5743" s="591"/>
    </row>
    <row r="5744" spans="1:9" ht="15.75">
      <c r="A5744" s="589" t="s">
        <v>10267</v>
      </c>
      <c r="B5744" s="590" t="s">
        <v>29</v>
      </c>
      <c r="C5744" s="590" t="s">
        <v>3656</v>
      </c>
      <c r="D5744" s="591" t="s">
        <v>10816</v>
      </c>
      <c r="E5744" s="591" t="s">
        <v>10816</v>
      </c>
      <c r="F5744" s="591" t="s">
        <v>10816</v>
      </c>
      <c r="G5744" s="591">
        <v>35</v>
      </c>
      <c r="H5744" s="591" t="s">
        <v>10817</v>
      </c>
      <c r="I5744" s="591"/>
    </row>
    <row r="5745" spans="1:9" ht="15.75">
      <c r="A5745" s="589" t="s">
        <v>10267</v>
      </c>
      <c r="B5745" s="590" t="s">
        <v>29</v>
      </c>
      <c r="C5745" s="590" t="s">
        <v>3658</v>
      </c>
      <c r="D5745" s="591" t="s">
        <v>10816</v>
      </c>
      <c r="E5745" s="591" t="s">
        <v>10816</v>
      </c>
      <c r="F5745" s="591" t="s">
        <v>10816</v>
      </c>
      <c r="G5745" s="591">
        <v>35</v>
      </c>
      <c r="H5745" s="591" t="s">
        <v>10817</v>
      </c>
      <c r="I5745" s="591"/>
    </row>
    <row r="5746" spans="1:9" ht="15.75">
      <c r="A5746" s="589" t="s">
        <v>10267</v>
      </c>
      <c r="B5746" s="590" t="s">
        <v>29</v>
      </c>
      <c r="C5746" s="590" t="s">
        <v>3660</v>
      </c>
      <c r="D5746" s="591" t="s">
        <v>10816</v>
      </c>
      <c r="E5746" s="591" t="s">
        <v>10816</v>
      </c>
      <c r="F5746" s="591" t="s">
        <v>10816</v>
      </c>
      <c r="G5746" s="591">
        <v>35</v>
      </c>
      <c r="H5746" s="591" t="s">
        <v>10817</v>
      </c>
      <c r="I5746" s="591"/>
    </row>
    <row r="5747" spans="1:9" ht="15.75">
      <c r="A5747" s="589" t="s">
        <v>10267</v>
      </c>
      <c r="B5747" s="590" t="s">
        <v>29</v>
      </c>
      <c r="C5747" s="590" t="s">
        <v>3662</v>
      </c>
      <c r="D5747" s="591" t="s">
        <v>10816</v>
      </c>
      <c r="E5747" s="591" t="s">
        <v>10816</v>
      </c>
      <c r="F5747" s="591" t="s">
        <v>10816</v>
      </c>
      <c r="G5747" s="591">
        <v>35</v>
      </c>
      <c r="H5747" s="591" t="s">
        <v>10817</v>
      </c>
      <c r="I5747" s="591"/>
    </row>
    <row r="5748" spans="1:9" ht="15.75">
      <c r="A5748" s="589" t="s">
        <v>10267</v>
      </c>
      <c r="B5748" s="590" t="s">
        <v>29</v>
      </c>
      <c r="C5748" s="590" t="s">
        <v>3664</v>
      </c>
      <c r="D5748" s="591" t="s">
        <v>10816</v>
      </c>
      <c r="E5748" s="591" t="s">
        <v>10816</v>
      </c>
      <c r="F5748" s="591" t="s">
        <v>10816</v>
      </c>
      <c r="G5748" s="591">
        <v>35</v>
      </c>
      <c r="H5748" s="591" t="s">
        <v>10817</v>
      </c>
      <c r="I5748" s="591"/>
    </row>
    <row r="5749" spans="1:9" ht="15.75">
      <c r="A5749" s="589" t="s">
        <v>10267</v>
      </c>
      <c r="B5749" s="590" t="s">
        <v>29</v>
      </c>
      <c r="C5749" s="590" t="s">
        <v>3700</v>
      </c>
      <c r="D5749" s="591" t="s">
        <v>10816</v>
      </c>
      <c r="E5749" s="591" t="s">
        <v>10816</v>
      </c>
      <c r="F5749" s="591" t="s">
        <v>10816</v>
      </c>
      <c r="G5749" s="591">
        <v>23</v>
      </c>
      <c r="H5749" s="591" t="s">
        <v>10817</v>
      </c>
      <c r="I5749" s="591"/>
    </row>
    <row r="5750" spans="1:9" ht="15.75">
      <c r="A5750" s="589" t="s">
        <v>10267</v>
      </c>
      <c r="B5750" s="590" t="s">
        <v>29</v>
      </c>
      <c r="C5750" s="590" t="s">
        <v>3703</v>
      </c>
      <c r="D5750" s="591" t="s">
        <v>10816</v>
      </c>
      <c r="E5750" s="591" t="s">
        <v>10816</v>
      </c>
      <c r="F5750" s="591" t="s">
        <v>10816</v>
      </c>
      <c r="G5750" s="591">
        <v>23</v>
      </c>
      <c r="H5750" s="591" t="s">
        <v>10817</v>
      </c>
      <c r="I5750" s="591"/>
    </row>
    <row r="5751" spans="1:9" ht="15.75">
      <c r="A5751" s="589" t="s">
        <v>10267</v>
      </c>
      <c r="B5751" s="590" t="s">
        <v>29</v>
      </c>
      <c r="C5751" s="590" t="s">
        <v>3705</v>
      </c>
      <c r="D5751" s="591" t="s">
        <v>10816</v>
      </c>
      <c r="E5751" s="591" t="s">
        <v>10816</v>
      </c>
      <c r="F5751" s="591" t="s">
        <v>10816</v>
      </c>
      <c r="G5751" s="591">
        <v>23</v>
      </c>
      <c r="H5751" s="591" t="s">
        <v>10817</v>
      </c>
      <c r="I5751" s="591"/>
    </row>
    <row r="5752" spans="1:9" ht="15.75">
      <c r="A5752" s="589" t="s">
        <v>10267</v>
      </c>
      <c r="B5752" s="590" t="s">
        <v>29</v>
      </c>
      <c r="C5752" s="590" t="s">
        <v>3707</v>
      </c>
      <c r="D5752" s="591" t="s">
        <v>10816</v>
      </c>
      <c r="E5752" s="591" t="s">
        <v>10816</v>
      </c>
      <c r="F5752" s="591" t="s">
        <v>10816</v>
      </c>
      <c r="G5752" s="591">
        <v>23</v>
      </c>
      <c r="H5752" s="591" t="s">
        <v>10817</v>
      </c>
      <c r="I5752" s="591"/>
    </row>
    <row r="5753" spans="1:9" ht="15.75">
      <c r="A5753" s="589" t="s">
        <v>10267</v>
      </c>
      <c r="B5753" s="590" t="s">
        <v>29</v>
      </c>
      <c r="C5753" s="590" t="s">
        <v>3711</v>
      </c>
      <c r="D5753" s="591" t="s">
        <v>10816</v>
      </c>
      <c r="E5753" s="591" t="s">
        <v>10816</v>
      </c>
      <c r="F5753" s="591" t="s">
        <v>10816</v>
      </c>
      <c r="G5753" s="591">
        <v>23</v>
      </c>
      <c r="H5753" s="591" t="s">
        <v>10817</v>
      </c>
      <c r="I5753" s="591"/>
    </row>
    <row r="5754" spans="1:9" ht="15.75">
      <c r="A5754" s="589" t="s">
        <v>10267</v>
      </c>
      <c r="B5754" s="590" t="s">
        <v>29</v>
      </c>
      <c r="C5754" s="590" t="s">
        <v>3713</v>
      </c>
      <c r="D5754" s="591" t="s">
        <v>10816</v>
      </c>
      <c r="E5754" s="591" t="s">
        <v>10816</v>
      </c>
      <c r="F5754" s="591" t="s">
        <v>10816</v>
      </c>
      <c r="G5754" s="591">
        <v>23</v>
      </c>
      <c r="H5754" s="591" t="s">
        <v>10817</v>
      </c>
      <c r="I5754" s="591"/>
    </row>
    <row r="5755" spans="1:9" ht="15.75">
      <c r="A5755" s="589" t="s">
        <v>10267</v>
      </c>
      <c r="B5755" s="590" t="s">
        <v>29</v>
      </c>
      <c r="C5755" s="590" t="s">
        <v>3715</v>
      </c>
      <c r="D5755" s="591" t="s">
        <v>10816</v>
      </c>
      <c r="E5755" s="591" t="s">
        <v>10816</v>
      </c>
      <c r="F5755" s="591" t="s">
        <v>10816</v>
      </c>
      <c r="G5755" s="591">
        <v>23</v>
      </c>
      <c r="H5755" s="591" t="s">
        <v>10817</v>
      </c>
      <c r="I5755" s="591"/>
    </row>
    <row r="5756" spans="1:9" ht="15.75">
      <c r="A5756" s="589" t="s">
        <v>10267</v>
      </c>
      <c r="B5756" s="590" t="s">
        <v>29</v>
      </c>
      <c r="C5756" s="590" t="s">
        <v>3709</v>
      </c>
      <c r="D5756" s="591" t="s">
        <v>10816</v>
      </c>
      <c r="E5756" s="591" t="s">
        <v>10816</v>
      </c>
      <c r="F5756" s="591" t="s">
        <v>10816</v>
      </c>
      <c r="G5756" s="591">
        <v>23</v>
      </c>
      <c r="H5756" s="591" t="s">
        <v>10817</v>
      </c>
      <c r="I5756" s="591"/>
    </row>
    <row r="5757" spans="1:9" ht="15.75">
      <c r="A5757" s="589" t="s">
        <v>10267</v>
      </c>
      <c r="B5757" s="590" t="s">
        <v>29</v>
      </c>
      <c r="C5757" s="590" t="s">
        <v>3653</v>
      </c>
      <c r="D5757" s="591" t="s">
        <v>10816</v>
      </c>
      <c r="E5757" s="591" t="s">
        <v>10816</v>
      </c>
      <c r="F5757" s="591" t="s">
        <v>10816</v>
      </c>
      <c r="G5757" s="591">
        <v>35</v>
      </c>
      <c r="H5757" s="591" t="s">
        <v>10817</v>
      </c>
      <c r="I5757" s="591"/>
    </row>
    <row r="5758" spans="1:9" ht="15.75">
      <c r="A5758" s="589" t="s">
        <v>10267</v>
      </c>
      <c r="B5758" s="590" t="s">
        <v>29</v>
      </c>
      <c r="C5758" s="590" t="s">
        <v>3635</v>
      </c>
      <c r="D5758" s="591" t="s">
        <v>10816</v>
      </c>
      <c r="E5758" s="591" t="s">
        <v>10816</v>
      </c>
      <c r="F5758" s="591" t="s">
        <v>10816</v>
      </c>
      <c r="G5758" s="591">
        <v>23</v>
      </c>
      <c r="H5758" s="591" t="s">
        <v>10817</v>
      </c>
      <c r="I5758" s="591"/>
    </row>
    <row r="5759" spans="1:9" ht="15.75">
      <c r="A5759" s="589" t="s">
        <v>10267</v>
      </c>
      <c r="B5759" s="590" t="s">
        <v>29</v>
      </c>
      <c r="C5759" s="590" t="s">
        <v>3638</v>
      </c>
      <c r="D5759" s="591" t="s">
        <v>10816</v>
      </c>
      <c r="E5759" s="591" t="s">
        <v>10816</v>
      </c>
      <c r="F5759" s="591" t="s">
        <v>10816</v>
      </c>
      <c r="G5759" s="591">
        <v>23</v>
      </c>
      <c r="H5759" s="591" t="s">
        <v>10817</v>
      </c>
      <c r="I5759" s="591"/>
    </row>
    <row r="5760" spans="1:9" ht="15.75">
      <c r="A5760" s="589" t="s">
        <v>10267</v>
      </c>
      <c r="B5760" s="590" t="s">
        <v>29</v>
      </c>
      <c r="C5760" s="590" t="s">
        <v>3640</v>
      </c>
      <c r="D5760" s="591" t="s">
        <v>10816</v>
      </c>
      <c r="E5760" s="591" t="s">
        <v>10816</v>
      </c>
      <c r="F5760" s="591" t="s">
        <v>10816</v>
      </c>
      <c r="G5760" s="591">
        <v>23</v>
      </c>
      <c r="H5760" s="591" t="s">
        <v>10817</v>
      </c>
      <c r="I5760" s="591"/>
    </row>
    <row r="5761" spans="1:9" ht="15.75">
      <c r="A5761" s="589" t="s">
        <v>10267</v>
      </c>
      <c r="B5761" s="590" t="s">
        <v>29</v>
      </c>
      <c r="C5761" s="590" t="s">
        <v>3642</v>
      </c>
      <c r="D5761" s="591" t="s">
        <v>10816</v>
      </c>
      <c r="E5761" s="591" t="s">
        <v>10816</v>
      </c>
      <c r="F5761" s="591" t="s">
        <v>10816</v>
      </c>
      <c r="G5761" s="591">
        <v>23</v>
      </c>
      <c r="H5761" s="591" t="s">
        <v>10817</v>
      </c>
      <c r="I5761" s="591"/>
    </row>
    <row r="5762" spans="1:9" ht="15.75">
      <c r="A5762" s="589" t="s">
        <v>10267</v>
      </c>
      <c r="B5762" s="590" t="s">
        <v>29</v>
      </c>
      <c r="C5762" s="590" t="s">
        <v>3644</v>
      </c>
      <c r="D5762" s="591" t="s">
        <v>10816</v>
      </c>
      <c r="E5762" s="591" t="s">
        <v>10816</v>
      </c>
      <c r="F5762" s="591" t="s">
        <v>10816</v>
      </c>
      <c r="G5762" s="591">
        <v>23</v>
      </c>
      <c r="H5762" s="591" t="s">
        <v>10817</v>
      </c>
      <c r="I5762" s="591"/>
    </row>
    <row r="5763" spans="1:9" ht="15.75">
      <c r="A5763" s="589" t="s">
        <v>10267</v>
      </c>
      <c r="B5763" s="590" t="s">
        <v>29</v>
      </c>
      <c r="C5763" s="590" t="s">
        <v>3645</v>
      </c>
      <c r="D5763" s="591" t="s">
        <v>10816</v>
      </c>
      <c r="E5763" s="591" t="s">
        <v>10816</v>
      </c>
      <c r="F5763" s="591" t="s">
        <v>10816</v>
      </c>
      <c r="G5763" s="591">
        <v>23</v>
      </c>
      <c r="H5763" s="591" t="s">
        <v>10817</v>
      </c>
      <c r="I5763" s="591"/>
    </row>
    <row r="5764" spans="1:9" ht="15.75">
      <c r="A5764" s="589" t="s">
        <v>10267</v>
      </c>
      <c r="B5764" s="590" t="s">
        <v>29</v>
      </c>
      <c r="C5764" s="590" t="s">
        <v>3648</v>
      </c>
      <c r="D5764" s="591" t="s">
        <v>10816</v>
      </c>
      <c r="E5764" s="591" t="s">
        <v>10816</v>
      </c>
      <c r="F5764" s="591" t="s">
        <v>10816</v>
      </c>
      <c r="G5764" s="591">
        <v>23</v>
      </c>
      <c r="H5764" s="591" t="s">
        <v>10817</v>
      </c>
      <c r="I5764" s="591"/>
    </row>
    <row r="5765" spans="1:9" ht="15.75">
      <c r="A5765" s="589" t="s">
        <v>10267</v>
      </c>
      <c r="B5765" s="590" t="s">
        <v>29</v>
      </c>
      <c r="C5765" s="590" t="s">
        <v>3650</v>
      </c>
      <c r="D5765" s="591" t="s">
        <v>10816</v>
      </c>
      <c r="E5765" s="591" t="s">
        <v>10816</v>
      </c>
      <c r="F5765" s="591" t="s">
        <v>10816</v>
      </c>
      <c r="G5765" s="591">
        <v>23</v>
      </c>
      <c r="H5765" s="591" t="s">
        <v>10817</v>
      </c>
      <c r="I5765" s="591"/>
    </row>
    <row r="5766" spans="1:9" ht="15.75">
      <c r="A5766" s="589" t="s">
        <v>10267</v>
      </c>
      <c r="B5766" s="590" t="s">
        <v>29</v>
      </c>
      <c r="C5766" s="590" t="s">
        <v>3688</v>
      </c>
      <c r="D5766" s="591" t="s">
        <v>10816</v>
      </c>
      <c r="E5766" s="591" t="s">
        <v>10816</v>
      </c>
      <c r="F5766" s="591" t="s">
        <v>10816</v>
      </c>
      <c r="G5766" s="591">
        <v>23</v>
      </c>
      <c r="H5766" s="591" t="s">
        <v>10817</v>
      </c>
      <c r="I5766" s="591"/>
    </row>
    <row r="5767" spans="1:9" ht="15.75">
      <c r="A5767" s="589" t="s">
        <v>10267</v>
      </c>
      <c r="B5767" s="590" t="s">
        <v>29</v>
      </c>
      <c r="C5767" s="590" t="s">
        <v>3691</v>
      </c>
      <c r="D5767" s="591" t="s">
        <v>10816</v>
      </c>
      <c r="E5767" s="591" t="s">
        <v>10816</v>
      </c>
      <c r="F5767" s="591" t="s">
        <v>10816</v>
      </c>
      <c r="G5767" s="591">
        <v>23</v>
      </c>
      <c r="H5767" s="591" t="s">
        <v>10817</v>
      </c>
      <c r="I5767" s="591"/>
    </row>
    <row r="5768" spans="1:9" ht="15.75">
      <c r="A5768" s="589" t="s">
        <v>10267</v>
      </c>
      <c r="B5768" s="590" t="s">
        <v>29</v>
      </c>
      <c r="C5768" s="590" t="s">
        <v>3693</v>
      </c>
      <c r="D5768" s="591" t="s">
        <v>10816</v>
      </c>
      <c r="E5768" s="591" t="s">
        <v>10816</v>
      </c>
      <c r="F5768" s="591" t="s">
        <v>10816</v>
      </c>
      <c r="G5768" s="591">
        <v>23</v>
      </c>
      <c r="H5768" s="591" t="s">
        <v>10817</v>
      </c>
      <c r="I5768" s="591"/>
    </row>
    <row r="5769" spans="1:9" ht="15.75">
      <c r="A5769" s="589" t="s">
        <v>10267</v>
      </c>
      <c r="B5769" s="590" t="s">
        <v>29</v>
      </c>
      <c r="C5769" s="590" t="s">
        <v>3695</v>
      </c>
      <c r="D5769" s="591" t="s">
        <v>10816</v>
      </c>
      <c r="E5769" s="591" t="s">
        <v>10816</v>
      </c>
      <c r="F5769" s="591" t="s">
        <v>10816</v>
      </c>
      <c r="G5769" s="591">
        <v>23</v>
      </c>
      <c r="H5769" s="591" t="s">
        <v>10817</v>
      </c>
      <c r="I5769" s="591"/>
    </row>
    <row r="5770" spans="1:9" ht="15.75">
      <c r="A5770" s="589" t="s">
        <v>10267</v>
      </c>
      <c r="B5770" s="590" t="s">
        <v>29</v>
      </c>
      <c r="C5770" s="590" t="s">
        <v>3697</v>
      </c>
      <c r="D5770" s="591" t="s">
        <v>10816</v>
      </c>
      <c r="E5770" s="591" t="s">
        <v>10816</v>
      </c>
      <c r="F5770" s="591" t="s">
        <v>10816</v>
      </c>
      <c r="G5770" s="591">
        <v>23</v>
      </c>
      <c r="H5770" s="591" t="s">
        <v>10817</v>
      </c>
      <c r="I5770" s="591"/>
    </row>
    <row r="5771" spans="1:9" ht="15.75">
      <c r="A5771" s="589" t="s">
        <v>10267</v>
      </c>
      <c r="B5771" s="590" t="s">
        <v>29</v>
      </c>
      <c r="C5771" s="590" t="s">
        <v>3667</v>
      </c>
      <c r="D5771" s="591" t="s">
        <v>10816</v>
      </c>
      <c r="E5771" s="591" t="s">
        <v>10816</v>
      </c>
      <c r="F5771" s="591" t="s">
        <v>10816</v>
      </c>
      <c r="G5771" s="591">
        <v>23</v>
      </c>
      <c r="H5771" s="591" t="s">
        <v>10817</v>
      </c>
      <c r="I5771" s="591"/>
    </row>
    <row r="5772" spans="1:9" ht="15.75">
      <c r="A5772" s="589" t="s">
        <v>10269</v>
      </c>
      <c r="B5772" s="590" t="s">
        <v>29</v>
      </c>
      <c r="C5772" s="590" t="s">
        <v>10270</v>
      </c>
      <c r="D5772" s="591" t="s">
        <v>10817</v>
      </c>
      <c r="E5772" s="591" t="s">
        <v>10816</v>
      </c>
      <c r="F5772" s="591" t="s">
        <v>10816</v>
      </c>
      <c r="G5772" s="591">
        <v>1184</v>
      </c>
      <c r="H5772" s="591" t="s">
        <v>10817</v>
      </c>
      <c r="I5772" s="591"/>
    </row>
    <row r="5773" spans="1:9" ht="15.75">
      <c r="A5773" s="589" t="s">
        <v>10269</v>
      </c>
      <c r="B5773" s="590" t="s">
        <v>29</v>
      </c>
      <c r="C5773" s="590" t="s">
        <v>10271</v>
      </c>
      <c r="D5773" s="591" t="s">
        <v>10817</v>
      </c>
      <c r="E5773" s="591" t="s">
        <v>10816</v>
      </c>
      <c r="F5773" s="591" t="s">
        <v>10816</v>
      </c>
      <c r="G5773" s="591">
        <v>1481</v>
      </c>
      <c r="H5773" s="591" t="s">
        <v>10817</v>
      </c>
      <c r="I5773" s="591"/>
    </row>
    <row r="5774" spans="1:9" ht="15.75">
      <c r="A5774" s="589" t="s">
        <v>10269</v>
      </c>
      <c r="B5774" s="590" t="s">
        <v>29</v>
      </c>
      <c r="C5774" s="590" t="s">
        <v>10272</v>
      </c>
      <c r="D5774" s="591" t="s">
        <v>10817</v>
      </c>
      <c r="E5774" s="591" t="s">
        <v>10816</v>
      </c>
      <c r="F5774" s="591" t="s">
        <v>10816</v>
      </c>
      <c r="G5774" s="591">
        <v>1355</v>
      </c>
      <c r="H5774" s="591" t="s">
        <v>10817</v>
      </c>
      <c r="I5774" s="591"/>
    </row>
    <row r="5775" spans="1:9" ht="15.75">
      <c r="A5775" s="589" t="s">
        <v>10269</v>
      </c>
      <c r="B5775" s="590" t="s">
        <v>29</v>
      </c>
      <c r="C5775" s="590" t="s">
        <v>10273</v>
      </c>
      <c r="D5775" s="591" t="s">
        <v>10817</v>
      </c>
      <c r="E5775" s="591" t="s">
        <v>10816</v>
      </c>
      <c r="F5775" s="591" t="s">
        <v>10816</v>
      </c>
      <c r="G5775" s="591">
        <v>1985</v>
      </c>
      <c r="H5775" s="591" t="s">
        <v>10817</v>
      </c>
      <c r="I5775" s="591"/>
    </row>
    <row r="5776" spans="1:9" ht="15.75">
      <c r="A5776" s="589" t="s">
        <v>10269</v>
      </c>
      <c r="B5776" s="590" t="s">
        <v>29</v>
      </c>
      <c r="C5776" s="590" t="s">
        <v>10274</v>
      </c>
      <c r="D5776" s="591" t="s">
        <v>10817</v>
      </c>
      <c r="E5776" s="591" t="s">
        <v>10816</v>
      </c>
      <c r="F5776" s="591" t="s">
        <v>10816</v>
      </c>
      <c r="G5776" s="591">
        <v>1184</v>
      </c>
      <c r="H5776" s="591" t="s">
        <v>10817</v>
      </c>
      <c r="I5776" s="591"/>
    </row>
    <row r="5777" spans="1:9" ht="15.75">
      <c r="A5777" s="589" t="s">
        <v>10269</v>
      </c>
      <c r="B5777" s="590" t="s">
        <v>29</v>
      </c>
      <c r="C5777" s="590" t="s">
        <v>10275</v>
      </c>
      <c r="D5777" s="591" t="s">
        <v>10817</v>
      </c>
      <c r="E5777" s="591" t="s">
        <v>10816</v>
      </c>
      <c r="F5777" s="591" t="s">
        <v>10816</v>
      </c>
      <c r="G5777" s="591">
        <v>1481</v>
      </c>
      <c r="H5777" s="591" t="s">
        <v>10817</v>
      </c>
      <c r="I5777" s="591"/>
    </row>
    <row r="5778" spans="1:9" ht="15.75">
      <c r="A5778" s="589" t="s">
        <v>10269</v>
      </c>
      <c r="B5778" s="590" t="s">
        <v>29</v>
      </c>
      <c r="C5778" s="590" t="s">
        <v>10276</v>
      </c>
      <c r="D5778" s="591" t="s">
        <v>10817</v>
      </c>
      <c r="E5778" s="591" t="s">
        <v>10816</v>
      </c>
      <c r="F5778" s="591" t="s">
        <v>10816</v>
      </c>
      <c r="G5778" s="591">
        <v>1355</v>
      </c>
      <c r="H5778" s="591" t="s">
        <v>10817</v>
      </c>
      <c r="I5778" s="591"/>
    </row>
    <row r="5779" spans="1:9" ht="15.75">
      <c r="A5779" s="589" t="s">
        <v>10269</v>
      </c>
      <c r="B5779" s="590" t="s">
        <v>29</v>
      </c>
      <c r="C5779" s="590" t="s">
        <v>10277</v>
      </c>
      <c r="D5779" s="591" t="s">
        <v>10817</v>
      </c>
      <c r="E5779" s="591" t="s">
        <v>10816</v>
      </c>
      <c r="F5779" s="591" t="s">
        <v>10816</v>
      </c>
      <c r="G5779" s="591">
        <v>1985</v>
      </c>
      <c r="H5779" s="591" t="s">
        <v>10817</v>
      </c>
      <c r="I5779" s="591"/>
    </row>
    <row r="5780" spans="1:9" ht="15.75">
      <c r="A5780" s="589" t="s">
        <v>10269</v>
      </c>
      <c r="B5780" s="590" t="s">
        <v>29</v>
      </c>
      <c r="C5780" s="590" t="s">
        <v>10278</v>
      </c>
      <c r="D5780" s="591" t="s">
        <v>10817</v>
      </c>
      <c r="E5780" s="591" t="s">
        <v>10816</v>
      </c>
      <c r="F5780" s="591" t="s">
        <v>10816</v>
      </c>
      <c r="G5780" s="591">
        <v>2138</v>
      </c>
      <c r="H5780" s="591" t="s">
        <v>10817</v>
      </c>
      <c r="I5780" s="591"/>
    </row>
    <row r="5781" spans="1:9" ht="15.75">
      <c r="A5781" s="589" t="s">
        <v>10269</v>
      </c>
      <c r="B5781" s="590" t="s">
        <v>29</v>
      </c>
      <c r="C5781" s="590" t="s">
        <v>10279</v>
      </c>
      <c r="D5781" s="591" t="s">
        <v>10817</v>
      </c>
      <c r="E5781" s="591" t="s">
        <v>10816</v>
      </c>
      <c r="F5781" s="591" t="s">
        <v>10816</v>
      </c>
      <c r="G5781" s="591">
        <v>2673</v>
      </c>
      <c r="H5781" s="591" t="s">
        <v>10817</v>
      </c>
      <c r="I5781" s="591"/>
    </row>
    <row r="5782" spans="1:9" ht="15.75">
      <c r="A5782" s="589" t="s">
        <v>10269</v>
      </c>
      <c r="B5782" s="590" t="s">
        <v>29</v>
      </c>
      <c r="C5782" s="590" t="s">
        <v>10280</v>
      </c>
      <c r="D5782" s="591" t="s">
        <v>10817</v>
      </c>
      <c r="E5782" s="591" t="s">
        <v>10816</v>
      </c>
      <c r="F5782" s="591" t="s">
        <v>10816</v>
      </c>
      <c r="G5782" s="591">
        <v>2138</v>
      </c>
      <c r="H5782" s="591" t="s">
        <v>10817</v>
      </c>
      <c r="I5782" s="591"/>
    </row>
    <row r="5783" spans="1:9" ht="15.75">
      <c r="A5783" s="589" t="s">
        <v>10269</v>
      </c>
      <c r="B5783" s="590" t="s">
        <v>29</v>
      </c>
      <c r="C5783" s="590" t="s">
        <v>10281</v>
      </c>
      <c r="D5783" s="591" t="s">
        <v>10817</v>
      </c>
      <c r="E5783" s="591" t="s">
        <v>10816</v>
      </c>
      <c r="F5783" s="591" t="s">
        <v>10816</v>
      </c>
      <c r="G5783" s="591">
        <v>2673</v>
      </c>
      <c r="H5783" s="591" t="s">
        <v>10817</v>
      </c>
      <c r="I5783" s="591"/>
    </row>
    <row r="5784" spans="1:9" ht="15.75">
      <c r="A5784" s="589" t="s">
        <v>10269</v>
      </c>
      <c r="B5784" s="590" t="s">
        <v>29</v>
      </c>
      <c r="C5784" s="590" t="s">
        <v>10282</v>
      </c>
      <c r="D5784" s="591" t="s">
        <v>10817</v>
      </c>
      <c r="E5784" s="591" t="s">
        <v>10816</v>
      </c>
      <c r="F5784" s="591" t="s">
        <v>10816</v>
      </c>
      <c r="G5784" s="591">
        <v>267</v>
      </c>
      <c r="H5784" s="591" t="s">
        <v>10817</v>
      </c>
      <c r="I5784" s="591"/>
    </row>
    <row r="5785" spans="1:9" ht="15.75">
      <c r="A5785" s="589" t="s">
        <v>10269</v>
      </c>
      <c r="B5785" s="590" t="s">
        <v>29</v>
      </c>
      <c r="C5785" s="590" t="s">
        <v>10283</v>
      </c>
      <c r="D5785" s="591" t="s">
        <v>10817</v>
      </c>
      <c r="E5785" s="591" t="s">
        <v>10816</v>
      </c>
      <c r="F5785" s="591" t="s">
        <v>10816</v>
      </c>
      <c r="G5785" s="591">
        <v>267</v>
      </c>
      <c r="H5785" s="591" t="s">
        <v>10817</v>
      </c>
      <c r="I5785" s="591"/>
    </row>
    <row r="5786" spans="1:9" ht="15.75">
      <c r="A5786" s="589" t="s">
        <v>10269</v>
      </c>
      <c r="B5786" s="590" t="s">
        <v>29</v>
      </c>
      <c r="C5786" s="590" t="s">
        <v>10284</v>
      </c>
      <c r="D5786" s="591" t="s">
        <v>10817</v>
      </c>
      <c r="E5786" s="591" t="s">
        <v>10816</v>
      </c>
      <c r="F5786" s="591" t="s">
        <v>10816</v>
      </c>
      <c r="G5786" s="591">
        <v>267</v>
      </c>
      <c r="H5786" s="591" t="s">
        <v>10817</v>
      </c>
      <c r="I5786" s="591"/>
    </row>
    <row r="5787" spans="1:9" ht="15.75">
      <c r="A5787" s="589" t="s">
        <v>10269</v>
      </c>
      <c r="B5787" s="590" t="s">
        <v>29</v>
      </c>
      <c r="C5787" s="590" t="s">
        <v>10285</v>
      </c>
      <c r="D5787" s="591" t="s">
        <v>10817</v>
      </c>
      <c r="E5787" s="591" t="s">
        <v>10816</v>
      </c>
      <c r="F5787" s="591" t="s">
        <v>10816</v>
      </c>
      <c r="G5787" s="591">
        <v>267</v>
      </c>
      <c r="H5787" s="591" t="s">
        <v>10817</v>
      </c>
      <c r="I5787" s="591"/>
    </row>
    <row r="5788" spans="1:9" ht="15.75">
      <c r="A5788" s="589" t="s">
        <v>10269</v>
      </c>
      <c r="B5788" s="590" t="s">
        <v>29</v>
      </c>
      <c r="C5788" s="590" t="s">
        <v>10286</v>
      </c>
      <c r="D5788" s="591" t="s">
        <v>10817</v>
      </c>
      <c r="E5788" s="591" t="s">
        <v>10816</v>
      </c>
      <c r="F5788" s="591" t="s">
        <v>10816</v>
      </c>
      <c r="G5788" s="591">
        <v>380</v>
      </c>
      <c r="H5788" s="591" t="s">
        <v>10817</v>
      </c>
      <c r="I5788" s="591"/>
    </row>
    <row r="5789" spans="1:9" ht="15.75">
      <c r="A5789" s="589" t="s">
        <v>10269</v>
      </c>
      <c r="B5789" s="590" t="s">
        <v>29</v>
      </c>
      <c r="C5789" s="590" t="s">
        <v>10287</v>
      </c>
      <c r="D5789" s="591" t="s">
        <v>10817</v>
      </c>
      <c r="E5789" s="591" t="s">
        <v>10816</v>
      </c>
      <c r="F5789" s="591" t="s">
        <v>10816</v>
      </c>
      <c r="G5789" s="591">
        <v>267</v>
      </c>
      <c r="H5789" s="591" t="s">
        <v>10817</v>
      </c>
      <c r="I5789" s="591"/>
    </row>
    <row r="5790" spans="1:9" ht="15.75">
      <c r="A5790" s="589" t="s">
        <v>10269</v>
      </c>
      <c r="B5790" s="590" t="s">
        <v>29</v>
      </c>
      <c r="C5790" s="590" t="s">
        <v>10288</v>
      </c>
      <c r="D5790" s="591" t="s">
        <v>10817</v>
      </c>
      <c r="E5790" s="591" t="s">
        <v>10816</v>
      </c>
      <c r="F5790" s="591" t="s">
        <v>10816</v>
      </c>
      <c r="G5790" s="591">
        <v>267</v>
      </c>
      <c r="H5790" s="591" t="s">
        <v>10817</v>
      </c>
      <c r="I5790" s="591"/>
    </row>
    <row r="5791" spans="1:9" ht="15.75">
      <c r="A5791" s="589" t="s">
        <v>10269</v>
      </c>
      <c r="B5791" s="590" t="s">
        <v>29</v>
      </c>
      <c r="C5791" s="590" t="s">
        <v>10289</v>
      </c>
      <c r="D5791" s="591" t="s">
        <v>10817</v>
      </c>
      <c r="E5791" s="591" t="s">
        <v>10816</v>
      </c>
      <c r="F5791" s="591" t="s">
        <v>10816</v>
      </c>
      <c r="G5791" s="591">
        <v>267</v>
      </c>
      <c r="H5791" s="591" t="s">
        <v>10817</v>
      </c>
      <c r="I5791" s="591"/>
    </row>
    <row r="5792" spans="1:9" ht="15.75">
      <c r="A5792" s="589" t="s">
        <v>10269</v>
      </c>
      <c r="B5792" s="590" t="s">
        <v>29</v>
      </c>
      <c r="C5792" s="590" t="s">
        <v>10290</v>
      </c>
      <c r="D5792" s="591" t="s">
        <v>10817</v>
      </c>
      <c r="E5792" s="591" t="s">
        <v>10816</v>
      </c>
      <c r="F5792" s="591" t="s">
        <v>10816</v>
      </c>
      <c r="G5792" s="591">
        <v>267</v>
      </c>
      <c r="H5792" s="591" t="s">
        <v>10817</v>
      </c>
      <c r="I5792" s="591"/>
    </row>
    <row r="5793" spans="1:9" ht="15.75">
      <c r="A5793" s="589" t="s">
        <v>10269</v>
      </c>
      <c r="B5793" s="590" t="s">
        <v>29</v>
      </c>
      <c r="C5793" s="590" t="s">
        <v>10291</v>
      </c>
      <c r="D5793" s="591" t="s">
        <v>10817</v>
      </c>
      <c r="E5793" s="591" t="s">
        <v>10816</v>
      </c>
      <c r="F5793" s="591" t="s">
        <v>10816</v>
      </c>
      <c r="G5793" s="591">
        <v>267</v>
      </c>
      <c r="H5793" s="591" t="s">
        <v>10817</v>
      </c>
      <c r="I5793" s="591"/>
    </row>
    <row r="5794" spans="1:9" ht="15.75">
      <c r="A5794" s="589" t="s">
        <v>10269</v>
      </c>
      <c r="B5794" s="590" t="s">
        <v>29</v>
      </c>
      <c r="C5794" s="590" t="s">
        <v>10292</v>
      </c>
      <c r="D5794" s="591" t="s">
        <v>10817</v>
      </c>
      <c r="E5794" s="591" t="s">
        <v>10816</v>
      </c>
      <c r="F5794" s="591" t="s">
        <v>10816</v>
      </c>
      <c r="G5794" s="591">
        <v>267</v>
      </c>
      <c r="H5794" s="591" t="s">
        <v>10817</v>
      </c>
      <c r="I5794" s="591"/>
    </row>
    <row r="5795" spans="1:9" ht="15.75">
      <c r="A5795" s="589" t="s">
        <v>10269</v>
      </c>
      <c r="B5795" s="590" t="s">
        <v>29</v>
      </c>
      <c r="C5795" s="590" t="s">
        <v>10293</v>
      </c>
      <c r="D5795" s="591" t="s">
        <v>10817</v>
      </c>
      <c r="E5795" s="591" t="s">
        <v>10816</v>
      </c>
      <c r="F5795" s="591" t="s">
        <v>10816</v>
      </c>
      <c r="G5795" s="591">
        <v>267</v>
      </c>
      <c r="H5795" s="591" t="s">
        <v>10817</v>
      </c>
      <c r="I5795" s="591"/>
    </row>
    <row r="5796" spans="1:9" ht="15.75">
      <c r="A5796" s="589" t="s">
        <v>10269</v>
      </c>
      <c r="B5796" s="590" t="s">
        <v>29</v>
      </c>
      <c r="C5796" s="590" t="s">
        <v>10294</v>
      </c>
      <c r="D5796" s="591" t="s">
        <v>10817</v>
      </c>
      <c r="E5796" s="591" t="s">
        <v>10816</v>
      </c>
      <c r="F5796" s="591" t="s">
        <v>10816</v>
      </c>
      <c r="G5796" s="591">
        <v>380</v>
      </c>
      <c r="H5796" s="591" t="s">
        <v>10817</v>
      </c>
      <c r="I5796" s="591"/>
    </row>
    <row r="5797" spans="1:9" ht="15.75">
      <c r="A5797" s="589" t="s">
        <v>10269</v>
      </c>
      <c r="B5797" s="590" t="s">
        <v>29</v>
      </c>
      <c r="C5797" s="590" t="s">
        <v>10295</v>
      </c>
      <c r="D5797" s="591" t="s">
        <v>10817</v>
      </c>
      <c r="E5797" s="591" t="s">
        <v>10816</v>
      </c>
      <c r="F5797" s="591" t="s">
        <v>10816</v>
      </c>
      <c r="G5797" s="591">
        <v>267</v>
      </c>
      <c r="H5797" s="591" t="s">
        <v>10817</v>
      </c>
      <c r="I5797" s="591"/>
    </row>
    <row r="5798" spans="1:9" ht="15.75">
      <c r="A5798" s="589" t="s">
        <v>10269</v>
      </c>
      <c r="B5798" s="590" t="s">
        <v>29</v>
      </c>
      <c r="C5798" s="590" t="s">
        <v>10296</v>
      </c>
      <c r="D5798" s="591" t="s">
        <v>10817</v>
      </c>
      <c r="E5798" s="591" t="s">
        <v>10816</v>
      </c>
      <c r="F5798" s="591" t="s">
        <v>10816</v>
      </c>
      <c r="G5798" s="591">
        <v>267</v>
      </c>
      <c r="H5798" s="591" t="s">
        <v>10817</v>
      </c>
      <c r="I5798" s="591"/>
    </row>
    <row r="5799" spans="1:9" ht="15.75">
      <c r="A5799" s="589" t="s">
        <v>10269</v>
      </c>
      <c r="B5799" s="590" t="s">
        <v>29</v>
      </c>
      <c r="C5799" s="590" t="s">
        <v>10297</v>
      </c>
      <c r="D5799" s="591" t="s">
        <v>10817</v>
      </c>
      <c r="E5799" s="591" t="s">
        <v>10816</v>
      </c>
      <c r="F5799" s="591" t="s">
        <v>10816</v>
      </c>
      <c r="G5799" s="591">
        <v>267</v>
      </c>
      <c r="H5799" s="591" t="s">
        <v>10817</v>
      </c>
      <c r="I5799" s="591"/>
    </row>
    <row r="5800" spans="1:9" ht="15.75">
      <c r="A5800" s="589" t="s">
        <v>10269</v>
      </c>
      <c r="B5800" s="590" t="s">
        <v>29</v>
      </c>
      <c r="C5800" s="590" t="s">
        <v>10298</v>
      </c>
      <c r="D5800" s="591" t="s">
        <v>10817</v>
      </c>
      <c r="E5800" s="591" t="s">
        <v>10816</v>
      </c>
      <c r="F5800" s="591" t="s">
        <v>10816</v>
      </c>
      <c r="G5800" s="591">
        <v>267</v>
      </c>
      <c r="H5800" s="591" t="s">
        <v>10817</v>
      </c>
      <c r="I5800" s="591"/>
    </row>
    <row r="5801" spans="1:9" ht="15.75">
      <c r="A5801" s="589" t="s">
        <v>10269</v>
      </c>
      <c r="B5801" s="590" t="s">
        <v>29</v>
      </c>
      <c r="C5801" s="590" t="s">
        <v>10299</v>
      </c>
      <c r="D5801" s="591" t="s">
        <v>10817</v>
      </c>
      <c r="E5801" s="591" t="s">
        <v>10816</v>
      </c>
      <c r="F5801" s="591" t="s">
        <v>10816</v>
      </c>
      <c r="G5801" s="591">
        <v>267</v>
      </c>
      <c r="H5801" s="591" t="s">
        <v>10817</v>
      </c>
      <c r="I5801" s="591"/>
    </row>
    <row r="5802" spans="1:9" ht="15.75">
      <c r="A5802" s="589" t="s">
        <v>10269</v>
      </c>
      <c r="B5802" s="590" t="s">
        <v>29</v>
      </c>
      <c r="C5802" s="590" t="s">
        <v>10300</v>
      </c>
      <c r="D5802" s="591" t="s">
        <v>10817</v>
      </c>
      <c r="E5802" s="591" t="s">
        <v>10816</v>
      </c>
      <c r="F5802" s="591" t="s">
        <v>10816</v>
      </c>
      <c r="G5802" s="591">
        <v>380</v>
      </c>
      <c r="H5802" s="591" t="s">
        <v>10817</v>
      </c>
      <c r="I5802" s="591"/>
    </row>
    <row r="5803" spans="1:9" ht="15.75">
      <c r="A5803" s="589" t="s">
        <v>10269</v>
      </c>
      <c r="B5803" s="590" t="s">
        <v>29</v>
      </c>
      <c r="C5803" s="590" t="s">
        <v>10301</v>
      </c>
      <c r="D5803" s="591" t="s">
        <v>10817</v>
      </c>
      <c r="E5803" s="591" t="s">
        <v>10816</v>
      </c>
      <c r="F5803" s="591" t="s">
        <v>10816</v>
      </c>
      <c r="G5803" s="591">
        <v>267</v>
      </c>
      <c r="H5803" s="591" t="s">
        <v>10817</v>
      </c>
      <c r="I5803" s="591"/>
    </row>
    <row r="5804" spans="1:9" ht="15.75">
      <c r="A5804" s="589" t="s">
        <v>10269</v>
      </c>
      <c r="B5804" s="590" t="s">
        <v>29</v>
      </c>
      <c r="C5804" s="590" t="s">
        <v>10302</v>
      </c>
      <c r="D5804" s="591" t="s">
        <v>10817</v>
      </c>
      <c r="E5804" s="591" t="s">
        <v>10816</v>
      </c>
      <c r="F5804" s="591" t="s">
        <v>10816</v>
      </c>
      <c r="G5804" s="591">
        <v>267</v>
      </c>
      <c r="H5804" s="591" t="s">
        <v>10817</v>
      </c>
      <c r="I5804" s="591"/>
    </row>
    <row r="5805" spans="1:9" ht="15.75">
      <c r="A5805" s="589" t="s">
        <v>10269</v>
      </c>
      <c r="B5805" s="590" t="s">
        <v>29</v>
      </c>
      <c r="C5805" s="590" t="s">
        <v>10303</v>
      </c>
      <c r="D5805" s="591" t="s">
        <v>10817</v>
      </c>
      <c r="E5805" s="591" t="s">
        <v>10816</v>
      </c>
      <c r="F5805" s="591" t="s">
        <v>10816</v>
      </c>
      <c r="G5805" s="591">
        <v>267</v>
      </c>
      <c r="H5805" s="591" t="s">
        <v>10817</v>
      </c>
      <c r="I5805" s="591"/>
    </row>
    <row r="5806" spans="1:9" ht="15.75">
      <c r="A5806" s="589" t="s">
        <v>10269</v>
      </c>
      <c r="B5806" s="590" t="s">
        <v>29</v>
      </c>
      <c r="C5806" s="590" t="s">
        <v>10304</v>
      </c>
      <c r="D5806" s="591" t="s">
        <v>10817</v>
      </c>
      <c r="E5806" s="591" t="s">
        <v>10816</v>
      </c>
      <c r="F5806" s="591" t="s">
        <v>10816</v>
      </c>
      <c r="G5806" s="591">
        <v>267</v>
      </c>
      <c r="H5806" s="591" t="s">
        <v>10817</v>
      </c>
      <c r="I5806" s="591"/>
    </row>
    <row r="5807" spans="1:9" ht="15.75">
      <c r="A5807" s="589" t="s">
        <v>10269</v>
      </c>
      <c r="B5807" s="590" t="s">
        <v>29</v>
      </c>
      <c r="C5807" s="590" t="s">
        <v>10305</v>
      </c>
      <c r="D5807" s="591" t="s">
        <v>10817</v>
      </c>
      <c r="E5807" s="591" t="s">
        <v>10816</v>
      </c>
      <c r="F5807" s="591" t="s">
        <v>10816</v>
      </c>
      <c r="G5807" s="591">
        <v>267</v>
      </c>
      <c r="H5807" s="591" t="s">
        <v>10817</v>
      </c>
      <c r="I5807" s="591"/>
    </row>
    <row r="5808" spans="1:9" ht="15.75">
      <c r="A5808" s="589" t="s">
        <v>10269</v>
      </c>
      <c r="B5808" s="590" t="s">
        <v>29</v>
      </c>
      <c r="C5808" s="590" t="s">
        <v>10306</v>
      </c>
      <c r="D5808" s="591" t="s">
        <v>10817</v>
      </c>
      <c r="E5808" s="591" t="s">
        <v>10816</v>
      </c>
      <c r="F5808" s="591" t="s">
        <v>10816</v>
      </c>
      <c r="G5808" s="591">
        <v>267</v>
      </c>
      <c r="H5808" s="591" t="s">
        <v>10817</v>
      </c>
      <c r="I5808" s="591"/>
    </row>
    <row r="5809" spans="1:9" ht="15.75">
      <c r="A5809" s="589" t="s">
        <v>10269</v>
      </c>
      <c r="B5809" s="590" t="s">
        <v>29</v>
      </c>
      <c r="C5809" s="590" t="s">
        <v>10307</v>
      </c>
      <c r="D5809" s="591" t="s">
        <v>10817</v>
      </c>
      <c r="E5809" s="591" t="s">
        <v>10816</v>
      </c>
      <c r="F5809" s="591" t="s">
        <v>10816</v>
      </c>
      <c r="G5809" s="591">
        <v>380</v>
      </c>
      <c r="H5809" s="591" t="s">
        <v>10817</v>
      </c>
      <c r="I5809" s="591"/>
    </row>
    <row r="5810" spans="1:9" ht="15.75">
      <c r="A5810" s="589" t="s">
        <v>10269</v>
      </c>
      <c r="B5810" s="590" t="s">
        <v>29</v>
      </c>
      <c r="C5810" s="590" t="s">
        <v>10308</v>
      </c>
      <c r="D5810" s="591" t="s">
        <v>10817</v>
      </c>
      <c r="E5810" s="591" t="s">
        <v>10816</v>
      </c>
      <c r="F5810" s="591" t="s">
        <v>10816</v>
      </c>
      <c r="G5810" s="591">
        <v>267</v>
      </c>
      <c r="H5810" s="591" t="s">
        <v>10817</v>
      </c>
      <c r="I5810" s="591"/>
    </row>
    <row r="5811" spans="1:9" ht="15.75">
      <c r="A5811" s="589" t="s">
        <v>10269</v>
      </c>
      <c r="B5811" s="590" t="s">
        <v>29</v>
      </c>
      <c r="C5811" s="590" t="s">
        <v>10309</v>
      </c>
      <c r="D5811" s="591" t="s">
        <v>10817</v>
      </c>
      <c r="E5811" s="591" t="s">
        <v>10816</v>
      </c>
      <c r="F5811" s="591" t="s">
        <v>10816</v>
      </c>
      <c r="G5811" s="591">
        <v>267</v>
      </c>
      <c r="H5811" s="591" t="s">
        <v>10817</v>
      </c>
      <c r="I5811" s="591"/>
    </row>
    <row r="5812" spans="1:9" ht="15.75">
      <c r="A5812" s="589" t="s">
        <v>10269</v>
      </c>
      <c r="B5812" s="590" t="s">
        <v>29</v>
      </c>
      <c r="C5812" s="590" t="s">
        <v>10310</v>
      </c>
      <c r="D5812" s="591" t="s">
        <v>10817</v>
      </c>
      <c r="E5812" s="591" t="s">
        <v>10816</v>
      </c>
      <c r="F5812" s="591" t="s">
        <v>10816</v>
      </c>
      <c r="G5812" s="591">
        <v>267</v>
      </c>
      <c r="H5812" s="591" t="s">
        <v>10817</v>
      </c>
      <c r="I5812" s="591"/>
    </row>
    <row r="5813" spans="1:9" ht="15.75">
      <c r="A5813" s="589" t="s">
        <v>10269</v>
      </c>
      <c r="B5813" s="590" t="s">
        <v>29</v>
      </c>
      <c r="C5813" s="590" t="s">
        <v>10311</v>
      </c>
      <c r="D5813" s="591" t="s">
        <v>10817</v>
      </c>
      <c r="E5813" s="591" t="s">
        <v>10816</v>
      </c>
      <c r="F5813" s="591" t="s">
        <v>10816</v>
      </c>
      <c r="G5813" s="591">
        <v>649</v>
      </c>
      <c r="H5813" s="591" t="s">
        <v>10817</v>
      </c>
      <c r="I5813" s="591"/>
    </row>
    <row r="5814" spans="1:9" ht="15.75">
      <c r="A5814" s="589" t="s">
        <v>10269</v>
      </c>
      <c r="B5814" s="590" t="s">
        <v>29</v>
      </c>
      <c r="C5814" s="590" t="s">
        <v>10312</v>
      </c>
      <c r="D5814" s="591" t="s">
        <v>10817</v>
      </c>
      <c r="E5814" s="591" t="s">
        <v>10816</v>
      </c>
      <c r="F5814" s="591" t="s">
        <v>10816</v>
      </c>
      <c r="G5814" s="591">
        <v>649</v>
      </c>
      <c r="H5814" s="591" t="s">
        <v>10817</v>
      </c>
      <c r="I5814" s="591"/>
    </row>
    <row r="5815" spans="1:9" ht="15.75">
      <c r="A5815" s="589" t="s">
        <v>10269</v>
      </c>
      <c r="B5815" s="590" t="s">
        <v>29</v>
      </c>
      <c r="C5815" s="590" t="s">
        <v>10313</v>
      </c>
      <c r="D5815" s="591" t="s">
        <v>10817</v>
      </c>
      <c r="E5815" s="591" t="s">
        <v>10816</v>
      </c>
      <c r="F5815" s="591" t="s">
        <v>10816</v>
      </c>
      <c r="G5815" s="591">
        <v>649</v>
      </c>
      <c r="H5815" s="591" t="s">
        <v>10817</v>
      </c>
      <c r="I5815" s="591"/>
    </row>
    <row r="5816" spans="1:9" ht="15.75">
      <c r="A5816" s="589" t="s">
        <v>10269</v>
      </c>
      <c r="B5816" s="590" t="s">
        <v>29</v>
      </c>
      <c r="C5816" s="590" t="s">
        <v>10314</v>
      </c>
      <c r="D5816" s="591" t="s">
        <v>10817</v>
      </c>
      <c r="E5816" s="591" t="s">
        <v>10816</v>
      </c>
      <c r="F5816" s="591" t="s">
        <v>10816</v>
      </c>
      <c r="G5816" s="591">
        <v>649</v>
      </c>
      <c r="H5816" s="591" t="s">
        <v>10817</v>
      </c>
      <c r="I5816" s="591"/>
    </row>
    <row r="5817" spans="1:9" ht="15.75">
      <c r="A5817" s="589" t="s">
        <v>10269</v>
      </c>
      <c r="B5817" s="590" t="s">
        <v>29</v>
      </c>
      <c r="C5817" s="590" t="s">
        <v>10315</v>
      </c>
      <c r="D5817" s="591" t="s">
        <v>10817</v>
      </c>
      <c r="E5817" s="591" t="s">
        <v>10816</v>
      </c>
      <c r="F5817" s="591" t="s">
        <v>10816</v>
      </c>
      <c r="G5817" s="591">
        <v>1130</v>
      </c>
      <c r="H5817" s="591" t="s">
        <v>10817</v>
      </c>
      <c r="I5817" s="591"/>
    </row>
    <row r="5818" spans="1:9" ht="15.75">
      <c r="A5818" s="589" t="s">
        <v>10269</v>
      </c>
      <c r="B5818" s="590" t="s">
        <v>29</v>
      </c>
      <c r="C5818" s="590" t="s">
        <v>10316</v>
      </c>
      <c r="D5818" s="591" t="s">
        <v>10817</v>
      </c>
      <c r="E5818" s="591" t="s">
        <v>10816</v>
      </c>
      <c r="F5818" s="591" t="s">
        <v>10816</v>
      </c>
      <c r="G5818" s="591">
        <v>1130</v>
      </c>
      <c r="H5818" s="591" t="s">
        <v>10817</v>
      </c>
      <c r="I5818" s="591"/>
    </row>
    <row r="5819" spans="1:9" ht="15.75">
      <c r="A5819" s="589" t="s">
        <v>10269</v>
      </c>
      <c r="B5819" s="590" t="s">
        <v>29</v>
      </c>
      <c r="C5819" s="590" t="s">
        <v>10317</v>
      </c>
      <c r="D5819" s="591" t="s">
        <v>10817</v>
      </c>
      <c r="E5819" s="591" t="s">
        <v>10816</v>
      </c>
      <c r="F5819" s="591" t="s">
        <v>10816</v>
      </c>
      <c r="G5819" s="591">
        <v>1130</v>
      </c>
      <c r="H5819" s="591" t="s">
        <v>10817</v>
      </c>
      <c r="I5819" s="591"/>
    </row>
    <row r="5820" spans="1:9" ht="15.75">
      <c r="A5820" s="589" t="s">
        <v>10269</v>
      </c>
      <c r="B5820" s="590" t="s">
        <v>29</v>
      </c>
      <c r="C5820" s="590" t="s">
        <v>10318</v>
      </c>
      <c r="D5820" s="591" t="s">
        <v>10817</v>
      </c>
      <c r="E5820" s="591" t="s">
        <v>10816</v>
      </c>
      <c r="F5820" s="591" t="s">
        <v>10816</v>
      </c>
      <c r="G5820" s="591">
        <v>1130</v>
      </c>
      <c r="H5820" s="591" t="s">
        <v>10817</v>
      </c>
      <c r="I5820" s="591"/>
    </row>
    <row r="5821" spans="1:9" ht="15.75">
      <c r="A5821" s="589" t="s">
        <v>10269</v>
      </c>
      <c r="B5821" s="590" t="s">
        <v>29</v>
      </c>
      <c r="C5821" s="590" t="s">
        <v>10319</v>
      </c>
      <c r="D5821" s="591" t="s">
        <v>10817</v>
      </c>
      <c r="E5821" s="591" t="s">
        <v>10816</v>
      </c>
      <c r="F5821" s="591" t="s">
        <v>10816</v>
      </c>
      <c r="G5821" s="591">
        <v>257</v>
      </c>
      <c r="H5821" s="591" t="s">
        <v>10817</v>
      </c>
      <c r="I5821" s="591"/>
    </row>
    <row r="5822" spans="1:9" ht="15.75">
      <c r="A5822" s="589" t="s">
        <v>10269</v>
      </c>
      <c r="B5822" s="590" t="s">
        <v>29</v>
      </c>
      <c r="C5822" s="590" t="s">
        <v>10320</v>
      </c>
      <c r="D5822" s="591" t="s">
        <v>10817</v>
      </c>
      <c r="E5822" s="591" t="s">
        <v>10816</v>
      </c>
      <c r="F5822" s="591" t="s">
        <v>10816</v>
      </c>
      <c r="G5822" s="591">
        <v>257</v>
      </c>
      <c r="H5822" s="591" t="s">
        <v>10817</v>
      </c>
      <c r="I5822" s="591"/>
    </row>
    <row r="5823" spans="1:9" ht="15.75">
      <c r="A5823" s="589" t="s">
        <v>10269</v>
      </c>
      <c r="B5823" s="590" t="s">
        <v>29</v>
      </c>
      <c r="C5823" s="590" t="s">
        <v>10321</v>
      </c>
      <c r="D5823" s="591" t="s">
        <v>10817</v>
      </c>
      <c r="E5823" s="591" t="s">
        <v>10816</v>
      </c>
      <c r="F5823" s="591" t="s">
        <v>10816</v>
      </c>
      <c r="G5823" s="591">
        <v>257</v>
      </c>
      <c r="H5823" s="591" t="s">
        <v>10817</v>
      </c>
      <c r="I5823" s="591"/>
    </row>
    <row r="5824" spans="1:9" ht="15.75">
      <c r="A5824" s="589" t="s">
        <v>10269</v>
      </c>
      <c r="B5824" s="590" t="s">
        <v>29</v>
      </c>
      <c r="C5824" s="590" t="s">
        <v>10322</v>
      </c>
      <c r="D5824" s="591" t="s">
        <v>10817</v>
      </c>
      <c r="E5824" s="591" t="s">
        <v>10816</v>
      </c>
      <c r="F5824" s="591" t="s">
        <v>10816</v>
      </c>
      <c r="G5824" s="591">
        <v>435</v>
      </c>
      <c r="H5824" s="591" t="s">
        <v>10817</v>
      </c>
      <c r="I5824" s="591"/>
    </row>
    <row r="5825" spans="1:9" ht="15.75">
      <c r="A5825" s="589" t="s">
        <v>10269</v>
      </c>
      <c r="B5825" s="590" t="s">
        <v>29</v>
      </c>
      <c r="C5825" s="590" t="s">
        <v>10323</v>
      </c>
      <c r="D5825" s="591" t="s">
        <v>10817</v>
      </c>
      <c r="E5825" s="591" t="s">
        <v>10816</v>
      </c>
      <c r="F5825" s="591" t="s">
        <v>10816</v>
      </c>
      <c r="G5825" s="591">
        <v>435</v>
      </c>
      <c r="H5825" s="591" t="s">
        <v>10817</v>
      </c>
      <c r="I5825" s="591"/>
    </row>
    <row r="5826" spans="1:9" ht="15.75">
      <c r="A5826" s="589" t="s">
        <v>10269</v>
      </c>
      <c r="B5826" s="590" t="s">
        <v>29</v>
      </c>
      <c r="C5826" s="590" t="s">
        <v>10324</v>
      </c>
      <c r="D5826" s="591" t="s">
        <v>10817</v>
      </c>
      <c r="E5826" s="591" t="s">
        <v>10816</v>
      </c>
      <c r="F5826" s="591" t="s">
        <v>10816</v>
      </c>
      <c r="G5826" s="591">
        <v>435</v>
      </c>
      <c r="H5826" s="591" t="s">
        <v>10817</v>
      </c>
      <c r="I5826" s="591"/>
    </row>
    <row r="5827" spans="1:9" ht="15.75">
      <c r="A5827" s="589" t="s">
        <v>10269</v>
      </c>
      <c r="B5827" s="590" t="s">
        <v>29</v>
      </c>
      <c r="C5827" s="590" t="s">
        <v>10325</v>
      </c>
      <c r="D5827" s="591" t="s">
        <v>10817</v>
      </c>
      <c r="E5827" s="591" t="s">
        <v>10816</v>
      </c>
      <c r="F5827" s="591" t="s">
        <v>10816</v>
      </c>
      <c r="G5827" s="591">
        <v>435</v>
      </c>
      <c r="H5827" s="591" t="s">
        <v>10817</v>
      </c>
      <c r="I5827" s="591"/>
    </row>
    <row r="5828" spans="1:9" ht="15.75">
      <c r="A5828" s="589" t="s">
        <v>10269</v>
      </c>
      <c r="B5828" s="590" t="s">
        <v>29</v>
      </c>
      <c r="C5828" s="590" t="s">
        <v>10326</v>
      </c>
      <c r="D5828" s="591" t="s">
        <v>10817</v>
      </c>
      <c r="E5828" s="591" t="s">
        <v>10816</v>
      </c>
      <c r="F5828" s="591" t="s">
        <v>10816</v>
      </c>
      <c r="G5828" s="591">
        <v>257</v>
      </c>
      <c r="H5828" s="591" t="s">
        <v>10817</v>
      </c>
      <c r="I5828" s="591"/>
    </row>
    <row r="5829" spans="1:9" ht="15.75">
      <c r="A5829" s="589" t="s">
        <v>10269</v>
      </c>
      <c r="B5829" s="590" t="s">
        <v>29</v>
      </c>
      <c r="C5829" s="590" t="s">
        <v>10327</v>
      </c>
      <c r="D5829" s="591" t="s">
        <v>10817</v>
      </c>
      <c r="E5829" s="591" t="s">
        <v>10816</v>
      </c>
      <c r="F5829" s="591" t="s">
        <v>10816</v>
      </c>
      <c r="G5829" s="591">
        <v>257</v>
      </c>
      <c r="H5829" s="591" t="s">
        <v>10817</v>
      </c>
      <c r="I5829" s="591"/>
    </row>
    <row r="5830" spans="1:9" ht="15.75">
      <c r="A5830" s="589" t="s">
        <v>10269</v>
      </c>
      <c r="B5830" s="590" t="s">
        <v>29</v>
      </c>
      <c r="C5830" s="590" t="s">
        <v>10328</v>
      </c>
      <c r="D5830" s="591" t="s">
        <v>10817</v>
      </c>
      <c r="E5830" s="591" t="s">
        <v>10816</v>
      </c>
      <c r="F5830" s="591" t="s">
        <v>10816</v>
      </c>
      <c r="G5830" s="591">
        <v>257</v>
      </c>
      <c r="H5830" s="591" t="s">
        <v>10817</v>
      </c>
      <c r="I5830" s="591"/>
    </row>
    <row r="5831" spans="1:9" ht="15.75">
      <c r="A5831" s="589" t="s">
        <v>10269</v>
      </c>
      <c r="B5831" s="590" t="s">
        <v>29</v>
      </c>
      <c r="C5831" s="590" t="s">
        <v>10329</v>
      </c>
      <c r="D5831" s="591" t="s">
        <v>10817</v>
      </c>
      <c r="E5831" s="591" t="s">
        <v>10816</v>
      </c>
      <c r="F5831" s="591" t="s">
        <v>10816</v>
      </c>
      <c r="G5831" s="591">
        <v>257</v>
      </c>
      <c r="H5831" s="591" t="s">
        <v>10817</v>
      </c>
      <c r="I5831" s="591"/>
    </row>
    <row r="5832" spans="1:9" ht="15.75">
      <c r="A5832" s="589" t="s">
        <v>10269</v>
      </c>
      <c r="B5832" s="590" t="s">
        <v>29</v>
      </c>
      <c r="C5832" s="590" t="s">
        <v>10330</v>
      </c>
      <c r="D5832" s="591" t="s">
        <v>10817</v>
      </c>
      <c r="E5832" s="591" t="s">
        <v>10816</v>
      </c>
      <c r="F5832" s="591" t="s">
        <v>10816</v>
      </c>
      <c r="G5832" s="591">
        <v>435</v>
      </c>
      <c r="H5832" s="591" t="s">
        <v>10817</v>
      </c>
      <c r="I5832" s="591"/>
    </row>
    <row r="5833" spans="1:9" ht="15.75">
      <c r="A5833" s="589" t="s">
        <v>10269</v>
      </c>
      <c r="B5833" s="590" t="s">
        <v>29</v>
      </c>
      <c r="C5833" s="590" t="s">
        <v>10331</v>
      </c>
      <c r="D5833" s="591" t="s">
        <v>10817</v>
      </c>
      <c r="E5833" s="591" t="s">
        <v>10816</v>
      </c>
      <c r="F5833" s="591" t="s">
        <v>10816</v>
      </c>
      <c r="G5833" s="591">
        <v>435</v>
      </c>
      <c r="H5833" s="591" t="s">
        <v>10817</v>
      </c>
      <c r="I5833" s="591"/>
    </row>
    <row r="5834" spans="1:9" ht="15.75">
      <c r="A5834" s="589" t="s">
        <v>10269</v>
      </c>
      <c r="B5834" s="590" t="s">
        <v>29</v>
      </c>
      <c r="C5834" s="590" t="s">
        <v>10332</v>
      </c>
      <c r="D5834" s="591" t="s">
        <v>10817</v>
      </c>
      <c r="E5834" s="591" t="s">
        <v>10816</v>
      </c>
      <c r="F5834" s="591" t="s">
        <v>10816</v>
      </c>
      <c r="G5834" s="591">
        <v>435</v>
      </c>
      <c r="H5834" s="591" t="s">
        <v>10817</v>
      </c>
      <c r="I5834" s="591"/>
    </row>
    <row r="5835" spans="1:9" ht="15.75">
      <c r="A5835" s="589" t="s">
        <v>10269</v>
      </c>
      <c r="B5835" s="590" t="s">
        <v>29</v>
      </c>
      <c r="C5835" s="590" t="s">
        <v>10333</v>
      </c>
      <c r="D5835" s="591" t="s">
        <v>10817</v>
      </c>
      <c r="E5835" s="591" t="s">
        <v>10816</v>
      </c>
      <c r="F5835" s="591" t="s">
        <v>10816</v>
      </c>
      <c r="G5835" s="591">
        <v>435</v>
      </c>
      <c r="H5835" s="591" t="s">
        <v>10817</v>
      </c>
      <c r="I5835" s="591"/>
    </row>
    <row r="5836" spans="1:9" ht="15.75">
      <c r="A5836" s="589" t="s">
        <v>10269</v>
      </c>
      <c r="B5836" s="590" t="s">
        <v>29</v>
      </c>
      <c r="C5836" s="590" t="s">
        <v>10334</v>
      </c>
      <c r="D5836" s="591" t="s">
        <v>10817</v>
      </c>
      <c r="E5836" s="591" t="s">
        <v>10816</v>
      </c>
      <c r="F5836" s="591" t="s">
        <v>10816</v>
      </c>
      <c r="G5836" s="591">
        <v>257</v>
      </c>
      <c r="H5836" s="591" t="s">
        <v>10817</v>
      </c>
      <c r="I5836" s="591"/>
    </row>
    <row r="5837" spans="1:9" ht="15.75">
      <c r="A5837" s="589" t="s">
        <v>10269</v>
      </c>
      <c r="B5837" s="590" t="s">
        <v>29</v>
      </c>
      <c r="C5837" s="590" t="s">
        <v>10335</v>
      </c>
      <c r="D5837" s="591" t="s">
        <v>10817</v>
      </c>
      <c r="E5837" s="591" t="s">
        <v>10816</v>
      </c>
      <c r="F5837" s="591" t="s">
        <v>10816</v>
      </c>
      <c r="G5837" s="591">
        <v>257</v>
      </c>
      <c r="H5837" s="591" t="s">
        <v>10817</v>
      </c>
      <c r="I5837" s="591"/>
    </row>
    <row r="5838" spans="1:9" ht="15.75">
      <c r="A5838" s="589" t="s">
        <v>10269</v>
      </c>
      <c r="B5838" s="590" t="s">
        <v>29</v>
      </c>
      <c r="C5838" s="590" t="s">
        <v>10336</v>
      </c>
      <c r="D5838" s="591" t="s">
        <v>10817</v>
      </c>
      <c r="E5838" s="591" t="s">
        <v>10816</v>
      </c>
      <c r="F5838" s="591" t="s">
        <v>10816</v>
      </c>
      <c r="G5838" s="591">
        <v>257</v>
      </c>
      <c r="H5838" s="591" t="s">
        <v>10817</v>
      </c>
      <c r="I5838" s="591"/>
    </row>
    <row r="5839" spans="1:9" ht="15.75">
      <c r="A5839" s="589" t="s">
        <v>10269</v>
      </c>
      <c r="B5839" s="590" t="s">
        <v>29</v>
      </c>
      <c r="C5839" s="590" t="s">
        <v>10337</v>
      </c>
      <c r="D5839" s="591" t="s">
        <v>10817</v>
      </c>
      <c r="E5839" s="591" t="s">
        <v>10816</v>
      </c>
      <c r="F5839" s="591" t="s">
        <v>10816</v>
      </c>
      <c r="G5839" s="591">
        <v>257</v>
      </c>
      <c r="H5839" s="591" t="s">
        <v>10817</v>
      </c>
      <c r="I5839" s="591"/>
    </row>
    <row r="5840" spans="1:9" ht="15.75">
      <c r="A5840" s="589" t="s">
        <v>10269</v>
      </c>
      <c r="B5840" s="590" t="s">
        <v>29</v>
      </c>
      <c r="C5840" s="590" t="s">
        <v>10338</v>
      </c>
      <c r="D5840" s="591" t="s">
        <v>10817</v>
      </c>
      <c r="E5840" s="591" t="s">
        <v>10816</v>
      </c>
      <c r="F5840" s="591" t="s">
        <v>10816</v>
      </c>
      <c r="G5840" s="591">
        <v>435</v>
      </c>
      <c r="H5840" s="591" t="s">
        <v>10817</v>
      </c>
      <c r="I5840" s="591"/>
    </row>
    <row r="5841" spans="1:9" ht="15.75">
      <c r="A5841" s="589" t="s">
        <v>10269</v>
      </c>
      <c r="B5841" s="590" t="s">
        <v>29</v>
      </c>
      <c r="C5841" s="590" t="s">
        <v>10339</v>
      </c>
      <c r="D5841" s="591" t="s">
        <v>10817</v>
      </c>
      <c r="E5841" s="591" t="s">
        <v>10816</v>
      </c>
      <c r="F5841" s="591" t="s">
        <v>10816</v>
      </c>
      <c r="G5841" s="591">
        <v>435</v>
      </c>
      <c r="H5841" s="591" t="s">
        <v>10817</v>
      </c>
      <c r="I5841" s="591"/>
    </row>
    <row r="5842" spans="1:9" ht="15.75">
      <c r="A5842" s="589" t="s">
        <v>10269</v>
      </c>
      <c r="B5842" s="590" t="s">
        <v>29</v>
      </c>
      <c r="C5842" s="590" t="s">
        <v>10340</v>
      </c>
      <c r="D5842" s="591" t="s">
        <v>10817</v>
      </c>
      <c r="E5842" s="591" t="s">
        <v>10816</v>
      </c>
      <c r="F5842" s="591" t="s">
        <v>10816</v>
      </c>
      <c r="G5842" s="591">
        <v>435</v>
      </c>
      <c r="H5842" s="591" t="s">
        <v>10817</v>
      </c>
      <c r="I5842" s="591"/>
    </row>
    <row r="5843" spans="1:9" ht="15.75">
      <c r="A5843" s="589" t="s">
        <v>10269</v>
      </c>
      <c r="B5843" s="590" t="s">
        <v>29</v>
      </c>
      <c r="C5843" s="590" t="s">
        <v>10341</v>
      </c>
      <c r="D5843" s="591" t="s">
        <v>10817</v>
      </c>
      <c r="E5843" s="591" t="s">
        <v>10816</v>
      </c>
      <c r="F5843" s="591" t="s">
        <v>10816</v>
      </c>
      <c r="G5843" s="591">
        <v>435</v>
      </c>
      <c r="H5843" s="591" t="s">
        <v>10817</v>
      </c>
      <c r="I5843" s="591"/>
    </row>
    <row r="5844" spans="1:9" ht="15.75">
      <c r="A5844" s="589" t="s">
        <v>10269</v>
      </c>
      <c r="B5844" s="590" t="s">
        <v>29</v>
      </c>
      <c r="C5844" s="590" t="s">
        <v>10342</v>
      </c>
      <c r="D5844" s="591" t="s">
        <v>10817</v>
      </c>
      <c r="E5844" s="591" t="s">
        <v>10816</v>
      </c>
      <c r="F5844" s="591" t="s">
        <v>10816</v>
      </c>
      <c r="G5844" s="591">
        <v>257</v>
      </c>
      <c r="H5844" s="591" t="s">
        <v>10817</v>
      </c>
      <c r="I5844" s="591"/>
    </row>
    <row r="5845" spans="1:9" ht="15.75">
      <c r="A5845" s="589" t="s">
        <v>10269</v>
      </c>
      <c r="B5845" s="590" t="s">
        <v>29</v>
      </c>
      <c r="C5845" s="590" t="s">
        <v>10343</v>
      </c>
      <c r="D5845" s="591" t="s">
        <v>10817</v>
      </c>
      <c r="E5845" s="591" t="s">
        <v>10816</v>
      </c>
      <c r="F5845" s="591" t="s">
        <v>10816</v>
      </c>
      <c r="G5845" s="591">
        <v>257</v>
      </c>
      <c r="H5845" s="591" t="s">
        <v>10817</v>
      </c>
      <c r="I5845" s="591"/>
    </row>
    <row r="5846" spans="1:9" ht="15.75">
      <c r="A5846" s="589" t="s">
        <v>10269</v>
      </c>
      <c r="B5846" s="590" t="s">
        <v>29</v>
      </c>
      <c r="C5846" s="590" t="s">
        <v>10344</v>
      </c>
      <c r="D5846" s="591" t="s">
        <v>10817</v>
      </c>
      <c r="E5846" s="591" t="s">
        <v>10816</v>
      </c>
      <c r="F5846" s="591" t="s">
        <v>10816</v>
      </c>
      <c r="G5846" s="591">
        <v>257</v>
      </c>
      <c r="H5846" s="591" t="s">
        <v>10817</v>
      </c>
      <c r="I5846" s="591"/>
    </row>
    <row r="5847" spans="1:9" ht="15.75">
      <c r="A5847" s="589" t="s">
        <v>10269</v>
      </c>
      <c r="B5847" s="590" t="s">
        <v>29</v>
      </c>
      <c r="C5847" s="590" t="s">
        <v>10345</v>
      </c>
      <c r="D5847" s="591" t="s">
        <v>10817</v>
      </c>
      <c r="E5847" s="591" t="s">
        <v>10816</v>
      </c>
      <c r="F5847" s="591" t="s">
        <v>10816</v>
      </c>
      <c r="G5847" s="591">
        <v>257</v>
      </c>
      <c r="H5847" s="591" t="s">
        <v>10817</v>
      </c>
      <c r="I5847" s="591"/>
    </row>
    <row r="5848" spans="1:9" ht="15.75">
      <c r="A5848" s="589" t="s">
        <v>10269</v>
      </c>
      <c r="B5848" s="590" t="s">
        <v>29</v>
      </c>
      <c r="C5848" s="590" t="s">
        <v>10346</v>
      </c>
      <c r="D5848" s="591" t="s">
        <v>10817</v>
      </c>
      <c r="E5848" s="591" t="s">
        <v>10816</v>
      </c>
      <c r="F5848" s="591" t="s">
        <v>10816</v>
      </c>
      <c r="G5848" s="591">
        <v>435</v>
      </c>
      <c r="H5848" s="591" t="s">
        <v>10817</v>
      </c>
      <c r="I5848" s="591"/>
    </row>
    <row r="5849" spans="1:9" ht="15.75">
      <c r="A5849" s="589" t="s">
        <v>10269</v>
      </c>
      <c r="B5849" s="590" t="s">
        <v>29</v>
      </c>
      <c r="C5849" s="590" t="s">
        <v>10347</v>
      </c>
      <c r="D5849" s="591" t="s">
        <v>10817</v>
      </c>
      <c r="E5849" s="591" t="s">
        <v>10816</v>
      </c>
      <c r="F5849" s="591" t="s">
        <v>10816</v>
      </c>
      <c r="G5849" s="591">
        <v>435</v>
      </c>
      <c r="H5849" s="591" t="s">
        <v>10817</v>
      </c>
      <c r="I5849" s="591"/>
    </row>
    <row r="5850" spans="1:9" ht="15.75">
      <c r="A5850" s="589" t="s">
        <v>10269</v>
      </c>
      <c r="B5850" s="590" t="s">
        <v>29</v>
      </c>
      <c r="C5850" s="590" t="s">
        <v>10348</v>
      </c>
      <c r="D5850" s="591" t="s">
        <v>10817</v>
      </c>
      <c r="E5850" s="591" t="s">
        <v>10816</v>
      </c>
      <c r="F5850" s="591" t="s">
        <v>10816</v>
      </c>
      <c r="G5850" s="591">
        <v>435</v>
      </c>
      <c r="H5850" s="591" t="s">
        <v>10817</v>
      </c>
      <c r="I5850" s="591"/>
    </row>
    <row r="5851" spans="1:9" ht="15.75">
      <c r="A5851" s="589" t="s">
        <v>10269</v>
      </c>
      <c r="B5851" s="590" t="s">
        <v>29</v>
      </c>
      <c r="C5851" s="590" t="s">
        <v>10349</v>
      </c>
      <c r="D5851" s="591" t="s">
        <v>10817</v>
      </c>
      <c r="E5851" s="591" t="s">
        <v>10816</v>
      </c>
      <c r="F5851" s="591" t="s">
        <v>10816</v>
      </c>
      <c r="G5851" s="591">
        <v>435</v>
      </c>
      <c r="H5851" s="591" t="s">
        <v>10817</v>
      </c>
      <c r="I5851" s="591"/>
    </row>
    <row r="5852" spans="1:9" ht="15.75">
      <c r="A5852" s="589" t="s">
        <v>10269</v>
      </c>
      <c r="B5852" s="590" t="s">
        <v>29</v>
      </c>
      <c r="C5852" s="590" t="s">
        <v>10350</v>
      </c>
      <c r="D5852" s="591" t="s">
        <v>10817</v>
      </c>
      <c r="E5852" s="591" t="s">
        <v>10816</v>
      </c>
      <c r="F5852" s="591" t="s">
        <v>10816</v>
      </c>
      <c r="G5852" s="591">
        <v>257</v>
      </c>
      <c r="H5852" s="591" t="s">
        <v>10817</v>
      </c>
      <c r="I5852" s="591"/>
    </row>
    <row r="5853" spans="1:9" ht="15.75">
      <c r="A5853" s="589" t="s">
        <v>10269</v>
      </c>
      <c r="B5853" s="590" t="s">
        <v>29</v>
      </c>
      <c r="C5853" s="590" t="s">
        <v>10351</v>
      </c>
      <c r="D5853" s="591" t="s">
        <v>10817</v>
      </c>
      <c r="E5853" s="591" t="s">
        <v>10816</v>
      </c>
      <c r="F5853" s="591" t="s">
        <v>10816</v>
      </c>
      <c r="G5853" s="591">
        <v>676</v>
      </c>
      <c r="H5853" s="591" t="s">
        <v>10817</v>
      </c>
      <c r="I5853" s="591"/>
    </row>
    <row r="5854" spans="1:9" ht="15.75">
      <c r="A5854" s="589" t="s">
        <v>10269</v>
      </c>
      <c r="B5854" s="590" t="s">
        <v>29</v>
      </c>
      <c r="C5854" s="590" t="s">
        <v>10352</v>
      </c>
      <c r="D5854" s="591" t="s">
        <v>10817</v>
      </c>
      <c r="E5854" s="591" t="s">
        <v>10816</v>
      </c>
      <c r="F5854" s="591" t="s">
        <v>10816</v>
      </c>
      <c r="G5854" s="591">
        <v>676</v>
      </c>
      <c r="H5854" s="591" t="s">
        <v>10817</v>
      </c>
      <c r="I5854" s="591"/>
    </row>
    <row r="5855" spans="1:9" ht="15.75">
      <c r="A5855" s="589" t="s">
        <v>10269</v>
      </c>
      <c r="B5855" s="590" t="s">
        <v>29</v>
      </c>
      <c r="C5855" s="590" t="s">
        <v>10353</v>
      </c>
      <c r="D5855" s="591" t="s">
        <v>10817</v>
      </c>
      <c r="E5855" s="591" t="s">
        <v>10816</v>
      </c>
      <c r="F5855" s="591" t="s">
        <v>10816</v>
      </c>
      <c r="G5855" s="591">
        <v>676</v>
      </c>
      <c r="H5855" s="591" t="s">
        <v>10817</v>
      </c>
      <c r="I5855" s="591"/>
    </row>
    <row r="5856" spans="1:9" ht="15.75">
      <c r="A5856" s="589" t="s">
        <v>10269</v>
      </c>
      <c r="B5856" s="590" t="s">
        <v>29</v>
      </c>
      <c r="C5856" s="590" t="s">
        <v>10354</v>
      </c>
      <c r="D5856" s="591" t="s">
        <v>10817</v>
      </c>
      <c r="E5856" s="591" t="s">
        <v>10816</v>
      </c>
      <c r="F5856" s="591" t="s">
        <v>10816</v>
      </c>
      <c r="G5856" s="591">
        <v>676</v>
      </c>
      <c r="H5856" s="591" t="s">
        <v>10817</v>
      </c>
      <c r="I5856" s="591"/>
    </row>
    <row r="5857" spans="1:9" ht="15.75">
      <c r="A5857" s="589" t="s">
        <v>10269</v>
      </c>
      <c r="B5857" s="590" t="s">
        <v>29</v>
      </c>
      <c r="C5857" s="590" t="s">
        <v>10355</v>
      </c>
      <c r="D5857" s="591" t="s">
        <v>10817</v>
      </c>
      <c r="E5857" s="591" t="s">
        <v>10816</v>
      </c>
      <c r="F5857" s="591" t="s">
        <v>10816</v>
      </c>
      <c r="G5857" s="591">
        <v>1130</v>
      </c>
      <c r="H5857" s="591" t="s">
        <v>10817</v>
      </c>
      <c r="I5857" s="591"/>
    </row>
    <row r="5858" spans="1:9" ht="15.75">
      <c r="A5858" s="589" t="s">
        <v>10269</v>
      </c>
      <c r="B5858" s="590" t="s">
        <v>29</v>
      </c>
      <c r="C5858" s="590" t="s">
        <v>10356</v>
      </c>
      <c r="D5858" s="591" t="s">
        <v>10817</v>
      </c>
      <c r="E5858" s="591" t="s">
        <v>10816</v>
      </c>
      <c r="F5858" s="591" t="s">
        <v>10816</v>
      </c>
      <c r="G5858" s="591">
        <v>1130</v>
      </c>
      <c r="H5858" s="591" t="s">
        <v>10817</v>
      </c>
      <c r="I5858" s="591"/>
    </row>
    <row r="5859" spans="1:9" ht="15.75">
      <c r="A5859" s="589" t="s">
        <v>10269</v>
      </c>
      <c r="B5859" s="590" t="s">
        <v>29</v>
      </c>
      <c r="C5859" s="590" t="s">
        <v>10357</v>
      </c>
      <c r="D5859" s="591" t="s">
        <v>10817</v>
      </c>
      <c r="E5859" s="591" t="s">
        <v>10816</v>
      </c>
      <c r="F5859" s="591" t="s">
        <v>10816</v>
      </c>
      <c r="G5859" s="591">
        <v>1130</v>
      </c>
      <c r="H5859" s="591" t="s">
        <v>10817</v>
      </c>
      <c r="I5859" s="591"/>
    </row>
    <row r="5860" spans="1:9" ht="15.75">
      <c r="A5860" s="589" t="s">
        <v>10269</v>
      </c>
      <c r="B5860" s="590" t="s">
        <v>29</v>
      </c>
      <c r="C5860" s="590" t="s">
        <v>10358</v>
      </c>
      <c r="D5860" s="591" t="s">
        <v>10817</v>
      </c>
      <c r="E5860" s="591" t="s">
        <v>10816</v>
      </c>
      <c r="F5860" s="591" t="s">
        <v>10816</v>
      </c>
      <c r="G5860" s="591">
        <v>1434</v>
      </c>
      <c r="H5860" s="591" t="s">
        <v>10817</v>
      </c>
      <c r="I5860" s="591"/>
    </row>
    <row r="5861" spans="1:9" ht="15.75">
      <c r="A5861" s="589" t="s">
        <v>10269</v>
      </c>
      <c r="B5861" s="590" t="s">
        <v>29</v>
      </c>
      <c r="C5861" s="590" t="s">
        <v>10359</v>
      </c>
      <c r="D5861" s="591" t="s">
        <v>10817</v>
      </c>
      <c r="E5861" s="591" t="s">
        <v>10816</v>
      </c>
      <c r="F5861" s="591" t="s">
        <v>10816</v>
      </c>
      <c r="G5861" s="591">
        <v>1434</v>
      </c>
      <c r="H5861" s="591" t="s">
        <v>10817</v>
      </c>
      <c r="I5861" s="591"/>
    </row>
    <row r="5862" spans="1:9" ht="15.75">
      <c r="A5862" s="589" t="s">
        <v>10269</v>
      </c>
      <c r="B5862" s="590" t="s">
        <v>29</v>
      </c>
      <c r="C5862" s="590" t="s">
        <v>10360</v>
      </c>
      <c r="D5862" s="591" t="s">
        <v>10817</v>
      </c>
      <c r="E5862" s="591" t="s">
        <v>10816</v>
      </c>
      <c r="F5862" s="591" t="s">
        <v>10816</v>
      </c>
      <c r="G5862" s="591">
        <v>1434</v>
      </c>
      <c r="H5862" s="591" t="s">
        <v>10817</v>
      </c>
      <c r="I5862" s="591"/>
    </row>
    <row r="5863" spans="1:9" ht="15.75">
      <c r="A5863" s="589" t="s">
        <v>10269</v>
      </c>
      <c r="B5863" s="590" t="s">
        <v>29</v>
      </c>
      <c r="C5863" s="590" t="s">
        <v>10361</v>
      </c>
      <c r="D5863" s="591" t="s">
        <v>10817</v>
      </c>
      <c r="E5863" s="591" t="s">
        <v>10816</v>
      </c>
      <c r="F5863" s="591" t="s">
        <v>10816</v>
      </c>
      <c r="G5863" s="591">
        <v>1434</v>
      </c>
      <c r="H5863" s="591" t="s">
        <v>10817</v>
      </c>
      <c r="I5863" s="591"/>
    </row>
    <row r="5864" spans="1:9" ht="15.75">
      <c r="A5864" s="589" t="s">
        <v>10269</v>
      </c>
      <c r="B5864" s="590" t="s">
        <v>29</v>
      </c>
      <c r="C5864" s="590" t="s">
        <v>10362</v>
      </c>
      <c r="D5864" s="591" t="s">
        <v>10817</v>
      </c>
      <c r="E5864" s="591" t="s">
        <v>10816</v>
      </c>
      <c r="F5864" s="591" t="s">
        <v>10816</v>
      </c>
      <c r="G5864" s="591">
        <v>1130</v>
      </c>
      <c r="H5864" s="591" t="s">
        <v>10817</v>
      </c>
      <c r="I5864" s="591"/>
    </row>
    <row r="5865" spans="1:9" ht="15.75">
      <c r="A5865" s="589" t="s">
        <v>10269</v>
      </c>
      <c r="B5865" s="590" t="s">
        <v>29</v>
      </c>
      <c r="C5865" s="590" t="s">
        <v>10363</v>
      </c>
      <c r="D5865" s="591" t="s">
        <v>10817</v>
      </c>
      <c r="E5865" s="591" t="s">
        <v>10816</v>
      </c>
      <c r="F5865" s="591" t="s">
        <v>10816</v>
      </c>
      <c r="G5865" s="591">
        <v>1434</v>
      </c>
      <c r="H5865" s="591" t="s">
        <v>10817</v>
      </c>
      <c r="I5865" s="591"/>
    </row>
    <row r="5866" spans="1:9" ht="15.75">
      <c r="A5866" s="589" t="s">
        <v>10269</v>
      </c>
      <c r="B5866" s="590" t="s">
        <v>29</v>
      </c>
      <c r="C5866" s="590" t="s">
        <v>10364</v>
      </c>
      <c r="D5866" s="591" t="s">
        <v>10817</v>
      </c>
      <c r="E5866" s="591" t="s">
        <v>10816</v>
      </c>
      <c r="F5866" s="591" t="s">
        <v>10816</v>
      </c>
      <c r="G5866" s="591">
        <v>1434</v>
      </c>
      <c r="H5866" s="591" t="s">
        <v>10817</v>
      </c>
      <c r="I5866" s="591"/>
    </row>
    <row r="5867" spans="1:9" ht="15.75">
      <c r="A5867" s="589" t="s">
        <v>10269</v>
      </c>
      <c r="B5867" s="590" t="s">
        <v>29</v>
      </c>
      <c r="C5867" s="590" t="s">
        <v>10365</v>
      </c>
      <c r="D5867" s="591" t="s">
        <v>10817</v>
      </c>
      <c r="E5867" s="591" t="s">
        <v>10816</v>
      </c>
      <c r="F5867" s="591" t="s">
        <v>10816</v>
      </c>
      <c r="G5867" s="591">
        <v>1434</v>
      </c>
      <c r="H5867" s="591" t="s">
        <v>10817</v>
      </c>
      <c r="I5867" s="591"/>
    </row>
    <row r="5868" spans="1:9" ht="15.75">
      <c r="A5868" s="589" t="s">
        <v>10269</v>
      </c>
      <c r="B5868" s="590" t="s">
        <v>29</v>
      </c>
      <c r="C5868" s="590" t="s">
        <v>10366</v>
      </c>
      <c r="D5868" s="591" t="s">
        <v>10817</v>
      </c>
      <c r="E5868" s="591" t="s">
        <v>10816</v>
      </c>
      <c r="F5868" s="591" t="s">
        <v>10816</v>
      </c>
      <c r="G5868" s="591">
        <v>1434</v>
      </c>
      <c r="H5868" s="591" t="s">
        <v>10817</v>
      </c>
      <c r="I5868" s="591"/>
    </row>
    <row r="5869" spans="1:9" ht="15.75">
      <c r="A5869" s="589" t="s">
        <v>10269</v>
      </c>
      <c r="B5869" s="590" t="s">
        <v>29</v>
      </c>
      <c r="C5869" s="590" t="s">
        <v>10367</v>
      </c>
      <c r="D5869" s="591" t="s">
        <v>10817</v>
      </c>
      <c r="E5869" s="591" t="s">
        <v>10816</v>
      </c>
      <c r="F5869" s="591" t="s">
        <v>10816</v>
      </c>
      <c r="G5869" s="591">
        <v>1130</v>
      </c>
      <c r="H5869" s="591" t="s">
        <v>10817</v>
      </c>
      <c r="I5869" s="591"/>
    </row>
    <row r="5870" spans="1:9" ht="15.75">
      <c r="A5870" s="589" t="s">
        <v>10269</v>
      </c>
      <c r="B5870" s="590" t="s">
        <v>29</v>
      </c>
      <c r="C5870" s="590" t="s">
        <v>10368</v>
      </c>
      <c r="D5870" s="591" t="s">
        <v>10817</v>
      </c>
      <c r="E5870" s="591" t="s">
        <v>10816</v>
      </c>
      <c r="F5870" s="591" t="s">
        <v>10816</v>
      </c>
      <c r="G5870" s="591">
        <v>1130</v>
      </c>
      <c r="H5870" s="591" t="s">
        <v>10817</v>
      </c>
      <c r="I5870" s="591"/>
    </row>
    <row r="5871" spans="1:9" ht="15.75">
      <c r="A5871" s="589" t="s">
        <v>10269</v>
      </c>
      <c r="B5871" s="590" t="s">
        <v>29</v>
      </c>
      <c r="C5871" s="590" t="s">
        <v>10369</v>
      </c>
      <c r="D5871" s="591" t="s">
        <v>10817</v>
      </c>
      <c r="E5871" s="591" t="s">
        <v>10816</v>
      </c>
      <c r="F5871" s="591" t="s">
        <v>10816</v>
      </c>
      <c r="G5871" s="591">
        <v>1130</v>
      </c>
      <c r="H5871" s="591" t="s">
        <v>10817</v>
      </c>
      <c r="I5871" s="591"/>
    </row>
    <row r="5872" spans="1:9" ht="15.75">
      <c r="A5872" s="589" t="s">
        <v>10269</v>
      </c>
      <c r="B5872" s="590" t="s">
        <v>29</v>
      </c>
      <c r="C5872" s="590" t="s">
        <v>10370</v>
      </c>
      <c r="D5872" s="591" t="s">
        <v>10817</v>
      </c>
      <c r="E5872" s="591" t="s">
        <v>10816</v>
      </c>
      <c r="F5872" s="591" t="s">
        <v>10816</v>
      </c>
      <c r="G5872" s="591">
        <v>1434</v>
      </c>
      <c r="H5872" s="591" t="s">
        <v>10817</v>
      </c>
      <c r="I5872" s="591"/>
    </row>
    <row r="5873" spans="1:9" ht="15.75">
      <c r="A5873" s="589" t="s">
        <v>10269</v>
      </c>
      <c r="B5873" s="590" t="s">
        <v>29</v>
      </c>
      <c r="C5873" s="590" t="s">
        <v>10371</v>
      </c>
      <c r="D5873" s="591" t="s">
        <v>10817</v>
      </c>
      <c r="E5873" s="591" t="s">
        <v>10816</v>
      </c>
      <c r="F5873" s="591" t="s">
        <v>10816</v>
      </c>
      <c r="G5873" s="591">
        <v>1434</v>
      </c>
      <c r="H5873" s="591" t="s">
        <v>10817</v>
      </c>
      <c r="I5873" s="591"/>
    </row>
    <row r="5874" spans="1:9" ht="15.75">
      <c r="A5874" s="589" t="s">
        <v>10269</v>
      </c>
      <c r="B5874" s="590" t="s">
        <v>29</v>
      </c>
      <c r="C5874" s="590" t="s">
        <v>10372</v>
      </c>
      <c r="D5874" s="591" t="s">
        <v>10817</v>
      </c>
      <c r="E5874" s="591" t="s">
        <v>10816</v>
      </c>
      <c r="F5874" s="591" t="s">
        <v>10816</v>
      </c>
      <c r="G5874" s="591">
        <v>1434</v>
      </c>
      <c r="H5874" s="591" t="s">
        <v>10817</v>
      </c>
      <c r="I5874" s="591"/>
    </row>
    <row r="5875" spans="1:9" ht="15.75">
      <c r="A5875" s="589" t="s">
        <v>10269</v>
      </c>
      <c r="B5875" s="590" t="s">
        <v>29</v>
      </c>
      <c r="C5875" s="590" t="s">
        <v>10373</v>
      </c>
      <c r="D5875" s="591" t="s">
        <v>10817</v>
      </c>
      <c r="E5875" s="591" t="s">
        <v>10816</v>
      </c>
      <c r="F5875" s="591" t="s">
        <v>10816</v>
      </c>
      <c r="G5875" s="591">
        <v>1434</v>
      </c>
      <c r="H5875" s="591" t="s">
        <v>10817</v>
      </c>
      <c r="I5875" s="591"/>
    </row>
    <row r="5876" spans="1:9" ht="15.75">
      <c r="A5876" s="589" t="s">
        <v>10269</v>
      </c>
      <c r="B5876" s="590" t="s">
        <v>29</v>
      </c>
      <c r="C5876" s="590" t="s">
        <v>10374</v>
      </c>
      <c r="D5876" s="591" t="s">
        <v>10817</v>
      </c>
      <c r="E5876" s="591" t="s">
        <v>10816</v>
      </c>
      <c r="F5876" s="591" t="s">
        <v>10816</v>
      </c>
      <c r="G5876" s="591">
        <v>1130</v>
      </c>
      <c r="H5876" s="591" t="s">
        <v>10817</v>
      </c>
      <c r="I5876" s="591"/>
    </row>
    <row r="5877" spans="1:9" ht="15.75">
      <c r="A5877" s="589" t="s">
        <v>10269</v>
      </c>
      <c r="B5877" s="590" t="s">
        <v>29</v>
      </c>
      <c r="C5877" s="590" t="s">
        <v>10375</v>
      </c>
      <c r="D5877" s="591" t="s">
        <v>10817</v>
      </c>
      <c r="E5877" s="591" t="s">
        <v>10816</v>
      </c>
      <c r="F5877" s="591" t="s">
        <v>10816</v>
      </c>
      <c r="G5877" s="591">
        <v>1130</v>
      </c>
      <c r="H5877" s="591" t="s">
        <v>10817</v>
      </c>
      <c r="I5877" s="591"/>
    </row>
    <row r="5878" spans="1:9" ht="15.75">
      <c r="A5878" s="589" t="s">
        <v>10269</v>
      </c>
      <c r="B5878" s="590" t="s">
        <v>29</v>
      </c>
      <c r="C5878" s="590" t="s">
        <v>10376</v>
      </c>
      <c r="D5878" s="591" t="s">
        <v>10817</v>
      </c>
      <c r="E5878" s="591" t="s">
        <v>10816</v>
      </c>
      <c r="F5878" s="591" t="s">
        <v>10816</v>
      </c>
      <c r="G5878" s="591">
        <v>1130</v>
      </c>
      <c r="H5878" s="591" t="s">
        <v>10817</v>
      </c>
      <c r="I5878" s="591"/>
    </row>
    <row r="5879" spans="1:9" ht="15.75">
      <c r="A5879" s="589" t="s">
        <v>10269</v>
      </c>
      <c r="B5879" s="590" t="s">
        <v>29</v>
      </c>
      <c r="C5879" s="590" t="s">
        <v>10377</v>
      </c>
      <c r="D5879" s="591" t="s">
        <v>10817</v>
      </c>
      <c r="E5879" s="591" t="s">
        <v>10816</v>
      </c>
      <c r="F5879" s="591" t="s">
        <v>10816</v>
      </c>
      <c r="G5879" s="591">
        <v>1130</v>
      </c>
      <c r="H5879" s="591" t="s">
        <v>10817</v>
      </c>
      <c r="I5879" s="591"/>
    </row>
    <row r="5880" spans="1:9" ht="15.75">
      <c r="A5880" s="589" t="s">
        <v>10269</v>
      </c>
      <c r="B5880" s="590" t="s">
        <v>29</v>
      </c>
      <c r="C5880" s="590" t="s">
        <v>10378</v>
      </c>
      <c r="D5880" s="591" t="s">
        <v>10817</v>
      </c>
      <c r="E5880" s="591" t="s">
        <v>10816</v>
      </c>
      <c r="F5880" s="591" t="s">
        <v>10816</v>
      </c>
      <c r="G5880" s="591">
        <v>1434</v>
      </c>
      <c r="H5880" s="591" t="s">
        <v>10817</v>
      </c>
      <c r="I5880" s="591"/>
    </row>
    <row r="5881" spans="1:9" ht="15.75">
      <c r="A5881" s="589" t="s">
        <v>10269</v>
      </c>
      <c r="B5881" s="590" t="s">
        <v>29</v>
      </c>
      <c r="C5881" s="590" t="s">
        <v>10379</v>
      </c>
      <c r="D5881" s="591" t="s">
        <v>10817</v>
      </c>
      <c r="E5881" s="591" t="s">
        <v>10816</v>
      </c>
      <c r="F5881" s="591" t="s">
        <v>10816</v>
      </c>
      <c r="G5881" s="591">
        <v>1434</v>
      </c>
      <c r="H5881" s="591" t="s">
        <v>10817</v>
      </c>
      <c r="I5881" s="591"/>
    </row>
    <row r="5882" spans="1:9" ht="15.75">
      <c r="A5882" s="589" t="s">
        <v>10269</v>
      </c>
      <c r="B5882" s="590" t="s">
        <v>29</v>
      </c>
      <c r="C5882" s="590" t="s">
        <v>10380</v>
      </c>
      <c r="D5882" s="591" t="s">
        <v>10817</v>
      </c>
      <c r="E5882" s="591" t="s">
        <v>10816</v>
      </c>
      <c r="F5882" s="591" t="s">
        <v>10816</v>
      </c>
      <c r="G5882" s="591">
        <v>1434</v>
      </c>
      <c r="H5882" s="591" t="s">
        <v>10817</v>
      </c>
      <c r="I5882" s="591"/>
    </row>
    <row r="5883" spans="1:9" ht="15.75">
      <c r="A5883" s="589" t="s">
        <v>10269</v>
      </c>
      <c r="B5883" s="590" t="s">
        <v>29</v>
      </c>
      <c r="C5883" s="590" t="s">
        <v>10381</v>
      </c>
      <c r="D5883" s="591" t="s">
        <v>10817</v>
      </c>
      <c r="E5883" s="591" t="s">
        <v>10816</v>
      </c>
      <c r="F5883" s="591" t="s">
        <v>10816</v>
      </c>
      <c r="G5883" s="591">
        <v>1434</v>
      </c>
      <c r="H5883" s="591" t="s">
        <v>10817</v>
      </c>
      <c r="I5883" s="591"/>
    </row>
    <row r="5884" spans="1:9" ht="15.75">
      <c r="A5884" s="589" t="s">
        <v>10269</v>
      </c>
      <c r="B5884" s="590" t="s">
        <v>29</v>
      </c>
      <c r="C5884" s="590" t="s">
        <v>10382</v>
      </c>
      <c r="D5884" s="591" t="s">
        <v>10817</v>
      </c>
      <c r="E5884" s="591" t="s">
        <v>10816</v>
      </c>
      <c r="F5884" s="591" t="s">
        <v>10816</v>
      </c>
      <c r="G5884" s="591">
        <v>1130</v>
      </c>
      <c r="H5884" s="591" t="s">
        <v>10817</v>
      </c>
      <c r="I5884" s="591"/>
    </row>
    <row r="5885" spans="1:9" ht="15.75">
      <c r="A5885" s="589" t="s">
        <v>10269</v>
      </c>
      <c r="B5885" s="590" t="s">
        <v>29</v>
      </c>
      <c r="C5885" s="590" t="s">
        <v>10383</v>
      </c>
      <c r="D5885" s="591" t="s">
        <v>10817</v>
      </c>
      <c r="E5885" s="591" t="s">
        <v>10816</v>
      </c>
      <c r="F5885" s="591" t="s">
        <v>10816</v>
      </c>
      <c r="G5885" s="591">
        <v>2253</v>
      </c>
      <c r="H5885" s="591" t="s">
        <v>10817</v>
      </c>
      <c r="I5885" s="591"/>
    </row>
    <row r="5886" spans="1:9" ht="15.75">
      <c r="A5886" s="589" t="s">
        <v>10269</v>
      </c>
      <c r="B5886" s="590" t="s">
        <v>29</v>
      </c>
      <c r="C5886" s="590" t="s">
        <v>10384</v>
      </c>
      <c r="D5886" s="591" t="s">
        <v>10817</v>
      </c>
      <c r="E5886" s="591" t="s">
        <v>10816</v>
      </c>
      <c r="F5886" s="591" t="s">
        <v>10816</v>
      </c>
      <c r="G5886" s="591">
        <v>2253</v>
      </c>
      <c r="H5886" s="591" t="s">
        <v>10817</v>
      </c>
      <c r="I5886" s="591"/>
    </row>
    <row r="5887" spans="1:9" ht="15.75">
      <c r="A5887" s="589" t="s">
        <v>10269</v>
      </c>
      <c r="B5887" s="590" t="s">
        <v>29</v>
      </c>
      <c r="C5887" s="590" t="s">
        <v>10385</v>
      </c>
      <c r="D5887" s="591" t="s">
        <v>10817</v>
      </c>
      <c r="E5887" s="591" t="s">
        <v>10816</v>
      </c>
      <c r="F5887" s="591" t="s">
        <v>10816</v>
      </c>
      <c r="G5887" s="591">
        <v>2253</v>
      </c>
      <c r="H5887" s="591" t="s">
        <v>10817</v>
      </c>
      <c r="I5887" s="591"/>
    </row>
    <row r="5888" spans="1:9" ht="15.75">
      <c r="A5888" s="589" t="s">
        <v>10269</v>
      </c>
      <c r="B5888" s="590" t="s">
        <v>29</v>
      </c>
      <c r="C5888" s="590" t="s">
        <v>10386</v>
      </c>
      <c r="D5888" s="591" t="s">
        <v>10817</v>
      </c>
      <c r="E5888" s="591" t="s">
        <v>10816</v>
      </c>
      <c r="F5888" s="591" t="s">
        <v>10816</v>
      </c>
      <c r="G5888" s="591">
        <v>2253</v>
      </c>
      <c r="H5888" s="591" t="s">
        <v>10817</v>
      </c>
      <c r="I5888" s="591"/>
    </row>
    <row r="5889" spans="1:9" ht="15.75">
      <c r="A5889" s="589" t="s">
        <v>10269</v>
      </c>
      <c r="B5889" s="590" t="s">
        <v>29</v>
      </c>
      <c r="C5889" s="590" t="s">
        <v>10387</v>
      </c>
      <c r="D5889" s="591" t="s">
        <v>10817</v>
      </c>
      <c r="E5889" s="591" t="s">
        <v>10816</v>
      </c>
      <c r="F5889" s="591" t="s">
        <v>10816</v>
      </c>
      <c r="G5889" s="591">
        <v>1352</v>
      </c>
      <c r="H5889" s="591" t="s">
        <v>10817</v>
      </c>
      <c r="I5889" s="591"/>
    </row>
    <row r="5890" spans="1:9" ht="15.75">
      <c r="A5890" s="589" t="s">
        <v>10269</v>
      </c>
      <c r="B5890" s="590" t="s">
        <v>29</v>
      </c>
      <c r="C5890" s="590" t="s">
        <v>10388</v>
      </c>
      <c r="D5890" s="591" t="s">
        <v>10817</v>
      </c>
      <c r="E5890" s="591" t="s">
        <v>10816</v>
      </c>
      <c r="F5890" s="591" t="s">
        <v>10816</v>
      </c>
      <c r="G5890" s="591">
        <v>977</v>
      </c>
      <c r="H5890" s="591" t="s">
        <v>10817</v>
      </c>
      <c r="I5890" s="591"/>
    </row>
    <row r="5891" spans="1:9" ht="15.75">
      <c r="A5891" s="589" t="s">
        <v>10269</v>
      </c>
      <c r="B5891" s="590" t="s">
        <v>29</v>
      </c>
      <c r="C5891" s="590" t="s">
        <v>10389</v>
      </c>
      <c r="D5891" s="591" t="s">
        <v>10817</v>
      </c>
      <c r="E5891" s="591" t="s">
        <v>10816</v>
      </c>
      <c r="F5891" s="591" t="s">
        <v>10816</v>
      </c>
      <c r="G5891" s="591">
        <v>1352</v>
      </c>
      <c r="H5891" s="591" t="s">
        <v>10817</v>
      </c>
      <c r="I5891" s="591"/>
    </row>
    <row r="5892" spans="1:9" ht="15.75">
      <c r="A5892" s="589" t="s">
        <v>10269</v>
      </c>
      <c r="B5892" s="590" t="s">
        <v>29</v>
      </c>
      <c r="C5892" s="590" t="s">
        <v>10390</v>
      </c>
      <c r="D5892" s="591" t="s">
        <v>10817</v>
      </c>
      <c r="E5892" s="591" t="s">
        <v>10816</v>
      </c>
      <c r="F5892" s="591" t="s">
        <v>10816</v>
      </c>
      <c r="G5892" s="591">
        <v>1571</v>
      </c>
      <c r="H5892" s="591" t="s">
        <v>10817</v>
      </c>
      <c r="I5892" s="591"/>
    </row>
    <row r="5893" spans="1:9" ht="15.75">
      <c r="A5893" s="589" t="s">
        <v>10269</v>
      </c>
      <c r="B5893" s="590" t="s">
        <v>29</v>
      </c>
      <c r="C5893" s="590" t="s">
        <v>10391</v>
      </c>
      <c r="D5893" s="591" t="s">
        <v>10817</v>
      </c>
      <c r="E5893" s="591" t="s">
        <v>10816</v>
      </c>
      <c r="F5893" s="591" t="s">
        <v>10816</v>
      </c>
      <c r="G5893" s="591">
        <v>1571</v>
      </c>
      <c r="H5893" s="591" t="s">
        <v>10817</v>
      </c>
      <c r="I5893" s="591"/>
    </row>
    <row r="5894" spans="1:9" ht="15.75">
      <c r="A5894" s="589" t="s">
        <v>10269</v>
      </c>
      <c r="B5894" s="590" t="s">
        <v>29</v>
      </c>
      <c r="C5894" s="590" t="s">
        <v>10392</v>
      </c>
      <c r="D5894" s="591" t="s">
        <v>10817</v>
      </c>
      <c r="E5894" s="591" t="s">
        <v>10816</v>
      </c>
      <c r="F5894" s="591" t="s">
        <v>10816</v>
      </c>
      <c r="G5894" s="591">
        <v>1571</v>
      </c>
      <c r="H5894" s="591" t="s">
        <v>10817</v>
      </c>
      <c r="I5894" s="591"/>
    </row>
    <row r="5895" spans="1:9" ht="15.75">
      <c r="A5895" s="589" t="s">
        <v>10269</v>
      </c>
      <c r="B5895" s="590" t="s">
        <v>29</v>
      </c>
      <c r="C5895" s="590" t="s">
        <v>10393</v>
      </c>
      <c r="D5895" s="591" t="s">
        <v>10817</v>
      </c>
      <c r="E5895" s="591" t="s">
        <v>10816</v>
      </c>
      <c r="F5895" s="591" t="s">
        <v>10816</v>
      </c>
      <c r="G5895" s="591">
        <v>1571</v>
      </c>
      <c r="H5895" s="591" t="s">
        <v>10817</v>
      </c>
      <c r="I5895" s="591"/>
    </row>
    <row r="5896" spans="1:9" ht="15.75">
      <c r="A5896" s="589" t="s">
        <v>10269</v>
      </c>
      <c r="B5896" s="590" t="s">
        <v>29</v>
      </c>
      <c r="C5896" s="590" t="s">
        <v>10394</v>
      </c>
      <c r="D5896" s="591" t="s">
        <v>10817</v>
      </c>
      <c r="E5896" s="591" t="s">
        <v>10816</v>
      </c>
      <c r="F5896" s="591" t="s">
        <v>10816</v>
      </c>
      <c r="G5896" s="591">
        <v>2253</v>
      </c>
      <c r="H5896" s="591" t="s">
        <v>10817</v>
      </c>
      <c r="I5896" s="591"/>
    </row>
    <row r="5897" spans="1:9" ht="15.75">
      <c r="A5897" s="589" t="s">
        <v>10269</v>
      </c>
      <c r="B5897" s="590" t="s">
        <v>29</v>
      </c>
      <c r="C5897" s="590" t="s">
        <v>10395</v>
      </c>
      <c r="D5897" s="591" t="s">
        <v>10817</v>
      </c>
      <c r="E5897" s="591" t="s">
        <v>10816</v>
      </c>
      <c r="F5897" s="591" t="s">
        <v>10816</v>
      </c>
      <c r="G5897" s="591">
        <v>2253</v>
      </c>
      <c r="H5897" s="591" t="s">
        <v>10817</v>
      </c>
      <c r="I5897" s="591"/>
    </row>
    <row r="5898" spans="1:9" ht="15.75">
      <c r="A5898" s="589" t="s">
        <v>10269</v>
      </c>
      <c r="B5898" s="590" t="s">
        <v>29</v>
      </c>
      <c r="C5898" s="590" t="s">
        <v>10396</v>
      </c>
      <c r="D5898" s="591" t="s">
        <v>10817</v>
      </c>
      <c r="E5898" s="591" t="s">
        <v>10816</v>
      </c>
      <c r="F5898" s="591" t="s">
        <v>10816</v>
      </c>
      <c r="G5898" s="591">
        <v>2253</v>
      </c>
      <c r="H5898" s="591" t="s">
        <v>10817</v>
      </c>
      <c r="I5898" s="591"/>
    </row>
    <row r="5899" spans="1:9" ht="15.75">
      <c r="A5899" s="589" t="s">
        <v>10269</v>
      </c>
      <c r="B5899" s="590" t="s">
        <v>29</v>
      </c>
      <c r="C5899" s="590" t="s">
        <v>10397</v>
      </c>
      <c r="D5899" s="591" t="s">
        <v>10817</v>
      </c>
      <c r="E5899" s="591" t="s">
        <v>10816</v>
      </c>
      <c r="F5899" s="591" t="s">
        <v>10816</v>
      </c>
      <c r="G5899" s="591">
        <v>1352</v>
      </c>
      <c r="H5899" s="591" t="s">
        <v>10817</v>
      </c>
      <c r="I5899" s="591"/>
    </row>
    <row r="5900" spans="1:9" ht="15.75">
      <c r="A5900" s="589" t="s">
        <v>10269</v>
      </c>
      <c r="B5900" s="590" t="s">
        <v>29</v>
      </c>
      <c r="C5900" s="590" t="s">
        <v>10398</v>
      </c>
      <c r="D5900" s="591" t="s">
        <v>10817</v>
      </c>
      <c r="E5900" s="591" t="s">
        <v>10816</v>
      </c>
      <c r="F5900" s="591" t="s">
        <v>10816</v>
      </c>
      <c r="G5900" s="591">
        <v>2253</v>
      </c>
      <c r="H5900" s="591" t="s">
        <v>10817</v>
      </c>
      <c r="I5900" s="591"/>
    </row>
    <row r="5901" spans="1:9" ht="15.75">
      <c r="A5901" s="589" t="s">
        <v>10399</v>
      </c>
      <c r="B5901" s="590" t="s">
        <v>8031</v>
      </c>
      <c r="C5901" s="590" t="s">
        <v>3795</v>
      </c>
      <c r="D5901" s="591" t="s">
        <v>10816</v>
      </c>
      <c r="E5901" s="591" t="s">
        <v>10816</v>
      </c>
      <c r="F5901" s="591" t="s">
        <v>10816</v>
      </c>
      <c r="G5901" s="591">
        <v>23</v>
      </c>
      <c r="H5901" s="591" t="s">
        <v>10816</v>
      </c>
      <c r="I5901" s="591">
        <v>17</v>
      </c>
    </row>
    <row r="5902" spans="1:9" ht="15.75">
      <c r="A5902" s="589" t="s">
        <v>10399</v>
      </c>
      <c r="B5902" s="590" t="s">
        <v>8031</v>
      </c>
      <c r="C5902" s="590" t="s">
        <v>3798</v>
      </c>
      <c r="D5902" s="591" t="s">
        <v>10816</v>
      </c>
      <c r="E5902" s="591" t="s">
        <v>10816</v>
      </c>
      <c r="F5902" s="591" t="s">
        <v>10816</v>
      </c>
      <c r="G5902" s="591">
        <v>23</v>
      </c>
      <c r="H5902" s="591" t="s">
        <v>10816</v>
      </c>
      <c r="I5902" s="591">
        <v>17</v>
      </c>
    </row>
    <row r="5903" spans="1:9" ht="15.75">
      <c r="A5903" s="589" t="s">
        <v>10399</v>
      </c>
      <c r="B5903" s="590" t="s">
        <v>8031</v>
      </c>
      <c r="C5903" s="590" t="s">
        <v>3752</v>
      </c>
      <c r="D5903" s="591" t="s">
        <v>10816</v>
      </c>
      <c r="E5903" s="591" t="s">
        <v>10816</v>
      </c>
      <c r="F5903" s="591" t="s">
        <v>10816</v>
      </c>
      <c r="G5903" s="591">
        <v>23</v>
      </c>
      <c r="H5903" s="591" t="s">
        <v>10816</v>
      </c>
      <c r="I5903" s="591">
        <v>17</v>
      </c>
    </row>
    <row r="5904" spans="1:9" ht="15.75">
      <c r="A5904" s="589" t="s">
        <v>10399</v>
      </c>
      <c r="B5904" s="590" t="s">
        <v>8031</v>
      </c>
      <c r="C5904" s="590" t="s">
        <v>3755</v>
      </c>
      <c r="D5904" s="591" t="s">
        <v>10816</v>
      </c>
      <c r="E5904" s="591" t="s">
        <v>10816</v>
      </c>
      <c r="F5904" s="591" t="s">
        <v>10816</v>
      </c>
      <c r="G5904" s="591">
        <v>23</v>
      </c>
      <c r="H5904" s="591" t="s">
        <v>10816</v>
      </c>
      <c r="I5904" s="591">
        <v>17</v>
      </c>
    </row>
    <row r="5905" spans="1:9" ht="15.75">
      <c r="A5905" s="589" t="s">
        <v>10399</v>
      </c>
      <c r="B5905" s="590" t="s">
        <v>8031</v>
      </c>
      <c r="C5905" s="590" t="s">
        <v>3768</v>
      </c>
      <c r="D5905" s="591" t="s">
        <v>10816</v>
      </c>
      <c r="E5905" s="591" t="s">
        <v>10816</v>
      </c>
      <c r="F5905" s="591" t="s">
        <v>10816</v>
      </c>
      <c r="G5905" s="591">
        <v>23</v>
      </c>
      <c r="H5905" s="591" t="s">
        <v>10816</v>
      </c>
      <c r="I5905" s="591">
        <v>17</v>
      </c>
    </row>
    <row r="5906" spans="1:9" ht="15.75">
      <c r="A5906" s="589" t="s">
        <v>10399</v>
      </c>
      <c r="B5906" s="590" t="s">
        <v>8031</v>
      </c>
      <c r="C5906" s="590" t="s">
        <v>3757</v>
      </c>
      <c r="D5906" s="591" t="s">
        <v>10816</v>
      </c>
      <c r="E5906" s="591" t="s">
        <v>10816</v>
      </c>
      <c r="F5906" s="591" t="s">
        <v>10816</v>
      </c>
      <c r="G5906" s="591">
        <v>23</v>
      </c>
      <c r="H5906" s="591" t="s">
        <v>10816</v>
      </c>
      <c r="I5906" s="591">
        <v>17</v>
      </c>
    </row>
    <row r="5907" spans="1:9" ht="15.75">
      <c r="A5907" s="589" t="s">
        <v>10399</v>
      </c>
      <c r="B5907" s="590" t="s">
        <v>8031</v>
      </c>
      <c r="C5907" s="590" t="s">
        <v>3761</v>
      </c>
      <c r="D5907" s="591" t="s">
        <v>10816</v>
      </c>
      <c r="E5907" s="591" t="s">
        <v>10816</v>
      </c>
      <c r="F5907" s="591" t="s">
        <v>10816</v>
      </c>
      <c r="G5907" s="591">
        <v>23</v>
      </c>
      <c r="H5907" s="591" t="s">
        <v>10816</v>
      </c>
      <c r="I5907" s="591">
        <v>17</v>
      </c>
    </row>
    <row r="5908" spans="1:9" ht="15.75">
      <c r="A5908" s="589" t="s">
        <v>10399</v>
      </c>
      <c r="B5908" s="590" t="s">
        <v>8031</v>
      </c>
      <c r="C5908" s="590" t="s">
        <v>3763</v>
      </c>
      <c r="D5908" s="591" t="s">
        <v>10816</v>
      </c>
      <c r="E5908" s="591" t="s">
        <v>10816</v>
      </c>
      <c r="F5908" s="591" t="s">
        <v>10816</v>
      </c>
      <c r="G5908" s="591">
        <v>23</v>
      </c>
      <c r="H5908" s="591" t="s">
        <v>10816</v>
      </c>
      <c r="I5908" s="591">
        <v>17</v>
      </c>
    </row>
    <row r="5909" spans="1:9" ht="15.75">
      <c r="A5909" s="589" t="s">
        <v>10399</v>
      </c>
      <c r="B5909" s="590" t="s">
        <v>8031</v>
      </c>
      <c r="C5909" s="590" t="s">
        <v>3765</v>
      </c>
      <c r="D5909" s="591" t="s">
        <v>10816</v>
      </c>
      <c r="E5909" s="591" t="s">
        <v>10816</v>
      </c>
      <c r="F5909" s="591" t="s">
        <v>10816</v>
      </c>
      <c r="G5909" s="591">
        <v>23</v>
      </c>
      <c r="H5909" s="591" t="s">
        <v>10816</v>
      </c>
      <c r="I5909" s="591">
        <v>17</v>
      </c>
    </row>
    <row r="5910" spans="1:9" ht="15.75">
      <c r="A5910" s="589" t="s">
        <v>10399</v>
      </c>
      <c r="B5910" s="590" t="s">
        <v>8031</v>
      </c>
      <c r="C5910" s="590" t="s">
        <v>3759</v>
      </c>
      <c r="D5910" s="591" t="s">
        <v>10816</v>
      </c>
      <c r="E5910" s="591" t="s">
        <v>10816</v>
      </c>
      <c r="F5910" s="591" t="s">
        <v>10816</v>
      </c>
      <c r="G5910" s="591">
        <v>23</v>
      </c>
      <c r="H5910" s="591" t="s">
        <v>10816</v>
      </c>
      <c r="I5910" s="591">
        <v>17</v>
      </c>
    </row>
    <row r="5911" spans="1:9" ht="15.75">
      <c r="A5911" s="589" t="s">
        <v>10399</v>
      </c>
      <c r="B5911" s="590" t="s">
        <v>8031</v>
      </c>
      <c r="C5911" s="590" t="s">
        <v>3749</v>
      </c>
      <c r="D5911" s="591" t="s">
        <v>10816</v>
      </c>
      <c r="E5911" s="591" t="s">
        <v>10816</v>
      </c>
      <c r="F5911" s="591" t="s">
        <v>10816</v>
      </c>
      <c r="G5911" s="591">
        <v>23</v>
      </c>
      <c r="H5911" s="591" t="s">
        <v>10816</v>
      </c>
      <c r="I5911" s="591">
        <v>17</v>
      </c>
    </row>
    <row r="5912" spans="1:9" ht="15.75">
      <c r="A5912" s="589" t="s">
        <v>10399</v>
      </c>
      <c r="B5912" s="590" t="s">
        <v>8031</v>
      </c>
      <c r="C5912" s="590" t="s">
        <v>3803</v>
      </c>
      <c r="D5912" s="591" t="s">
        <v>10816</v>
      </c>
      <c r="E5912" s="591" t="s">
        <v>10816</v>
      </c>
      <c r="F5912" s="591" t="s">
        <v>10816</v>
      </c>
      <c r="G5912" s="591">
        <v>23</v>
      </c>
      <c r="H5912" s="591" t="s">
        <v>10816</v>
      </c>
      <c r="I5912" s="591">
        <v>17</v>
      </c>
    </row>
    <row r="5913" spans="1:9" ht="15.75">
      <c r="A5913" s="589" t="s">
        <v>10399</v>
      </c>
      <c r="B5913" s="590" t="s">
        <v>8031</v>
      </c>
      <c r="C5913" s="590" t="s">
        <v>3731</v>
      </c>
      <c r="D5913" s="591" t="s">
        <v>10816</v>
      </c>
      <c r="E5913" s="591" t="s">
        <v>10816</v>
      </c>
      <c r="F5913" s="591" t="s">
        <v>10816</v>
      </c>
      <c r="G5913" s="591">
        <v>23</v>
      </c>
      <c r="H5913" s="591" t="s">
        <v>10816</v>
      </c>
      <c r="I5913" s="591">
        <v>17</v>
      </c>
    </row>
    <row r="5914" spans="1:9" ht="15.75">
      <c r="A5914" s="589" t="s">
        <v>10399</v>
      </c>
      <c r="B5914" s="590" t="s">
        <v>8031</v>
      </c>
      <c r="C5914" s="590" t="s">
        <v>3734</v>
      </c>
      <c r="D5914" s="591" t="s">
        <v>10816</v>
      </c>
      <c r="E5914" s="591" t="s">
        <v>10816</v>
      </c>
      <c r="F5914" s="591" t="s">
        <v>10816</v>
      </c>
      <c r="G5914" s="591">
        <v>23</v>
      </c>
      <c r="H5914" s="591" t="s">
        <v>10816</v>
      </c>
      <c r="I5914" s="591">
        <v>17</v>
      </c>
    </row>
    <row r="5915" spans="1:9" ht="15.75">
      <c r="A5915" s="589" t="s">
        <v>10399</v>
      </c>
      <c r="B5915" s="590" t="s">
        <v>8031</v>
      </c>
      <c r="C5915" s="590" t="s">
        <v>3747</v>
      </c>
      <c r="D5915" s="591" t="s">
        <v>10816</v>
      </c>
      <c r="E5915" s="591" t="s">
        <v>10816</v>
      </c>
      <c r="F5915" s="591" t="s">
        <v>10816</v>
      </c>
      <c r="G5915" s="591">
        <v>23</v>
      </c>
      <c r="H5915" s="591" t="s">
        <v>10816</v>
      </c>
      <c r="I5915" s="591">
        <v>17</v>
      </c>
    </row>
    <row r="5916" spans="1:9" ht="15.75">
      <c r="A5916" s="589" t="s">
        <v>10399</v>
      </c>
      <c r="B5916" s="590" t="s">
        <v>8031</v>
      </c>
      <c r="C5916" s="590" t="s">
        <v>3736</v>
      </c>
      <c r="D5916" s="591" t="s">
        <v>10816</v>
      </c>
      <c r="E5916" s="591" t="s">
        <v>10816</v>
      </c>
      <c r="F5916" s="591" t="s">
        <v>10816</v>
      </c>
      <c r="G5916" s="591">
        <v>23</v>
      </c>
      <c r="H5916" s="591" t="s">
        <v>10816</v>
      </c>
      <c r="I5916" s="591">
        <v>17</v>
      </c>
    </row>
    <row r="5917" spans="1:9" ht="15.75">
      <c r="A5917" s="589" t="s">
        <v>10399</v>
      </c>
      <c r="B5917" s="590" t="s">
        <v>8031</v>
      </c>
      <c r="C5917" s="590" t="s">
        <v>3740</v>
      </c>
      <c r="D5917" s="591" t="s">
        <v>10816</v>
      </c>
      <c r="E5917" s="591" t="s">
        <v>10816</v>
      </c>
      <c r="F5917" s="591" t="s">
        <v>10816</v>
      </c>
      <c r="G5917" s="591">
        <v>23</v>
      </c>
      <c r="H5917" s="591" t="s">
        <v>10816</v>
      </c>
      <c r="I5917" s="591">
        <v>17</v>
      </c>
    </row>
    <row r="5918" spans="1:9" ht="15.75">
      <c r="A5918" s="589" t="s">
        <v>10399</v>
      </c>
      <c r="B5918" s="590" t="s">
        <v>8031</v>
      </c>
      <c r="C5918" s="590" t="s">
        <v>3743</v>
      </c>
      <c r="D5918" s="591" t="s">
        <v>10816</v>
      </c>
      <c r="E5918" s="591" t="s">
        <v>10816</v>
      </c>
      <c r="F5918" s="591" t="s">
        <v>10816</v>
      </c>
      <c r="G5918" s="591">
        <v>23</v>
      </c>
      <c r="H5918" s="591" t="s">
        <v>10816</v>
      </c>
      <c r="I5918" s="591">
        <v>17</v>
      </c>
    </row>
    <row r="5919" spans="1:9" ht="15.75">
      <c r="A5919" s="589" t="s">
        <v>10399</v>
      </c>
      <c r="B5919" s="590" t="s">
        <v>8031</v>
      </c>
      <c r="C5919" s="590" t="s">
        <v>3745</v>
      </c>
      <c r="D5919" s="591" t="s">
        <v>10816</v>
      </c>
      <c r="E5919" s="591" t="s">
        <v>10816</v>
      </c>
      <c r="F5919" s="591" t="s">
        <v>10816</v>
      </c>
      <c r="G5919" s="591">
        <v>23</v>
      </c>
      <c r="H5919" s="591" t="s">
        <v>10816</v>
      </c>
      <c r="I5919" s="591">
        <v>17</v>
      </c>
    </row>
    <row r="5920" spans="1:9" ht="15.75">
      <c r="A5920" s="589" t="s">
        <v>10399</v>
      </c>
      <c r="B5920" s="590" t="s">
        <v>8031</v>
      </c>
      <c r="C5920" s="590" t="s">
        <v>3738</v>
      </c>
      <c r="D5920" s="591" t="s">
        <v>10816</v>
      </c>
      <c r="E5920" s="591" t="s">
        <v>10816</v>
      </c>
      <c r="F5920" s="591" t="s">
        <v>10816</v>
      </c>
      <c r="G5920" s="591">
        <v>23</v>
      </c>
      <c r="H5920" s="591" t="s">
        <v>10816</v>
      </c>
      <c r="I5920" s="591">
        <v>17</v>
      </c>
    </row>
    <row r="5921" spans="1:9" ht="15.75">
      <c r="A5921" s="589" t="s">
        <v>10399</v>
      </c>
      <c r="B5921" s="590" t="s">
        <v>8031</v>
      </c>
      <c r="C5921" s="590" t="s">
        <v>3805</v>
      </c>
      <c r="D5921" s="591" t="s">
        <v>10816</v>
      </c>
      <c r="E5921" s="591" t="s">
        <v>10816</v>
      </c>
      <c r="F5921" s="591" t="s">
        <v>10816</v>
      </c>
      <c r="G5921" s="591">
        <v>23</v>
      </c>
      <c r="H5921" s="591" t="s">
        <v>10816</v>
      </c>
      <c r="I5921" s="591">
        <v>17</v>
      </c>
    </row>
    <row r="5922" spans="1:9" ht="15.75">
      <c r="A5922" s="589" t="s">
        <v>10399</v>
      </c>
      <c r="B5922" s="590" t="s">
        <v>8031</v>
      </c>
      <c r="C5922" s="590" t="s">
        <v>3811</v>
      </c>
      <c r="D5922" s="591" t="s">
        <v>10816</v>
      </c>
      <c r="E5922" s="591" t="s">
        <v>10816</v>
      </c>
      <c r="F5922" s="591" t="s">
        <v>10816</v>
      </c>
      <c r="G5922" s="591">
        <v>23</v>
      </c>
      <c r="H5922" s="591" t="s">
        <v>10816</v>
      </c>
      <c r="I5922" s="591">
        <v>17</v>
      </c>
    </row>
    <row r="5923" spans="1:9" ht="15.75">
      <c r="A5923" s="589" t="s">
        <v>10399</v>
      </c>
      <c r="B5923" s="590" t="s">
        <v>8031</v>
      </c>
      <c r="C5923" s="590" t="s">
        <v>3820</v>
      </c>
      <c r="D5923" s="591" t="s">
        <v>10816</v>
      </c>
      <c r="E5923" s="591" t="s">
        <v>10816</v>
      </c>
      <c r="F5923" s="591" t="s">
        <v>10816</v>
      </c>
      <c r="G5923" s="591">
        <v>23</v>
      </c>
      <c r="H5923" s="591" t="s">
        <v>10816</v>
      </c>
      <c r="I5923" s="591">
        <v>17</v>
      </c>
    </row>
    <row r="5924" spans="1:9" ht="15.75">
      <c r="A5924" s="589" t="s">
        <v>10399</v>
      </c>
      <c r="B5924" s="590" t="s">
        <v>8031</v>
      </c>
      <c r="C5924" s="590" t="s">
        <v>3817</v>
      </c>
      <c r="D5924" s="591" t="s">
        <v>10816</v>
      </c>
      <c r="E5924" s="591" t="s">
        <v>10816</v>
      </c>
      <c r="F5924" s="591" t="s">
        <v>10816</v>
      </c>
      <c r="G5924" s="591">
        <v>23</v>
      </c>
      <c r="H5924" s="591" t="s">
        <v>10816</v>
      </c>
      <c r="I5924" s="591">
        <v>17</v>
      </c>
    </row>
    <row r="5925" spans="1:9" ht="15.75">
      <c r="A5925" s="589" t="s">
        <v>10399</v>
      </c>
      <c r="B5925" s="590" t="s">
        <v>8031</v>
      </c>
      <c r="C5925" s="590" t="s">
        <v>3813</v>
      </c>
      <c r="D5925" s="591" t="s">
        <v>10816</v>
      </c>
      <c r="E5925" s="591" t="s">
        <v>10816</v>
      </c>
      <c r="F5925" s="591" t="s">
        <v>10816</v>
      </c>
      <c r="G5925" s="591">
        <v>23</v>
      </c>
      <c r="H5925" s="591" t="s">
        <v>10816</v>
      </c>
      <c r="I5925" s="591">
        <v>17</v>
      </c>
    </row>
    <row r="5926" spans="1:9" ht="15.75">
      <c r="A5926" s="589" t="s">
        <v>10399</v>
      </c>
      <c r="B5926" s="590" t="s">
        <v>8031</v>
      </c>
      <c r="C5926" s="590" t="s">
        <v>3828</v>
      </c>
      <c r="D5926" s="591" t="s">
        <v>10816</v>
      </c>
      <c r="E5926" s="591" t="s">
        <v>10816</v>
      </c>
      <c r="F5926" s="591" t="s">
        <v>10816</v>
      </c>
      <c r="G5926" s="591">
        <v>23</v>
      </c>
      <c r="H5926" s="591" t="s">
        <v>10816</v>
      </c>
      <c r="I5926" s="591">
        <v>17</v>
      </c>
    </row>
    <row r="5927" spans="1:9" ht="15.75">
      <c r="A5927" s="589" t="s">
        <v>10399</v>
      </c>
      <c r="B5927" s="590" t="s">
        <v>8031</v>
      </c>
      <c r="C5927" s="590" t="s">
        <v>3808</v>
      </c>
      <c r="D5927" s="591" t="s">
        <v>10816</v>
      </c>
      <c r="E5927" s="591" t="s">
        <v>10816</v>
      </c>
      <c r="F5927" s="591" t="s">
        <v>10816</v>
      </c>
      <c r="G5927" s="591">
        <v>23</v>
      </c>
      <c r="H5927" s="591" t="s">
        <v>10816</v>
      </c>
      <c r="I5927" s="591">
        <v>17</v>
      </c>
    </row>
    <row r="5928" spans="1:9" ht="15.75">
      <c r="A5928" s="589" t="s">
        <v>10399</v>
      </c>
      <c r="B5928" s="590" t="s">
        <v>8031</v>
      </c>
      <c r="C5928" s="590" t="s">
        <v>3824</v>
      </c>
      <c r="D5928" s="591" t="s">
        <v>10816</v>
      </c>
      <c r="E5928" s="591" t="s">
        <v>10816</v>
      </c>
      <c r="F5928" s="591" t="s">
        <v>10816</v>
      </c>
      <c r="G5928" s="591">
        <v>23</v>
      </c>
      <c r="H5928" s="591" t="s">
        <v>10816</v>
      </c>
      <c r="I5928" s="591">
        <v>17</v>
      </c>
    </row>
    <row r="5929" spans="1:9" ht="15.75">
      <c r="A5929" s="589" t="s">
        <v>10399</v>
      </c>
      <c r="B5929" s="590" t="s">
        <v>8031</v>
      </c>
      <c r="C5929" s="590" t="s">
        <v>3826</v>
      </c>
      <c r="D5929" s="591" t="s">
        <v>10816</v>
      </c>
      <c r="E5929" s="591" t="s">
        <v>10816</v>
      </c>
      <c r="F5929" s="591" t="s">
        <v>10816</v>
      </c>
      <c r="G5929" s="591">
        <v>23</v>
      </c>
      <c r="H5929" s="591" t="s">
        <v>10816</v>
      </c>
      <c r="I5929" s="591">
        <v>17</v>
      </c>
    </row>
    <row r="5930" spans="1:9" ht="15.75">
      <c r="A5930" s="589" t="s">
        <v>10399</v>
      </c>
      <c r="B5930" s="590" t="s">
        <v>8031</v>
      </c>
      <c r="C5930" s="590" t="s">
        <v>3822</v>
      </c>
      <c r="D5930" s="591" t="s">
        <v>10816</v>
      </c>
      <c r="E5930" s="591" t="s">
        <v>10816</v>
      </c>
      <c r="F5930" s="591" t="s">
        <v>10816</v>
      </c>
      <c r="G5930" s="591">
        <v>23</v>
      </c>
      <c r="H5930" s="591" t="s">
        <v>10816</v>
      </c>
      <c r="I5930" s="591">
        <v>17</v>
      </c>
    </row>
    <row r="5931" spans="1:9" ht="15.75">
      <c r="A5931" s="589" t="s">
        <v>10399</v>
      </c>
      <c r="B5931" s="590" t="s">
        <v>8031</v>
      </c>
      <c r="C5931" s="590" t="s">
        <v>3815</v>
      </c>
      <c r="D5931" s="591" t="s">
        <v>10816</v>
      </c>
      <c r="E5931" s="591" t="s">
        <v>10816</v>
      </c>
      <c r="F5931" s="591" t="s">
        <v>10816</v>
      </c>
      <c r="G5931" s="591">
        <v>23</v>
      </c>
      <c r="H5931" s="591" t="s">
        <v>10816</v>
      </c>
      <c r="I5931" s="591">
        <v>17</v>
      </c>
    </row>
    <row r="5932" spans="1:9" ht="15.75">
      <c r="A5932" s="589" t="s">
        <v>10399</v>
      </c>
      <c r="B5932" s="590" t="s">
        <v>8031</v>
      </c>
      <c r="C5932" s="590" t="s">
        <v>3801</v>
      </c>
      <c r="D5932" s="591" t="s">
        <v>10816</v>
      </c>
      <c r="E5932" s="591" t="s">
        <v>10816</v>
      </c>
      <c r="F5932" s="591" t="s">
        <v>10816</v>
      </c>
      <c r="G5932" s="591">
        <v>23</v>
      </c>
      <c r="H5932" s="591" t="s">
        <v>10816</v>
      </c>
      <c r="I5932" s="591">
        <v>17</v>
      </c>
    </row>
    <row r="5933" spans="1:9" ht="15.75">
      <c r="A5933" s="589" t="s">
        <v>10399</v>
      </c>
      <c r="B5933" s="590" t="s">
        <v>8031</v>
      </c>
      <c r="C5933" s="590" t="s">
        <v>3728</v>
      </c>
      <c r="D5933" s="591" t="s">
        <v>10816</v>
      </c>
      <c r="E5933" s="591" t="s">
        <v>10816</v>
      </c>
      <c r="F5933" s="591" t="s">
        <v>10816</v>
      </c>
      <c r="G5933" s="591">
        <v>23</v>
      </c>
      <c r="H5933" s="591" t="s">
        <v>10816</v>
      </c>
      <c r="I5933" s="591">
        <v>17</v>
      </c>
    </row>
    <row r="5934" spans="1:9" ht="15.75">
      <c r="A5934" s="589" t="s">
        <v>10399</v>
      </c>
      <c r="B5934" s="590" t="s">
        <v>8031</v>
      </c>
      <c r="C5934" s="590" t="s">
        <v>3793</v>
      </c>
      <c r="D5934" s="591" t="s">
        <v>10816</v>
      </c>
      <c r="E5934" s="591" t="s">
        <v>10816</v>
      </c>
      <c r="F5934" s="591" t="s">
        <v>10816</v>
      </c>
      <c r="G5934" s="591">
        <v>23</v>
      </c>
      <c r="H5934" s="591" t="s">
        <v>10816</v>
      </c>
      <c r="I5934" s="591">
        <v>10</v>
      </c>
    </row>
    <row r="5935" spans="1:9" ht="15.75">
      <c r="A5935" s="589" t="s">
        <v>10399</v>
      </c>
      <c r="B5935" s="590" t="s">
        <v>8031</v>
      </c>
      <c r="C5935" s="590" t="s">
        <v>3787</v>
      </c>
      <c r="D5935" s="591" t="s">
        <v>10816</v>
      </c>
      <c r="E5935" s="591" t="s">
        <v>10816</v>
      </c>
      <c r="F5935" s="591" t="s">
        <v>10816</v>
      </c>
      <c r="G5935" s="591">
        <v>23</v>
      </c>
      <c r="H5935" s="591" t="s">
        <v>10816</v>
      </c>
      <c r="I5935" s="591">
        <v>10</v>
      </c>
    </row>
    <row r="5936" spans="1:9" ht="15.75">
      <c r="A5936" s="589" t="s">
        <v>10399</v>
      </c>
      <c r="B5936" s="590" t="s">
        <v>8031</v>
      </c>
      <c r="C5936" s="590" t="s">
        <v>3776</v>
      </c>
      <c r="D5936" s="591" t="s">
        <v>10816</v>
      </c>
      <c r="E5936" s="591" t="s">
        <v>10816</v>
      </c>
      <c r="F5936" s="591" t="s">
        <v>10816</v>
      </c>
      <c r="G5936" s="591">
        <v>23</v>
      </c>
      <c r="H5936" s="591" t="s">
        <v>10816</v>
      </c>
      <c r="I5936" s="591">
        <v>10</v>
      </c>
    </row>
    <row r="5937" spans="1:9" ht="15.75">
      <c r="A5937" s="589" t="s">
        <v>10399</v>
      </c>
      <c r="B5937" s="590" t="s">
        <v>8031</v>
      </c>
      <c r="C5937" s="590" t="s">
        <v>3782</v>
      </c>
      <c r="D5937" s="591" t="s">
        <v>10816</v>
      </c>
      <c r="E5937" s="591" t="s">
        <v>10816</v>
      </c>
      <c r="F5937" s="591" t="s">
        <v>10816</v>
      </c>
      <c r="G5937" s="591">
        <v>23</v>
      </c>
      <c r="H5937" s="591" t="s">
        <v>10816</v>
      </c>
      <c r="I5937" s="591">
        <v>10</v>
      </c>
    </row>
    <row r="5938" spans="1:9" ht="15.75">
      <c r="A5938" s="589" t="s">
        <v>10399</v>
      </c>
      <c r="B5938" s="590" t="s">
        <v>8031</v>
      </c>
      <c r="C5938" s="590" t="s">
        <v>3791</v>
      </c>
      <c r="D5938" s="591" t="s">
        <v>10816</v>
      </c>
      <c r="E5938" s="591" t="s">
        <v>10816</v>
      </c>
      <c r="F5938" s="591" t="s">
        <v>10816</v>
      </c>
      <c r="G5938" s="591">
        <v>23</v>
      </c>
      <c r="H5938" s="591" t="s">
        <v>10816</v>
      </c>
      <c r="I5938" s="591">
        <v>10</v>
      </c>
    </row>
    <row r="5939" spans="1:9" ht="15.75">
      <c r="A5939" s="589" t="s">
        <v>10399</v>
      </c>
      <c r="B5939" s="590" t="s">
        <v>8031</v>
      </c>
      <c r="C5939" s="590" t="s">
        <v>3774</v>
      </c>
      <c r="D5939" s="591" t="s">
        <v>10816</v>
      </c>
      <c r="E5939" s="591" t="s">
        <v>10816</v>
      </c>
      <c r="F5939" s="591" t="s">
        <v>10816</v>
      </c>
      <c r="G5939" s="591">
        <v>23</v>
      </c>
      <c r="H5939" s="591" t="s">
        <v>10816</v>
      </c>
      <c r="I5939" s="591">
        <v>10</v>
      </c>
    </row>
    <row r="5940" spans="1:9" ht="15.75">
      <c r="A5940" s="589" t="s">
        <v>10399</v>
      </c>
      <c r="B5940" s="590" t="s">
        <v>8031</v>
      </c>
      <c r="C5940" s="590" t="s">
        <v>3789</v>
      </c>
      <c r="D5940" s="591" t="s">
        <v>10816</v>
      </c>
      <c r="E5940" s="591" t="s">
        <v>10816</v>
      </c>
      <c r="F5940" s="591" t="s">
        <v>10816</v>
      </c>
      <c r="G5940" s="591">
        <v>23</v>
      </c>
      <c r="H5940" s="591" t="s">
        <v>10816</v>
      </c>
      <c r="I5940" s="591">
        <v>10</v>
      </c>
    </row>
    <row r="5941" spans="1:9" ht="15.75">
      <c r="A5941" s="589" t="s">
        <v>10399</v>
      </c>
      <c r="B5941" s="590" t="s">
        <v>8031</v>
      </c>
      <c r="C5941" s="590" t="s">
        <v>3780</v>
      </c>
      <c r="D5941" s="591" t="s">
        <v>10816</v>
      </c>
      <c r="E5941" s="591" t="s">
        <v>10816</v>
      </c>
      <c r="F5941" s="591" t="s">
        <v>10816</v>
      </c>
      <c r="G5941" s="591">
        <v>23</v>
      </c>
      <c r="H5941" s="591" t="s">
        <v>10816</v>
      </c>
      <c r="I5941" s="591">
        <v>10</v>
      </c>
    </row>
    <row r="5942" spans="1:9" ht="15.75">
      <c r="A5942" s="589" t="s">
        <v>10399</v>
      </c>
      <c r="B5942" s="590" t="s">
        <v>8031</v>
      </c>
      <c r="C5942" s="590" t="s">
        <v>3778</v>
      </c>
      <c r="D5942" s="591" t="s">
        <v>10816</v>
      </c>
      <c r="E5942" s="591" t="s">
        <v>10816</v>
      </c>
      <c r="F5942" s="591" t="s">
        <v>10816</v>
      </c>
      <c r="G5942" s="591">
        <v>23</v>
      </c>
      <c r="H5942" s="591" t="s">
        <v>10816</v>
      </c>
      <c r="I5942" s="591">
        <v>10</v>
      </c>
    </row>
    <row r="5943" spans="1:9" ht="15.75">
      <c r="A5943" s="589" t="s">
        <v>10399</v>
      </c>
      <c r="B5943" s="590" t="s">
        <v>8031</v>
      </c>
      <c r="C5943" s="590" t="s">
        <v>3771</v>
      </c>
      <c r="D5943" s="591" t="s">
        <v>10816</v>
      </c>
      <c r="E5943" s="591" t="s">
        <v>10816</v>
      </c>
      <c r="F5943" s="591" t="s">
        <v>10816</v>
      </c>
      <c r="G5943" s="591">
        <v>23</v>
      </c>
      <c r="H5943" s="591" t="s">
        <v>10816</v>
      </c>
      <c r="I5943" s="591">
        <v>10</v>
      </c>
    </row>
    <row r="5944" spans="1:9" ht="15.75">
      <c r="A5944" s="589" t="s">
        <v>10399</v>
      </c>
      <c r="B5944" s="590" t="s">
        <v>8031</v>
      </c>
      <c r="C5944" s="590" t="s">
        <v>3784</v>
      </c>
      <c r="D5944" s="591" t="s">
        <v>10816</v>
      </c>
      <c r="E5944" s="591" t="s">
        <v>10816</v>
      </c>
      <c r="F5944" s="591" t="s">
        <v>10816</v>
      </c>
      <c r="G5944" s="591">
        <v>23</v>
      </c>
      <c r="H5944" s="591" t="s">
        <v>10816</v>
      </c>
      <c r="I5944" s="591">
        <v>10</v>
      </c>
    </row>
    <row r="5945" spans="1:9" ht="15.75">
      <c r="A5945" s="589" t="s">
        <v>10400</v>
      </c>
      <c r="B5945" s="590" t="s">
        <v>8031</v>
      </c>
      <c r="C5945" s="590" t="s">
        <v>3851</v>
      </c>
      <c r="D5945" s="591" t="s">
        <v>10816</v>
      </c>
      <c r="E5945" s="591" t="s">
        <v>10816</v>
      </c>
      <c r="F5945" s="591" t="s">
        <v>10816</v>
      </c>
      <c r="G5945" s="591">
        <v>23</v>
      </c>
      <c r="H5945" s="591" t="s">
        <v>10817</v>
      </c>
      <c r="I5945" s="591"/>
    </row>
    <row r="5946" spans="1:9" ht="15.75">
      <c r="A5946" s="589" t="s">
        <v>10400</v>
      </c>
      <c r="B5946" s="590" t="s">
        <v>8031</v>
      </c>
      <c r="C5946" s="590" t="s">
        <v>3843</v>
      </c>
      <c r="D5946" s="591" t="s">
        <v>10816</v>
      </c>
      <c r="E5946" s="591" t="s">
        <v>10816</v>
      </c>
      <c r="F5946" s="591" t="s">
        <v>10816</v>
      </c>
      <c r="G5946" s="591">
        <v>23</v>
      </c>
      <c r="H5946" s="591" t="s">
        <v>10817</v>
      </c>
      <c r="I5946" s="591"/>
    </row>
    <row r="5947" spans="1:9" ht="15.75">
      <c r="A5947" s="589" t="s">
        <v>10400</v>
      </c>
      <c r="B5947" s="590" t="s">
        <v>8031</v>
      </c>
      <c r="C5947" s="590" t="s">
        <v>3845</v>
      </c>
      <c r="D5947" s="591" t="s">
        <v>10816</v>
      </c>
      <c r="E5947" s="591" t="s">
        <v>10816</v>
      </c>
      <c r="F5947" s="591" t="s">
        <v>10816</v>
      </c>
      <c r="G5947" s="591">
        <v>23</v>
      </c>
      <c r="H5947" s="591" t="s">
        <v>10817</v>
      </c>
      <c r="I5947" s="591"/>
    </row>
    <row r="5948" spans="1:9" ht="15.75">
      <c r="A5948" s="589" t="s">
        <v>10400</v>
      </c>
      <c r="B5948" s="590" t="s">
        <v>8031</v>
      </c>
      <c r="C5948" s="590" t="s">
        <v>3853</v>
      </c>
      <c r="D5948" s="591" t="s">
        <v>10816</v>
      </c>
      <c r="E5948" s="591" t="s">
        <v>10816</v>
      </c>
      <c r="F5948" s="591" t="s">
        <v>10816</v>
      </c>
      <c r="G5948" s="591">
        <v>23</v>
      </c>
      <c r="H5948" s="591" t="s">
        <v>10817</v>
      </c>
      <c r="I5948" s="591"/>
    </row>
    <row r="5949" spans="1:9" ht="15.75">
      <c r="A5949" s="589" t="s">
        <v>10400</v>
      </c>
      <c r="B5949" s="590" t="s">
        <v>8031</v>
      </c>
      <c r="C5949" s="590" t="s">
        <v>3847</v>
      </c>
      <c r="D5949" s="591" t="s">
        <v>10816</v>
      </c>
      <c r="E5949" s="591" t="s">
        <v>10816</v>
      </c>
      <c r="F5949" s="591" t="s">
        <v>10816</v>
      </c>
      <c r="G5949" s="591">
        <v>23</v>
      </c>
      <c r="H5949" s="591" t="s">
        <v>10817</v>
      </c>
      <c r="I5949" s="591"/>
    </row>
    <row r="5950" spans="1:9" ht="15.75">
      <c r="A5950" s="589" t="s">
        <v>10400</v>
      </c>
      <c r="B5950" s="590" t="s">
        <v>8031</v>
      </c>
      <c r="C5950" s="590" t="s">
        <v>3849</v>
      </c>
      <c r="D5950" s="591" t="s">
        <v>10816</v>
      </c>
      <c r="E5950" s="591" t="s">
        <v>10816</v>
      </c>
      <c r="F5950" s="591" t="s">
        <v>10816</v>
      </c>
      <c r="G5950" s="591">
        <v>23</v>
      </c>
      <c r="H5950" s="591" t="s">
        <v>10817</v>
      </c>
      <c r="I5950" s="591"/>
    </row>
    <row r="5951" spans="1:9" ht="15.75">
      <c r="A5951" s="589" t="s">
        <v>10400</v>
      </c>
      <c r="B5951" s="590" t="s">
        <v>8031</v>
      </c>
      <c r="C5951" s="590" t="s">
        <v>3831</v>
      </c>
      <c r="D5951" s="591" t="s">
        <v>10816</v>
      </c>
      <c r="E5951" s="591" t="s">
        <v>10816</v>
      </c>
      <c r="F5951" s="591" t="s">
        <v>10816</v>
      </c>
      <c r="G5951" s="591">
        <v>23</v>
      </c>
      <c r="H5951" s="591" t="s">
        <v>10817</v>
      </c>
      <c r="I5951" s="591"/>
    </row>
    <row r="5952" spans="1:9" ht="15.75">
      <c r="A5952" s="589" t="s">
        <v>10400</v>
      </c>
      <c r="B5952" s="590" t="s">
        <v>8031</v>
      </c>
      <c r="C5952" s="590" t="s">
        <v>3833</v>
      </c>
      <c r="D5952" s="591" t="s">
        <v>10816</v>
      </c>
      <c r="E5952" s="591" t="s">
        <v>10816</v>
      </c>
      <c r="F5952" s="591" t="s">
        <v>10816</v>
      </c>
      <c r="G5952" s="591">
        <v>23</v>
      </c>
      <c r="H5952" s="591" t="s">
        <v>10817</v>
      </c>
      <c r="I5952" s="591"/>
    </row>
    <row r="5953" spans="1:9" ht="15.75">
      <c r="A5953" s="589" t="s">
        <v>10400</v>
      </c>
      <c r="B5953" s="590" t="s">
        <v>8031</v>
      </c>
      <c r="C5953" s="590" t="s">
        <v>3841</v>
      </c>
      <c r="D5953" s="591" t="s">
        <v>10816</v>
      </c>
      <c r="E5953" s="591" t="s">
        <v>10816</v>
      </c>
      <c r="F5953" s="591" t="s">
        <v>10816</v>
      </c>
      <c r="G5953" s="591">
        <v>23</v>
      </c>
      <c r="H5953" s="591" t="s">
        <v>10817</v>
      </c>
      <c r="I5953" s="591"/>
    </row>
    <row r="5954" spans="1:9" ht="15.75">
      <c r="A5954" s="589" t="s">
        <v>10400</v>
      </c>
      <c r="B5954" s="590" t="s">
        <v>8031</v>
      </c>
      <c r="C5954" s="590" t="s">
        <v>3835</v>
      </c>
      <c r="D5954" s="591" t="s">
        <v>10816</v>
      </c>
      <c r="E5954" s="591" t="s">
        <v>10816</v>
      </c>
      <c r="F5954" s="591" t="s">
        <v>10816</v>
      </c>
      <c r="G5954" s="591">
        <v>23</v>
      </c>
      <c r="H5954" s="591" t="s">
        <v>10817</v>
      </c>
      <c r="I5954" s="591"/>
    </row>
    <row r="5955" spans="1:9" ht="15.75">
      <c r="A5955" s="589" t="s">
        <v>10400</v>
      </c>
      <c r="B5955" s="590" t="s">
        <v>8031</v>
      </c>
      <c r="C5955" s="590" t="s">
        <v>3837</v>
      </c>
      <c r="D5955" s="591" t="s">
        <v>10816</v>
      </c>
      <c r="E5955" s="591" t="s">
        <v>10816</v>
      </c>
      <c r="F5955" s="591" t="s">
        <v>10816</v>
      </c>
      <c r="G5955" s="591">
        <v>23</v>
      </c>
      <c r="H5955" s="591" t="s">
        <v>10817</v>
      </c>
      <c r="I5955" s="591"/>
    </row>
    <row r="5956" spans="1:9" ht="15.75">
      <c r="A5956" s="589" t="s">
        <v>10400</v>
      </c>
      <c r="B5956" s="590" t="s">
        <v>8031</v>
      </c>
      <c r="C5956" s="590" t="s">
        <v>3855</v>
      </c>
      <c r="D5956" s="591" t="s">
        <v>10816</v>
      </c>
      <c r="E5956" s="591" t="s">
        <v>10816</v>
      </c>
      <c r="F5956" s="591" t="s">
        <v>10816</v>
      </c>
      <c r="G5956" s="591">
        <v>23</v>
      </c>
      <c r="H5956" s="591" t="s">
        <v>10817</v>
      </c>
      <c r="I5956" s="591"/>
    </row>
    <row r="5957" spans="1:9" ht="15.75">
      <c r="A5957" s="589" t="s">
        <v>10400</v>
      </c>
      <c r="B5957" s="590" t="s">
        <v>8031</v>
      </c>
      <c r="C5957" s="590" t="s">
        <v>3857</v>
      </c>
      <c r="D5957" s="591" t="s">
        <v>10816</v>
      </c>
      <c r="E5957" s="591" t="s">
        <v>10816</v>
      </c>
      <c r="F5957" s="591" t="s">
        <v>10816</v>
      </c>
      <c r="G5957" s="591">
        <v>23</v>
      </c>
      <c r="H5957" s="591" t="s">
        <v>10817</v>
      </c>
      <c r="I5957" s="591"/>
    </row>
    <row r="5958" spans="1:9" ht="15.75">
      <c r="A5958" s="589" t="s">
        <v>10400</v>
      </c>
      <c r="B5958" s="590" t="s">
        <v>8031</v>
      </c>
      <c r="C5958" s="590" t="s">
        <v>3865</v>
      </c>
      <c r="D5958" s="591" t="s">
        <v>10816</v>
      </c>
      <c r="E5958" s="591" t="s">
        <v>10816</v>
      </c>
      <c r="F5958" s="591" t="s">
        <v>10816</v>
      </c>
      <c r="G5958" s="591">
        <v>23</v>
      </c>
      <c r="H5958" s="591" t="s">
        <v>10817</v>
      </c>
      <c r="I5958" s="591"/>
    </row>
    <row r="5959" spans="1:9" ht="15.75">
      <c r="A5959" s="589" t="s">
        <v>10400</v>
      </c>
      <c r="B5959" s="590" t="s">
        <v>8031</v>
      </c>
      <c r="C5959" s="590" t="s">
        <v>3859</v>
      </c>
      <c r="D5959" s="591" t="s">
        <v>10816</v>
      </c>
      <c r="E5959" s="591" t="s">
        <v>10816</v>
      </c>
      <c r="F5959" s="591" t="s">
        <v>10816</v>
      </c>
      <c r="G5959" s="591">
        <v>23</v>
      </c>
      <c r="H5959" s="591" t="s">
        <v>10817</v>
      </c>
      <c r="I5959" s="591"/>
    </row>
    <row r="5960" spans="1:9" ht="15.75">
      <c r="A5960" s="589" t="s">
        <v>10400</v>
      </c>
      <c r="B5960" s="590" t="s">
        <v>8031</v>
      </c>
      <c r="C5960" s="590" t="s">
        <v>3861</v>
      </c>
      <c r="D5960" s="591" t="s">
        <v>10816</v>
      </c>
      <c r="E5960" s="591" t="s">
        <v>10816</v>
      </c>
      <c r="F5960" s="591" t="s">
        <v>10816</v>
      </c>
      <c r="G5960" s="591">
        <v>23</v>
      </c>
      <c r="H5960" s="591" t="s">
        <v>10817</v>
      </c>
      <c r="I5960" s="591"/>
    </row>
    <row r="5961" spans="1:9" ht="15.75">
      <c r="A5961" s="589" t="s">
        <v>10400</v>
      </c>
      <c r="B5961" s="590" t="s">
        <v>8031</v>
      </c>
      <c r="C5961" s="590" t="s">
        <v>3867</v>
      </c>
      <c r="D5961" s="591" t="s">
        <v>10816</v>
      </c>
      <c r="E5961" s="591" t="s">
        <v>10816</v>
      </c>
      <c r="F5961" s="591" t="s">
        <v>10816</v>
      </c>
      <c r="G5961" s="591">
        <v>23</v>
      </c>
      <c r="H5961" s="591" t="s">
        <v>10817</v>
      </c>
      <c r="I5961" s="591"/>
    </row>
    <row r="5962" spans="1:9" ht="15.75">
      <c r="A5962" s="589" t="s">
        <v>10400</v>
      </c>
      <c r="B5962" s="590" t="s">
        <v>8031</v>
      </c>
      <c r="C5962" s="590" t="s">
        <v>3869</v>
      </c>
      <c r="D5962" s="591" t="s">
        <v>10816</v>
      </c>
      <c r="E5962" s="591" t="s">
        <v>10816</v>
      </c>
      <c r="F5962" s="591" t="s">
        <v>10816</v>
      </c>
      <c r="G5962" s="591">
        <v>23</v>
      </c>
      <c r="H5962" s="591" t="s">
        <v>10817</v>
      </c>
      <c r="I5962" s="591"/>
    </row>
    <row r="5963" spans="1:9" ht="15.75">
      <c r="A5963" s="589" t="s">
        <v>10400</v>
      </c>
      <c r="B5963" s="590" t="s">
        <v>8031</v>
      </c>
      <c r="C5963" s="590" t="s">
        <v>3877</v>
      </c>
      <c r="D5963" s="591" t="s">
        <v>10816</v>
      </c>
      <c r="E5963" s="591" t="s">
        <v>10816</v>
      </c>
      <c r="F5963" s="591" t="s">
        <v>10816</v>
      </c>
      <c r="G5963" s="591">
        <v>23</v>
      </c>
      <c r="H5963" s="591" t="s">
        <v>10817</v>
      </c>
      <c r="I5963" s="591"/>
    </row>
    <row r="5964" spans="1:9" ht="15.75">
      <c r="A5964" s="589" t="s">
        <v>10400</v>
      </c>
      <c r="B5964" s="590" t="s">
        <v>8031</v>
      </c>
      <c r="C5964" s="590" t="s">
        <v>3871</v>
      </c>
      <c r="D5964" s="591" t="s">
        <v>10816</v>
      </c>
      <c r="E5964" s="591" t="s">
        <v>10816</v>
      </c>
      <c r="F5964" s="591" t="s">
        <v>10816</v>
      </c>
      <c r="G5964" s="591">
        <v>23</v>
      </c>
      <c r="H5964" s="591" t="s">
        <v>10817</v>
      </c>
      <c r="I5964" s="591"/>
    </row>
    <row r="5965" spans="1:9" ht="15.75">
      <c r="A5965" s="589" t="s">
        <v>10400</v>
      </c>
      <c r="B5965" s="590" t="s">
        <v>8031</v>
      </c>
      <c r="C5965" s="590" t="s">
        <v>3873</v>
      </c>
      <c r="D5965" s="591" t="s">
        <v>10816</v>
      </c>
      <c r="E5965" s="591" t="s">
        <v>10816</v>
      </c>
      <c r="F5965" s="591" t="s">
        <v>10816</v>
      </c>
      <c r="G5965" s="591">
        <v>23</v>
      </c>
      <c r="H5965" s="591" t="s">
        <v>10817</v>
      </c>
      <c r="I5965" s="591"/>
    </row>
    <row r="5966" spans="1:9" ht="15.75">
      <c r="A5966" s="589" t="s">
        <v>10400</v>
      </c>
      <c r="B5966" s="590" t="s">
        <v>8031</v>
      </c>
      <c r="C5966" s="590" t="s">
        <v>3839</v>
      </c>
      <c r="D5966" s="591" t="s">
        <v>10816</v>
      </c>
      <c r="E5966" s="591" t="s">
        <v>10816</v>
      </c>
      <c r="F5966" s="591" t="s">
        <v>10816</v>
      </c>
      <c r="G5966" s="591">
        <v>23</v>
      </c>
      <c r="H5966" s="591" t="s">
        <v>10817</v>
      </c>
      <c r="I5966" s="591"/>
    </row>
    <row r="5967" spans="1:9" ht="15.75">
      <c r="A5967" s="589" t="s">
        <v>10400</v>
      </c>
      <c r="B5967" s="590" t="s">
        <v>8031</v>
      </c>
      <c r="C5967" s="590" t="s">
        <v>3863</v>
      </c>
      <c r="D5967" s="591" t="s">
        <v>10816</v>
      </c>
      <c r="E5967" s="591" t="s">
        <v>10816</v>
      </c>
      <c r="F5967" s="591" t="s">
        <v>10816</v>
      </c>
      <c r="G5967" s="591">
        <v>23</v>
      </c>
      <c r="H5967" s="591" t="s">
        <v>10817</v>
      </c>
      <c r="I5967" s="591"/>
    </row>
    <row r="5968" spans="1:9" ht="15.75">
      <c r="A5968" s="589" t="s">
        <v>10400</v>
      </c>
      <c r="B5968" s="590" t="s">
        <v>8031</v>
      </c>
      <c r="C5968" s="590" t="s">
        <v>3875</v>
      </c>
      <c r="D5968" s="591" t="s">
        <v>10816</v>
      </c>
      <c r="E5968" s="591" t="s">
        <v>10816</v>
      </c>
      <c r="F5968" s="591" t="s">
        <v>10816</v>
      </c>
      <c r="G5968" s="591">
        <v>23</v>
      </c>
      <c r="H5968" s="591" t="s">
        <v>10817</v>
      </c>
      <c r="I5968" s="591"/>
    </row>
    <row r="5969" spans="1:9" ht="15.75">
      <c r="A5969" s="589" t="s">
        <v>10401</v>
      </c>
      <c r="B5969" s="590" t="s">
        <v>8031</v>
      </c>
      <c r="C5969" s="590" t="s">
        <v>3908</v>
      </c>
      <c r="D5969" s="591" t="s">
        <v>10816</v>
      </c>
      <c r="E5969" s="591" t="s">
        <v>10816</v>
      </c>
      <c r="F5969" s="591" t="s">
        <v>10816</v>
      </c>
      <c r="G5969" s="591">
        <v>23</v>
      </c>
      <c r="H5969" s="591" t="s">
        <v>10817</v>
      </c>
      <c r="I5969" s="591"/>
    </row>
    <row r="5970" spans="1:9" ht="15.75">
      <c r="A5970" s="589" t="s">
        <v>10401</v>
      </c>
      <c r="B5970" s="590" t="s">
        <v>8031</v>
      </c>
      <c r="C5970" s="590" t="s">
        <v>3911</v>
      </c>
      <c r="D5970" s="591" t="s">
        <v>10816</v>
      </c>
      <c r="E5970" s="591" t="s">
        <v>10816</v>
      </c>
      <c r="F5970" s="591" t="s">
        <v>10816</v>
      </c>
      <c r="G5970" s="591">
        <v>23</v>
      </c>
      <c r="H5970" s="591" t="s">
        <v>10817</v>
      </c>
      <c r="I5970" s="591"/>
    </row>
    <row r="5971" spans="1:9" ht="15.75">
      <c r="A5971" s="589" t="s">
        <v>10401</v>
      </c>
      <c r="B5971" s="590" t="s">
        <v>8031</v>
      </c>
      <c r="C5971" s="590" t="s">
        <v>3913</v>
      </c>
      <c r="D5971" s="591" t="s">
        <v>10816</v>
      </c>
      <c r="E5971" s="591" t="s">
        <v>10816</v>
      </c>
      <c r="F5971" s="591" t="s">
        <v>10816</v>
      </c>
      <c r="G5971" s="591">
        <v>23</v>
      </c>
      <c r="H5971" s="591" t="s">
        <v>10817</v>
      </c>
      <c r="I5971" s="591"/>
    </row>
    <row r="5972" spans="1:9" ht="15.75">
      <c r="A5972" s="589" t="s">
        <v>10401</v>
      </c>
      <c r="B5972" s="590" t="s">
        <v>8031</v>
      </c>
      <c r="C5972" s="590" t="s">
        <v>3919</v>
      </c>
      <c r="D5972" s="591" t="s">
        <v>10816</v>
      </c>
      <c r="E5972" s="591" t="s">
        <v>10816</v>
      </c>
      <c r="F5972" s="591" t="s">
        <v>10816</v>
      </c>
      <c r="G5972" s="591">
        <v>23</v>
      </c>
      <c r="H5972" s="591" t="s">
        <v>10817</v>
      </c>
      <c r="I5972" s="591"/>
    </row>
    <row r="5973" spans="1:9" ht="15.75">
      <c r="A5973" s="589" t="s">
        <v>10401</v>
      </c>
      <c r="B5973" s="590" t="s">
        <v>8031</v>
      </c>
      <c r="C5973" s="590" t="s">
        <v>3915</v>
      </c>
      <c r="D5973" s="591" t="s">
        <v>10816</v>
      </c>
      <c r="E5973" s="591" t="s">
        <v>10816</v>
      </c>
      <c r="F5973" s="591" t="s">
        <v>10816</v>
      </c>
      <c r="G5973" s="591">
        <v>23</v>
      </c>
      <c r="H5973" s="591" t="s">
        <v>10817</v>
      </c>
      <c r="I5973" s="591"/>
    </row>
    <row r="5974" spans="1:9" ht="15.75">
      <c r="A5974" s="589" t="s">
        <v>10401</v>
      </c>
      <c r="B5974" s="590" t="s">
        <v>8031</v>
      </c>
      <c r="C5974" s="590" t="s">
        <v>3917</v>
      </c>
      <c r="D5974" s="591" t="s">
        <v>10816</v>
      </c>
      <c r="E5974" s="591" t="s">
        <v>10816</v>
      </c>
      <c r="F5974" s="591" t="s">
        <v>10816</v>
      </c>
      <c r="G5974" s="591">
        <v>23</v>
      </c>
      <c r="H5974" s="591" t="s">
        <v>10817</v>
      </c>
      <c r="I5974" s="591"/>
    </row>
    <row r="5975" spans="1:9" ht="15.75">
      <c r="A5975" s="589" t="s">
        <v>10401</v>
      </c>
      <c r="B5975" s="590" t="s">
        <v>8031</v>
      </c>
      <c r="C5975" s="590" t="s">
        <v>3883</v>
      </c>
      <c r="D5975" s="591" t="s">
        <v>10816</v>
      </c>
      <c r="E5975" s="591" t="s">
        <v>10816</v>
      </c>
      <c r="F5975" s="591" t="s">
        <v>10816</v>
      </c>
      <c r="G5975" s="591">
        <v>23</v>
      </c>
      <c r="H5975" s="591" t="s">
        <v>10817</v>
      </c>
      <c r="I5975" s="591"/>
    </row>
    <row r="5976" spans="1:9" ht="15.75">
      <c r="A5976" s="589" t="s">
        <v>10401</v>
      </c>
      <c r="B5976" s="590" t="s">
        <v>8031</v>
      </c>
      <c r="C5976" s="590" t="s">
        <v>3885</v>
      </c>
      <c r="D5976" s="591" t="s">
        <v>10816</v>
      </c>
      <c r="E5976" s="591" t="s">
        <v>10816</v>
      </c>
      <c r="F5976" s="591" t="s">
        <v>10816</v>
      </c>
      <c r="G5976" s="591">
        <v>23</v>
      </c>
      <c r="H5976" s="591" t="s">
        <v>10817</v>
      </c>
      <c r="I5976" s="591"/>
    </row>
    <row r="5977" spans="1:9" ht="15.75">
      <c r="A5977" s="589" t="s">
        <v>10401</v>
      </c>
      <c r="B5977" s="590" t="s">
        <v>8031</v>
      </c>
      <c r="C5977" s="590" t="s">
        <v>3891</v>
      </c>
      <c r="D5977" s="591" t="s">
        <v>10816</v>
      </c>
      <c r="E5977" s="591" t="s">
        <v>10816</v>
      </c>
      <c r="F5977" s="591" t="s">
        <v>10816</v>
      </c>
      <c r="G5977" s="591">
        <v>23</v>
      </c>
      <c r="H5977" s="591" t="s">
        <v>10817</v>
      </c>
      <c r="I5977" s="591"/>
    </row>
    <row r="5978" spans="1:9" ht="15.75">
      <c r="A5978" s="589" t="s">
        <v>10401</v>
      </c>
      <c r="B5978" s="590" t="s">
        <v>8031</v>
      </c>
      <c r="C5978" s="590" t="s">
        <v>3887</v>
      </c>
      <c r="D5978" s="591" t="s">
        <v>10816</v>
      </c>
      <c r="E5978" s="591" t="s">
        <v>10816</v>
      </c>
      <c r="F5978" s="591" t="s">
        <v>10816</v>
      </c>
      <c r="G5978" s="591">
        <v>23</v>
      </c>
      <c r="H5978" s="591" t="s">
        <v>10817</v>
      </c>
      <c r="I5978" s="591"/>
    </row>
    <row r="5979" spans="1:9" ht="15.75">
      <c r="A5979" s="589" t="s">
        <v>10401</v>
      </c>
      <c r="B5979" s="590" t="s">
        <v>8031</v>
      </c>
      <c r="C5979" s="590" t="s">
        <v>3889</v>
      </c>
      <c r="D5979" s="591" t="s">
        <v>10816</v>
      </c>
      <c r="E5979" s="591" t="s">
        <v>10816</v>
      </c>
      <c r="F5979" s="591" t="s">
        <v>10816</v>
      </c>
      <c r="G5979" s="591">
        <v>23</v>
      </c>
      <c r="H5979" s="591" t="s">
        <v>10817</v>
      </c>
      <c r="I5979" s="591"/>
    </row>
    <row r="5980" spans="1:9" ht="15.75">
      <c r="A5980" s="589" t="s">
        <v>10401</v>
      </c>
      <c r="B5980" s="590" t="s">
        <v>8031</v>
      </c>
      <c r="C5980" s="590" t="s">
        <v>3897</v>
      </c>
      <c r="D5980" s="591" t="s">
        <v>10816</v>
      </c>
      <c r="E5980" s="591" t="s">
        <v>10816</v>
      </c>
      <c r="F5980" s="591" t="s">
        <v>10816</v>
      </c>
      <c r="G5980" s="591">
        <v>23</v>
      </c>
      <c r="H5980" s="591" t="s">
        <v>10817</v>
      </c>
      <c r="I5980" s="591"/>
    </row>
    <row r="5981" spans="1:9" ht="15.75">
      <c r="A5981" s="589" t="s">
        <v>10401</v>
      </c>
      <c r="B5981" s="590" t="s">
        <v>8031</v>
      </c>
      <c r="C5981" s="590" t="s">
        <v>3899</v>
      </c>
      <c r="D5981" s="591" t="s">
        <v>10816</v>
      </c>
      <c r="E5981" s="591" t="s">
        <v>10816</v>
      </c>
      <c r="F5981" s="591" t="s">
        <v>10816</v>
      </c>
      <c r="G5981" s="591">
        <v>23</v>
      </c>
      <c r="H5981" s="591" t="s">
        <v>10817</v>
      </c>
      <c r="I5981" s="591"/>
    </row>
    <row r="5982" spans="1:9" ht="15.75">
      <c r="A5982" s="589" t="s">
        <v>10401</v>
      </c>
      <c r="B5982" s="590" t="s">
        <v>8031</v>
      </c>
      <c r="C5982" s="590" t="s">
        <v>3905</v>
      </c>
      <c r="D5982" s="591" t="s">
        <v>10816</v>
      </c>
      <c r="E5982" s="591" t="s">
        <v>10816</v>
      </c>
      <c r="F5982" s="591" t="s">
        <v>10816</v>
      </c>
      <c r="G5982" s="591">
        <v>23</v>
      </c>
      <c r="H5982" s="591" t="s">
        <v>10817</v>
      </c>
      <c r="I5982" s="591"/>
    </row>
    <row r="5983" spans="1:9" ht="15.75">
      <c r="A5983" s="589" t="s">
        <v>10401</v>
      </c>
      <c r="B5983" s="590" t="s">
        <v>8031</v>
      </c>
      <c r="C5983" s="590" t="s">
        <v>3901</v>
      </c>
      <c r="D5983" s="591" t="s">
        <v>10816</v>
      </c>
      <c r="E5983" s="591" t="s">
        <v>10816</v>
      </c>
      <c r="F5983" s="591" t="s">
        <v>10816</v>
      </c>
      <c r="G5983" s="591">
        <v>23</v>
      </c>
      <c r="H5983" s="591" t="s">
        <v>10817</v>
      </c>
      <c r="I5983" s="591"/>
    </row>
    <row r="5984" spans="1:9" ht="15.75">
      <c r="A5984" s="589" t="s">
        <v>10401</v>
      </c>
      <c r="B5984" s="590" t="s">
        <v>8031</v>
      </c>
      <c r="C5984" s="590" t="s">
        <v>3903</v>
      </c>
      <c r="D5984" s="591" t="s">
        <v>10816</v>
      </c>
      <c r="E5984" s="591" t="s">
        <v>10816</v>
      </c>
      <c r="F5984" s="591" t="s">
        <v>10816</v>
      </c>
      <c r="G5984" s="591">
        <v>23</v>
      </c>
      <c r="H5984" s="591" t="s">
        <v>10817</v>
      </c>
      <c r="I5984" s="591"/>
    </row>
    <row r="5985" spans="1:9" ht="15.75">
      <c r="A5985" s="589" t="s">
        <v>10401</v>
      </c>
      <c r="B5985" s="590" t="s">
        <v>8031</v>
      </c>
      <c r="C5985" s="590" t="s">
        <v>3925</v>
      </c>
      <c r="D5985" s="591" t="s">
        <v>10816</v>
      </c>
      <c r="E5985" s="591" t="s">
        <v>10816</v>
      </c>
      <c r="F5985" s="591" t="s">
        <v>10816</v>
      </c>
      <c r="G5985" s="591">
        <v>23</v>
      </c>
      <c r="H5985" s="591" t="s">
        <v>10817</v>
      </c>
      <c r="I5985" s="591"/>
    </row>
    <row r="5986" spans="1:9" ht="15.75">
      <c r="A5986" s="589" t="s">
        <v>10401</v>
      </c>
      <c r="B5986" s="590" t="s">
        <v>8031</v>
      </c>
      <c r="C5986" s="590" t="s">
        <v>3927</v>
      </c>
      <c r="D5986" s="591" t="s">
        <v>10816</v>
      </c>
      <c r="E5986" s="591" t="s">
        <v>10816</v>
      </c>
      <c r="F5986" s="591" t="s">
        <v>10816</v>
      </c>
      <c r="G5986" s="591">
        <v>23</v>
      </c>
      <c r="H5986" s="591" t="s">
        <v>10817</v>
      </c>
      <c r="I5986" s="591"/>
    </row>
    <row r="5987" spans="1:9" ht="15.75">
      <c r="A5987" s="589" t="s">
        <v>10401</v>
      </c>
      <c r="B5987" s="590" t="s">
        <v>8031</v>
      </c>
      <c r="C5987" s="590" t="s">
        <v>3933</v>
      </c>
      <c r="D5987" s="591" t="s">
        <v>10816</v>
      </c>
      <c r="E5987" s="591" t="s">
        <v>10816</v>
      </c>
      <c r="F5987" s="591" t="s">
        <v>10816</v>
      </c>
      <c r="G5987" s="591">
        <v>23</v>
      </c>
      <c r="H5987" s="591" t="s">
        <v>10817</v>
      </c>
      <c r="I5987" s="591"/>
    </row>
    <row r="5988" spans="1:9" ht="15.75">
      <c r="A5988" s="589" t="s">
        <v>10401</v>
      </c>
      <c r="B5988" s="590" t="s">
        <v>8031</v>
      </c>
      <c r="C5988" s="590" t="s">
        <v>3929</v>
      </c>
      <c r="D5988" s="591" t="s">
        <v>10816</v>
      </c>
      <c r="E5988" s="591" t="s">
        <v>10816</v>
      </c>
      <c r="F5988" s="591" t="s">
        <v>10816</v>
      </c>
      <c r="G5988" s="591">
        <v>23</v>
      </c>
      <c r="H5988" s="591" t="s">
        <v>10817</v>
      </c>
      <c r="I5988" s="591"/>
    </row>
    <row r="5989" spans="1:9" ht="15.75">
      <c r="A5989" s="589" t="s">
        <v>10401</v>
      </c>
      <c r="B5989" s="590" t="s">
        <v>8031</v>
      </c>
      <c r="C5989" s="590" t="s">
        <v>3931</v>
      </c>
      <c r="D5989" s="591" t="s">
        <v>10816</v>
      </c>
      <c r="E5989" s="591" t="s">
        <v>10816</v>
      </c>
      <c r="F5989" s="591" t="s">
        <v>10816</v>
      </c>
      <c r="G5989" s="591">
        <v>23</v>
      </c>
      <c r="H5989" s="591" t="s">
        <v>10817</v>
      </c>
      <c r="I5989" s="591"/>
    </row>
    <row r="5990" spans="1:9" ht="15.75">
      <c r="A5990" s="589" t="s">
        <v>10401</v>
      </c>
      <c r="B5990" s="590" t="s">
        <v>8031</v>
      </c>
      <c r="C5990" s="590" t="s">
        <v>3939</v>
      </c>
      <c r="D5990" s="591" t="s">
        <v>10816</v>
      </c>
      <c r="E5990" s="591" t="s">
        <v>10816</v>
      </c>
      <c r="F5990" s="591" t="s">
        <v>10816</v>
      </c>
      <c r="G5990" s="591">
        <v>23</v>
      </c>
      <c r="H5990" s="591" t="s">
        <v>10817</v>
      </c>
      <c r="I5990" s="591"/>
    </row>
    <row r="5991" spans="1:9" ht="15.75">
      <c r="A5991" s="589" t="s">
        <v>10401</v>
      </c>
      <c r="B5991" s="590" t="s">
        <v>8031</v>
      </c>
      <c r="C5991" s="590" t="s">
        <v>3941</v>
      </c>
      <c r="D5991" s="591" t="s">
        <v>10816</v>
      </c>
      <c r="E5991" s="591" t="s">
        <v>10816</v>
      </c>
      <c r="F5991" s="591" t="s">
        <v>10816</v>
      </c>
      <c r="G5991" s="591">
        <v>23</v>
      </c>
      <c r="H5991" s="591" t="s">
        <v>10817</v>
      </c>
      <c r="I5991" s="591"/>
    </row>
    <row r="5992" spans="1:9" ht="15.75">
      <c r="A5992" s="589" t="s">
        <v>10401</v>
      </c>
      <c r="B5992" s="590" t="s">
        <v>8031</v>
      </c>
      <c r="C5992" s="590" t="s">
        <v>3947</v>
      </c>
      <c r="D5992" s="591" t="s">
        <v>10816</v>
      </c>
      <c r="E5992" s="591" t="s">
        <v>10816</v>
      </c>
      <c r="F5992" s="591" t="s">
        <v>10816</v>
      </c>
      <c r="G5992" s="591">
        <v>23</v>
      </c>
      <c r="H5992" s="591" t="s">
        <v>10817</v>
      </c>
      <c r="I5992" s="591"/>
    </row>
    <row r="5993" spans="1:9" ht="15.75">
      <c r="A5993" s="589" t="s">
        <v>10401</v>
      </c>
      <c r="B5993" s="590" t="s">
        <v>8031</v>
      </c>
      <c r="C5993" s="590" t="s">
        <v>3943</v>
      </c>
      <c r="D5993" s="591" t="s">
        <v>10816</v>
      </c>
      <c r="E5993" s="591" t="s">
        <v>10816</v>
      </c>
      <c r="F5993" s="591" t="s">
        <v>10816</v>
      </c>
      <c r="G5993" s="591">
        <v>23</v>
      </c>
      <c r="H5993" s="591" t="s">
        <v>10817</v>
      </c>
      <c r="I5993" s="591"/>
    </row>
    <row r="5994" spans="1:9" ht="15.75">
      <c r="A5994" s="589" t="s">
        <v>10401</v>
      </c>
      <c r="B5994" s="590" t="s">
        <v>8031</v>
      </c>
      <c r="C5994" s="590" t="s">
        <v>3945</v>
      </c>
      <c r="D5994" s="591" t="s">
        <v>10816</v>
      </c>
      <c r="E5994" s="591" t="s">
        <v>10816</v>
      </c>
      <c r="F5994" s="591" t="s">
        <v>10816</v>
      </c>
      <c r="G5994" s="591">
        <v>23</v>
      </c>
      <c r="H5994" s="591" t="s">
        <v>10817</v>
      </c>
      <c r="I5994" s="591"/>
    </row>
    <row r="5995" spans="1:9" ht="15.75">
      <c r="A5995" s="589" t="s">
        <v>10401</v>
      </c>
      <c r="B5995" s="590" t="s">
        <v>8031</v>
      </c>
      <c r="C5995" s="590" t="s">
        <v>3953</v>
      </c>
      <c r="D5995" s="591" t="s">
        <v>10816</v>
      </c>
      <c r="E5995" s="591" t="s">
        <v>10816</v>
      </c>
      <c r="F5995" s="591" t="s">
        <v>10816</v>
      </c>
      <c r="G5995" s="591">
        <v>23</v>
      </c>
      <c r="H5995" s="591" t="s">
        <v>10817</v>
      </c>
      <c r="I5995" s="591"/>
    </row>
    <row r="5996" spans="1:9" ht="15.75">
      <c r="A5996" s="589" t="s">
        <v>10401</v>
      </c>
      <c r="B5996" s="590" t="s">
        <v>8031</v>
      </c>
      <c r="C5996" s="590" t="s">
        <v>3955</v>
      </c>
      <c r="D5996" s="591" t="s">
        <v>10816</v>
      </c>
      <c r="E5996" s="591" t="s">
        <v>10816</v>
      </c>
      <c r="F5996" s="591" t="s">
        <v>10816</v>
      </c>
      <c r="G5996" s="591">
        <v>23</v>
      </c>
      <c r="H5996" s="591" t="s">
        <v>10817</v>
      </c>
      <c r="I5996" s="591"/>
    </row>
    <row r="5997" spans="1:9" ht="15.75">
      <c r="A5997" s="589" t="s">
        <v>10401</v>
      </c>
      <c r="B5997" s="590" t="s">
        <v>8031</v>
      </c>
      <c r="C5997" s="590" t="s">
        <v>3961</v>
      </c>
      <c r="D5997" s="591" t="s">
        <v>10816</v>
      </c>
      <c r="E5997" s="591" t="s">
        <v>10816</v>
      </c>
      <c r="F5997" s="591" t="s">
        <v>10816</v>
      </c>
      <c r="G5997" s="591">
        <v>23</v>
      </c>
      <c r="H5997" s="591" t="s">
        <v>10817</v>
      </c>
      <c r="I5997" s="591"/>
    </row>
    <row r="5998" spans="1:9" ht="15.75">
      <c r="A5998" s="589" t="s">
        <v>10401</v>
      </c>
      <c r="B5998" s="590" t="s">
        <v>8031</v>
      </c>
      <c r="C5998" s="590" t="s">
        <v>3957</v>
      </c>
      <c r="D5998" s="591" t="s">
        <v>10816</v>
      </c>
      <c r="E5998" s="591" t="s">
        <v>10816</v>
      </c>
      <c r="F5998" s="591" t="s">
        <v>10816</v>
      </c>
      <c r="G5998" s="591">
        <v>23</v>
      </c>
      <c r="H5998" s="591" t="s">
        <v>10817</v>
      </c>
      <c r="I5998" s="591"/>
    </row>
    <row r="5999" spans="1:9" ht="15.75">
      <c r="A5999" s="589" t="s">
        <v>10401</v>
      </c>
      <c r="B5999" s="590" t="s">
        <v>8031</v>
      </c>
      <c r="C5999" s="590" t="s">
        <v>3959</v>
      </c>
      <c r="D5999" s="591" t="s">
        <v>10816</v>
      </c>
      <c r="E5999" s="591" t="s">
        <v>10816</v>
      </c>
      <c r="F5999" s="591" t="s">
        <v>10816</v>
      </c>
      <c r="G5999" s="591">
        <v>23</v>
      </c>
      <c r="H5999" s="591" t="s">
        <v>10817</v>
      </c>
      <c r="I5999" s="591"/>
    </row>
    <row r="6000" spans="1:9" ht="15.75">
      <c r="A6000" s="589" t="s">
        <v>10401</v>
      </c>
      <c r="B6000" s="590" t="s">
        <v>8031</v>
      </c>
      <c r="C6000" s="590" t="s">
        <v>3967</v>
      </c>
      <c r="D6000" s="591" t="s">
        <v>10816</v>
      </c>
      <c r="E6000" s="591" t="s">
        <v>10816</v>
      </c>
      <c r="F6000" s="591" t="s">
        <v>10816</v>
      </c>
      <c r="G6000" s="591">
        <v>23</v>
      </c>
      <c r="H6000" s="591" t="s">
        <v>10817</v>
      </c>
      <c r="I6000" s="591"/>
    </row>
    <row r="6001" spans="1:9" ht="15.75">
      <c r="A6001" s="589" t="s">
        <v>10401</v>
      </c>
      <c r="B6001" s="590" t="s">
        <v>8031</v>
      </c>
      <c r="C6001" s="590" t="s">
        <v>3969</v>
      </c>
      <c r="D6001" s="591" t="s">
        <v>10816</v>
      </c>
      <c r="E6001" s="591" t="s">
        <v>10816</v>
      </c>
      <c r="F6001" s="591" t="s">
        <v>10816</v>
      </c>
      <c r="G6001" s="591">
        <v>23</v>
      </c>
      <c r="H6001" s="591" t="s">
        <v>10817</v>
      </c>
      <c r="I6001" s="591"/>
    </row>
    <row r="6002" spans="1:9" ht="15.75">
      <c r="A6002" s="589" t="s">
        <v>10401</v>
      </c>
      <c r="B6002" s="590" t="s">
        <v>8031</v>
      </c>
      <c r="C6002" s="590" t="s">
        <v>3975</v>
      </c>
      <c r="D6002" s="591" t="s">
        <v>10816</v>
      </c>
      <c r="E6002" s="591" t="s">
        <v>10816</v>
      </c>
      <c r="F6002" s="591" t="s">
        <v>10816</v>
      </c>
      <c r="G6002" s="591">
        <v>23</v>
      </c>
      <c r="H6002" s="591" t="s">
        <v>10817</v>
      </c>
      <c r="I6002" s="591"/>
    </row>
    <row r="6003" spans="1:9" ht="15.75">
      <c r="A6003" s="589" t="s">
        <v>10401</v>
      </c>
      <c r="B6003" s="590" t="s">
        <v>8031</v>
      </c>
      <c r="C6003" s="590" t="s">
        <v>3971</v>
      </c>
      <c r="D6003" s="591" t="s">
        <v>10816</v>
      </c>
      <c r="E6003" s="591" t="s">
        <v>10816</v>
      </c>
      <c r="F6003" s="591" t="s">
        <v>10816</v>
      </c>
      <c r="G6003" s="591">
        <v>23</v>
      </c>
      <c r="H6003" s="591" t="s">
        <v>10817</v>
      </c>
      <c r="I6003" s="591"/>
    </row>
    <row r="6004" spans="1:9" ht="15.75">
      <c r="A6004" s="589" t="s">
        <v>10401</v>
      </c>
      <c r="B6004" s="590" t="s">
        <v>8031</v>
      </c>
      <c r="C6004" s="590" t="s">
        <v>3973</v>
      </c>
      <c r="D6004" s="591" t="s">
        <v>10816</v>
      </c>
      <c r="E6004" s="591" t="s">
        <v>10816</v>
      </c>
      <c r="F6004" s="591" t="s">
        <v>10816</v>
      </c>
      <c r="G6004" s="591">
        <v>23</v>
      </c>
      <c r="H6004" s="591" t="s">
        <v>10817</v>
      </c>
      <c r="I6004" s="591"/>
    </row>
    <row r="6005" spans="1:9" ht="15.75">
      <c r="A6005" s="589" t="s">
        <v>10401</v>
      </c>
      <c r="B6005" s="590" t="s">
        <v>8031</v>
      </c>
      <c r="C6005" s="590" t="s">
        <v>3880</v>
      </c>
      <c r="D6005" s="591" t="s">
        <v>10816</v>
      </c>
      <c r="E6005" s="591" t="s">
        <v>10816</v>
      </c>
      <c r="F6005" s="591" t="s">
        <v>10816</v>
      </c>
      <c r="G6005" s="591">
        <v>23</v>
      </c>
      <c r="H6005" s="591" t="s">
        <v>10817</v>
      </c>
      <c r="I6005" s="591"/>
    </row>
    <row r="6006" spans="1:9" ht="15.75">
      <c r="A6006" s="589" t="s">
        <v>10401</v>
      </c>
      <c r="B6006" s="590" t="s">
        <v>8031</v>
      </c>
      <c r="C6006" s="590" t="s">
        <v>3894</v>
      </c>
      <c r="D6006" s="591" t="s">
        <v>10816</v>
      </c>
      <c r="E6006" s="591" t="s">
        <v>10816</v>
      </c>
      <c r="F6006" s="591" t="s">
        <v>10816</v>
      </c>
      <c r="G6006" s="591">
        <v>23</v>
      </c>
      <c r="H6006" s="591" t="s">
        <v>10817</v>
      </c>
      <c r="I6006" s="591"/>
    </row>
    <row r="6007" spans="1:9" ht="15.75">
      <c r="A6007" s="589" t="s">
        <v>10401</v>
      </c>
      <c r="B6007" s="590" t="s">
        <v>8031</v>
      </c>
      <c r="C6007" s="590" t="s">
        <v>3989</v>
      </c>
      <c r="D6007" s="591" t="s">
        <v>10816</v>
      </c>
      <c r="E6007" s="591" t="s">
        <v>10816</v>
      </c>
      <c r="F6007" s="591" t="s">
        <v>10816</v>
      </c>
      <c r="G6007" s="591">
        <v>62</v>
      </c>
      <c r="H6007" s="591" t="s">
        <v>10817</v>
      </c>
      <c r="I6007" s="591"/>
    </row>
    <row r="6008" spans="1:9" ht="15.75">
      <c r="A6008" s="589" t="s">
        <v>10401</v>
      </c>
      <c r="B6008" s="590" t="s">
        <v>8031</v>
      </c>
      <c r="C6008" s="590" t="s">
        <v>4001</v>
      </c>
      <c r="D6008" s="591" t="s">
        <v>10816</v>
      </c>
      <c r="E6008" s="591" t="s">
        <v>10816</v>
      </c>
      <c r="F6008" s="591" t="s">
        <v>10816</v>
      </c>
      <c r="G6008" s="591">
        <v>62</v>
      </c>
      <c r="H6008" s="591" t="s">
        <v>10817</v>
      </c>
      <c r="I6008" s="591"/>
    </row>
    <row r="6009" spans="1:9" ht="15.75">
      <c r="A6009" s="589" t="s">
        <v>10401</v>
      </c>
      <c r="B6009" s="590" t="s">
        <v>8031</v>
      </c>
      <c r="C6009" s="590" t="s">
        <v>3983</v>
      </c>
      <c r="D6009" s="591" t="s">
        <v>10816</v>
      </c>
      <c r="E6009" s="591" t="s">
        <v>10816</v>
      </c>
      <c r="F6009" s="591" t="s">
        <v>10816</v>
      </c>
      <c r="G6009" s="591">
        <v>62</v>
      </c>
      <c r="H6009" s="591" t="s">
        <v>10817</v>
      </c>
      <c r="I6009" s="591"/>
    </row>
    <row r="6010" spans="1:9" ht="15.75">
      <c r="A6010" s="589" t="s">
        <v>10401</v>
      </c>
      <c r="B6010" s="590" t="s">
        <v>8031</v>
      </c>
      <c r="C6010" s="590" t="s">
        <v>3985</v>
      </c>
      <c r="D6010" s="591" t="s">
        <v>10816</v>
      </c>
      <c r="E6010" s="591" t="s">
        <v>10816</v>
      </c>
      <c r="F6010" s="591" t="s">
        <v>10816</v>
      </c>
      <c r="G6010" s="591">
        <v>62</v>
      </c>
      <c r="H6010" s="591" t="s">
        <v>10817</v>
      </c>
      <c r="I6010" s="591"/>
    </row>
    <row r="6011" spans="1:9" ht="15.75">
      <c r="A6011" s="589" t="s">
        <v>10401</v>
      </c>
      <c r="B6011" s="590" t="s">
        <v>8031</v>
      </c>
      <c r="C6011" s="590" t="s">
        <v>3987</v>
      </c>
      <c r="D6011" s="591" t="s">
        <v>10816</v>
      </c>
      <c r="E6011" s="591" t="s">
        <v>10816</v>
      </c>
      <c r="F6011" s="591" t="s">
        <v>10816</v>
      </c>
      <c r="G6011" s="591">
        <v>62</v>
      </c>
      <c r="H6011" s="591" t="s">
        <v>10817</v>
      </c>
      <c r="I6011" s="591"/>
    </row>
    <row r="6012" spans="1:9" ht="15.75">
      <c r="A6012" s="589" t="s">
        <v>10401</v>
      </c>
      <c r="B6012" s="590" t="s">
        <v>8031</v>
      </c>
      <c r="C6012" s="590" t="s">
        <v>3993</v>
      </c>
      <c r="D6012" s="591" t="s">
        <v>10816</v>
      </c>
      <c r="E6012" s="591" t="s">
        <v>10816</v>
      </c>
      <c r="F6012" s="591" t="s">
        <v>10816</v>
      </c>
      <c r="G6012" s="591">
        <v>62</v>
      </c>
      <c r="H6012" s="591" t="s">
        <v>10817</v>
      </c>
      <c r="I6012" s="591"/>
    </row>
    <row r="6013" spans="1:9" ht="15.75">
      <c r="A6013" s="589" t="s">
        <v>10401</v>
      </c>
      <c r="B6013" s="590" t="s">
        <v>8031</v>
      </c>
      <c r="C6013" s="590" t="s">
        <v>3981</v>
      </c>
      <c r="D6013" s="591" t="s">
        <v>10816</v>
      </c>
      <c r="E6013" s="591" t="s">
        <v>10816</v>
      </c>
      <c r="F6013" s="591" t="s">
        <v>10816</v>
      </c>
      <c r="G6013" s="591">
        <v>62</v>
      </c>
      <c r="H6013" s="591" t="s">
        <v>10817</v>
      </c>
      <c r="I6013" s="591"/>
    </row>
    <row r="6014" spans="1:9" ht="15.75">
      <c r="A6014" s="589" t="s">
        <v>10401</v>
      </c>
      <c r="B6014" s="590" t="s">
        <v>8031</v>
      </c>
      <c r="C6014" s="590" t="s">
        <v>3978</v>
      </c>
      <c r="D6014" s="591" t="s">
        <v>10816</v>
      </c>
      <c r="E6014" s="591" t="s">
        <v>10816</v>
      </c>
      <c r="F6014" s="591" t="s">
        <v>10816</v>
      </c>
      <c r="G6014" s="591">
        <v>62</v>
      </c>
      <c r="H6014" s="591" t="s">
        <v>10817</v>
      </c>
      <c r="I6014" s="591"/>
    </row>
    <row r="6015" spans="1:9" ht="15.75">
      <c r="A6015" s="589" t="s">
        <v>10401</v>
      </c>
      <c r="B6015" s="590" t="s">
        <v>8031</v>
      </c>
      <c r="C6015" s="590" t="s">
        <v>3991</v>
      </c>
      <c r="D6015" s="591" t="s">
        <v>10816</v>
      </c>
      <c r="E6015" s="591" t="s">
        <v>10816</v>
      </c>
      <c r="F6015" s="591" t="s">
        <v>10816</v>
      </c>
      <c r="G6015" s="591">
        <v>62</v>
      </c>
      <c r="H6015" s="591" t="s">
        <v>10817</v>
      </c>
      <c r="I6015" s="591"/>
    </row>
    <row r="6016" spans="1:9" ht="15.75">
      <c r="A6016" s="589" t="s">
        <v>10401</v>
      </c>
      <c r="B6016" s="590" t="s">
        <v>8031</v>
      </c>
      <c r="C6016" s="590" t="s">
        <v>3995</v>
      </c>
      <c r="D6016" s="591" t="s">
        <v>10816</v>
      </c>
      <c r="E6016" s="591" t="s">
        <v>10816</v>
      </c>
      <c r="F6016" s="591" t="s">
        <v>10816</v>
      </c>
      <c r="G6016" s="591">
        <v>62</v>
      </c>
      <c r="H6016" s="591" t="s">
        <v>10817</v>
      </c>
      <c r="I6016" s="591"/>
    </row>
    <row r="6017" spans="1:9" ht="15.75">
      <c r="A6017" s="589" t="s">
        <v>10401</v>
      </c>
      <c r="B6017" s="590" t="s">
        <v>8031</v>
      </c>
      <c r="C6017" s="590" t="s">
        <v>3999</v>
      </c>
      <c r="D6017" s="591" t="s">
        <v>10816</v>
      </c>
      <c r="E6017" s="591" t="s">
        <v>10816</v>
      </c>
      <c r="F6017" s="591" t="s">
        <v>10816</v>
      </c>
      <c r="G6017" s="591">
        <v>62</v>
      </c>
      <c r="H6017" s="591" t="s">
        <v>10817</v>
      </c>
      <c r="I6017" s="591"/>
    </row>
    <row r="6018" spans="1:9" ht="15.75">
      <c r="A6018" s="589" t="s">
        <v>10401</v>
      </c>
      <c r="B6018" s="590" t="s">
        <v>8031</v>
      </c>
      <c r="C6018" s="590" t="s">
        <v>3997</v>
      </c>
      <c r="D6018" s="591" t="s">
        <v>10816</v>
      </c>
      <c r="E6018" s="591" t="s">
        <v>10816</v>
      </c>
      <c r="F6018" s="591" t="s">
        <v>10816</v>
      </c>
      <c r="G6018" s="591">
        <v>62</v>
      </c>
      <c r="H6018" s="591" t="s">
        <v>10817</v>
      </c>
      <c r="I6018" s="591"/>
    </row>
    <row r="6019" spans="1:9" ht="15.75">
      <c r="A6019" s="589" t="s">
        <v>10401</v>
      </c>
      <c r="B6019" s="590" t="s">
        <v>8031</v>
      </c>
      <c r="C6019" s="590" t="s">
        <v>3922</v>
      </c>
      <c r="D6019" s="591" t="s">
        <v>10816</v>
      </c>
      <c r="E6019" s="591" t="s">
        <v>10816</v>
      </c>
      <c r="F6019" s="591" t="s">
        <v>10816</v>
      </c>
      <c r="G6019" s="591">
        <v>23</v>
      </c>
      <c r="H6019" s="591" t="s">
        <v>10817</v>
      </c>
      <c r="I6019" s="591"/>
    </row>
    <row r="6020" spans="1:9" ht="15.75">
      <c r="A6020" s="589" t="s">
        <v>10401</v>
      </c>
      <c r="B6020" s="590" t="s">
        <v>8031</v>
      </c>
      <c r="C6020" s="590" t="s">
        <v>3936</v>
      </c>
      <c r="D6020" s="591" t="s">
        <v>10816</v>
      </c>
      <c r="E6020" s="591" t="s">
        <v>10816</v>
      </c>
      <c r="F6020" s="591" t="s">
        <v>10816</v>
      </c>
      <c r="G6020" s="591">
        <v>23</v>
      </c>
      <c r="H6020" s="591" t="s">
        <v>10817</v>
      </c>
      <c r="I6020" s="591"/>
    </row>
    <row r="6021" spans="1:9" ht="15.75">
      <c r="A6021" s="589" t="s">
        <v>10401</v>
      </c>
      <c r="B6021" s="590" t="s">
        <v>8031</v>
      </c>
      <c r="C6021" s="590" t="s">
        <v>3950</v>
      </c>
      <c r="D6021" s="591" t="s">
        <v>10816</v>
      </c>
      <c r="E6021" s="591" t="s">
        <v>10816</v>
      </c>
      <c r="F6021" s="591" t="s">
        <v>10816</v>
      </c>
      <c r="G6021" s="591">
        <v>23</v>
      </c>
      <c r="H6021" s="591" t="s">
        <v>10817</v>
      </c>
      <c r="I6021" s="591"/>
    </row>
    <row r="6022" spans="1:9" ht="15.75">
      <c r="A6022" s="589" t="s">
        <v>10401</v>
      </c>
      <c r="B6022" s="590" t="s">
        <v>8031</v>
      </c>
      <c r="C6022" s="590" t="s">
        <v>3964</v>
      </c>
      <c r="D6022" s="591" t="s">
        <v>10816</v>
      </c>
      <c r="E6022" s="591" t="s">
        <v>10816</v>
      </c>
      <c r="F6022" s="591" t="s">
        <v>10816</v>
      </c>
      <c r="G6022" s="591">
        <v>23</v>
      </c>
      <c r="H6022" s="591" t="s">
        <v>10817</v>
      </c>
      <c r="I6022" s="591"/>
    </row>
    <row r="6023" spans="1:9" ht="15.75">
      <c r="A6023" s="589" t="s">
        <v>10402</v>
      </c>
      <c r="B6023" s="590" t="s">
        <v>8031</v>
      </c>
      <c r="C6023" s="590" t="s">
        <v>10403</v>
      </c>
      <c r="D6023" s="591" t="s">
        <v>10817</v>
      </c>
      <c r="E6023" s="591" t="s">
        <v>10816</v>
      </c>
      <c r="F6023" s="591" t="s">
        <v>10817</v>
      </c>
      <c r="G6023" s="591"/>
      <c r="H6023" s="591" t="s">
        <v>10816</v>
      </c>
      <c r="I6023" s="591">
        <v>25</v>
      </c>
    </row>
    <row r="6024" spans="1:9" ht="15.75">
      <c r="A6024" s="589" t="s">
        <v>10402</v>
      </c>
      <c r="B6024" s="590" t="s">
        <v>8031</v>
      </c>
      <c r="C6024" s="590" t="s">
        <v>10404</v>
      </c>
      <c r="D6024" s="591" t="s">
        <v>10817</v>
      </c>
      <c r="E6024" s="591" t="s">
        <v>10816</v>
      </c>
      <c r="F6024" s="591" t="s">
        <v>10817</v>
      </c>
      <c r="G6024" s="591"/>
      <c r="H6024" s="591" t="s">
        <v>10816</v>
      </c>
      <c r="I6024" s="591">
        <v>25</v>
      </c>
    </row>
    <row r="6025" spans="1:9" ht="15.75">
      <c r="A6025" s="589" t="s">
        <v>10402</v>
      </c>
      <c r="B6025" s="590" t="s">
        <v>8031</v>
      </c>
      <c r="C6025" s="590" t="s">
        <v>10405</v>
      </c>
      <c r="D6025" s="591" t="s">
        <v>10817</v>
      </c>
      <c r="E6025" s="591" t="s">
        <v>10816</v>
      </c>
      <c r="F6025" s="591" t="s">
        <v>10817</v>
      </c>
      <c r="G6025" s="591"/>
      <c r="H6025" s="591" t="s">
        <v>10816</v>
      </c>
      <c r="I6025" s="591">
        <v>25</v>
      </c>
    </row>
    <row r="6026" spans="1:9" ht="15.75">
      <c r="A6026" s="589" t="s">
        <v>10402</v>
      </c>
      <c r="B6026" s="590" t="s">
        <v>8031</v>
      </c>
      <c r="C6026" s="590" t="s">
        <v>10406</v>
      </c>
      <c r="D6026" s="591" t="s">
        <v>10817</v>
      </c>
      <c r="E6026" s="591" t="s">
        <v>10816</v>
      </c>
      <c r="F6026" s="591" t="s">
        <v>10817</v>
      </c>
      <c r="G6026" s="591"/>
      <c r="H6026" s="591" t="s">
        <v>10816</v>
      </c>
      <c r="I6026" s="591">
        <v>25</v>
      </c>
    </row>
    <row r="6027" spans="1:9" ht="15.75">
      <c r="A6027" s="589" t="s">
        <v>10402</v>
      </c>
      <c r="B6027" s="590" t="s">
        <v>8031</v>
      </c>
      <c r="C6027" s="590" t="s">
        <v>10407</v>
      </c>
      <c r="D6027" s="591" t="s">
        <v>10817</v>
      </c>
      <c r="E6027" s="591" t="s">
        <v>10816</v>
      </c>
      <c r="F6027" s="591" t="s">
        <v>10817</v>
      </c>
      <c r="G6027" s="591"/>
      <c r="H6027" s="591" t="s">
        <v>10816</v>
      </c>
      <c r="I6027" s="591">
        <v>25</v>
      </c>
    </row>
    <row r="6028" spans="1:9" ht="15.75">
      <c r="A6028" s="589" t="s">
        <v>10402</v>
      </c>
      <c r="B6028" s="590" t="s">
        <v>8031</v>
      </c>
      <c r="C6028" s="590" t="s">
        <v>10408</v>
      </c>
      <c r="D6028" s="591" t="s">
        <v>10817</v>
      </c>
      <c r="E6028" s="591" t="s">
        <v>10816</v>
      </c>
      <c r="F6028" s="591" t="s">
        <v>10817</v>
      </c>
      <c r="G6028" s="591"/>
      <c r="H6028" s="591" t="s">
        <v>10816</v>
      </c>
      <c r="I6028" s="591">
        <v>25</v>
      </c>
    </row>
    <row r="6029" spans="1:9" ht="15.75">
      <c r="A6029" s="589" t="s">
        <v>10402</v>
      </c>
      <c r="B6029" s="590" t="s">
        <v>8031</v>
      </c>
      <c r="C6029" s="590" t="s">
        <v>10409</v>
      </c>
      <c r="D6029" s="591" t="s">
        <v>10817</v>
      </c>
      <c r="E6029" s="591" t="s">
        <v>10816</v>
      </c>
      <c r="F6029" s="591" t="s">
        <v>10817</v>
      </c>
      <c r="G6029" s="591"/>
      <c r="H6029" s="591" t="s">
        <v>10816</v>
      </c>
      <c r="I6029" s="591">
        <v>25</v>
      </c>
    </row>
    <row r="6030" spans="1:9" ht="15.75">
      <c r="A6030" s="589" t="s">
        <v>10402</v>
      </c>
      <c r="B6030" s="590" t="s">
        <v>8031</v>
      </c>
      <c r="C6030" s="590" t="s">
        <v>10410</v>
      </c>
      <c r="D6030" s="591" t="s">
        <v>10817</v>
      </c>
      <c r="E6030" s="591" t="s">
        <v>10816</v>
      </c>
      <c r="F6030" s="591" t="s">
        <v>10817</v>
      </c>
      <c r="G6030" s="591"/>
      <c r="H6030" s="591" t="s">
        <v>10816</v>
      </c>
      <c r="I6030" s="591">
        <v>25</v>
      </c>
    </row>
    <row r="6031" spans="1:9" ht="15.75">
      <c r="A6031" s="589" t="s">
        <v>10402</v>
      </c>
      <c r="B6031" s="590" t="s">
        <v>8031</v>
      </c>
      <c r="C6031" s="590" t="s">
        <v>10411</v>
      </c>
      <c r="D6031" s="591" t="s">
        <v>10817</v>
      </c>
      <c r="E6031" s="591" t="s">
        <v>10816</v>
      </c>
      <c r="F6031" s="591" t="s">
        <v>10817</v>
      </c>
      <c r="G6031" s="591"/>
      <c r="H6031" s="591" t="s">
        <v>10816</v>
      </c>
      <c r="I6031" s="591">
        <v>25</v>
      </c>
    </row>
    <row r="6032" spans="1:9" ht="15.75">
      <c r="A6032" s="589" t="s">
        <v>10402</v>
      </c>
      <c r="B6032" s="590" t="s">
        <v>8031</v>
      </c>
      <c r="C6032" s="590" t="s">
        <v>10412</v>
      </c>
      <c r="D6032" s="591" t="s">
        <v>10817</v>
      </c>
      <c r="E6032" s="591" t="s">
        <v>10816</v>
      </c>
      <c r="F6032" s="591" t="s">
        <v>10817</v>
      </c>
      <c r="G6032" s="591"/>
      <c r="H6032" s="591" t="s">
        <v>10816</v>
      </c>
      <c r="I6032" s="591">
        <v>25</v>
      </c>
    </row>
    <row r="6033" spans="1:9" ht="15.75">
      <c r="A6033" s="589" t="s">
        <v>10402</v>
      </c>
      <c r="B6033" s="590" t="s">
        <v>8031</v>
      </c>
      <c r="C6033" s="590" t="s">
        <v>10413</v>
      </c>
      <c r="D6033" s="591" t="s">
        <v>10817</v>
      </c>
      <c r="E6033" s="591" t="s">
        <v>10816</v>
      </c>
      <c r="F6033" s="591" t="s">
        <v>10817</v>
      </c>
      <c r="G6033" s="591"/>
      <c r="H6033" s="591" t="s">
        <v>10816</v>
      </c>
      <c r="I6033" s="591">
        <v>25</v>
      </c>
    </row>
    <row r="6034" spans="1:9" ht="15.75">
      <c r="A6034" s="589" t="s">
        <v>10402</v>
      </c>
      <c r="B6034" s="590" t="s">
        <v>8031</v>
      </c>
      <c r="C6034" s="590" t="s">
        <v>10414</v>
      </c>
      <c r="D6034" s="591" t="s">
        <v>10817</v>
      </c>
      <c r="E6034" s="591" t="s">
        <v>10816</v>
      </c>
      <c r="F6034" s="591" t="s">
        <v>10817</v>
      </c>
      <c r="G6034" s="591"/>
      <c r="H6034" s="591" t="s">
        <v>10816</v>
      </c>
      <c r="I6034" s="591">
        <v>25</v>
      </c>
    </row>
    <row r="6035" spans="1:9" ht="15.75">
      <c r="A6035" s="589" t="s">
        <v>10402</v>
      </c>
      <c r="B6035" s="590" t="s">
        <v>8031</v>
      </c>
      <c r="C6035" s="590" t="s">
        <v>10415</v>
      </c>
      <c r="D6035" s="591" t="s">
        <v>10817</v>
      </c>
      <c r="E6035" s="591" t="s">
        <v>10816</v>
      </c>
      <c r="F6035" s="591" t="s">
        <v>10817</v>
      </c>
      <c r="G6035" s="591"/>
      <c r="H6035" s="591" t="s">
        <v>10816</v>
      </c>
      <c r="I6035" s="591">
        <v>25</v>
      </c>
    </row>
    <row r="6036" spans="1:9" ht="15.75">
      <c r="A6036" s="589" t="s">
        <v>10402</v>
      </c>
      <c r="B6036" s="590" t="s">
        <v>8031</v>
      </c>
      <c r="C6036" s="590" t="s">
        <v>10416</v>
      </c>
      <c r="D6036" s="591" t="s">
        <v>10817</v>
      </c>
      <c r="E6036" s="591" t="s">
        <v>10816</v>
      </c>
      <c r="F6036" s="591" t="s">
        <v>10817</v>
      </c>
      <c r="G6036" s="591"/>
      <c r="H6036" s="591" t="s">
        <v>10816</v>
      </c>
      <c r="I6036" s="591">
        <v>25</v>
      </c>
    </row>
    <row r="6037" spans="1:9" ht="15.75">
      <c r="A6037" s="589" t="s">
        <v>10402</v>
      </c>
      <c r="B6037" s="590" t="s">
        <v>8031</v>
      </c>
      <c r="C6037" s="590" t="s">
        <v>10417</v>
      </c>
      <c r="D6037" s="591" t="s">
        <v>10817</v>
      </c>
      <c r="E6037" s="591" t="s">
        <v>10816</v>
      </c>
      <c r="F6037" s="591" t="s">
        <v>10817</v>
      </c>
      <c r="G6037" s="591"/>
      <c r="H6037" s="591" t="s">
        <v>10816</v>
      </c>
      <c r="I6037" s="591">
        <v>25</v>
      </c>
    </row>
    <row r="6038" spans="1:9" ht="15.75">
      <c r="A6038" s="589" t="s">
        <v>10402</v>
      </c>
      <c r="B6038" s="590" t="s">
        <v>8031</v>
      </c>
      <c r="C6038" s="590" t="s">
        <v>10418</v>
      </c>
      <c r="D6038" s="591" t="s">
        <v>10817</v>
      </c>
      <c r="E6038" s="591" t="s">
        <v>10816</v>
      </c>
      <c r="F6038" s="591" t="s">
        <v>10817</v>
      </c>
      <c r="G6038" s="591"/>
      <c r="H6038" s="591" t="s">
        <v>10816</v>
      </c>
      <c r="I6038" s="591">
        <v>25</v>
      </c>
    </row>
    <row r="6039" spans="1:9" ht="15.75">
      <c r="A6039" s="589" t="s">
        <v>10402</v>
      </c>
      <c r="B6039" s="590" t="s">
        <v>8031</v>
      </c>
      <c r="C6039" s="590" t="s">
        <v>10419</v>
      </c>
      <c r="D6039" s="591" t="s">
        <v>10817</v>
      </c>
      <c r="E6039" s="591" t="s">
        <v>10816</v>
      </c>
      <c r="F6039" s="591" t="s">
        <v>10817</v>
      </c>
      <c r="G6039" s="591"/>
      <c r="H6039" s="591" t="s">
        <v>10816</v>
      </c>
      <c r="I6039" s="591">
        <v>25</v>
      </c>
    </row>
    <row r="6040" spans="1:9" ht="15.75">
      <c r="A6040" s="589" t="s">
        <v>10402</v>
      </c>
      <c r="B6040" s="590" t="s">
        <v>8031</v>
      </c>
      <c r="C6040" s="590" t="s">
        <v>10420</v>
      </c>
      <c r="D6040" s="591" t="s">
        <v>10817</v>
      </c>
      <c r="E6040" s="591" t="s">
        <v>10816</v>
      </c>
      <c r="F6040" s="591" t="s">
        <v>10817</v>
      </c>
      <c r="G6040" s="591"/>
      <c r="H6040" s="591" t="s">
        <v>10816</v>
      </c>
      <c r="I6040" s="591">
        <v>25</v>
      </c>
    </row>
    <row r="6041" spans="1:9" ht="15.75">
      <c r="A6041" s="589" t="s">
        <v>10402</v>
      </c>
      <c r="B6041" s="590" t="s">
        <v>8031</v>
      </c>
      <c r="C6041" s="590" t="s">
        <v>10421</v>
      </c>
      <c r="D6041" s="591" t="s">
        <v>10817</v>
      </c>
      <c r="E6041" s="591" t="s">
        <v>10816</v>
      </c>
      <c r="F6041" s="591" t="s">
        <v>10817</v>
      </c>
      <c r="G6041" s="591"/>
      <c r="H6041" s="591" t="s">
        <v>10816</v>
      </c>
      <c r="I6041" s="591">
        <v>25</v>
      </c>
    </row>
    <row r="6042" spans="1:9" ht="15.75">
      <c r="A6042" s="589" t="s">
        <v>10402</v>
      </c>
      <c r="B6042" s="590" t="s">
        <v>8031</v>
      </c>
      <c r="C6042" s="590" t="s">
        <v>10422</v>
      </c>
      <c r="D6042" s="591" t="s">
        <v>10817</v>
      </c>
      <c r="E6042" s="591" t="s">
        <v>10816</v>
      </c>
      <c r="F6042" s="591" t="s">
        <v>10817</v>
      </c>
      <c r="G6042" s="591"/>
      <c r="H6042" s="591" t="s">
        <v>10816</v>
      </c>
      <c r="I6042" s="591">
        <v>25</v>
      </c>
    </row>
    <row r="6043" spans="1:9" ht="15.75">
      <c r="A6043" s="589" t="s">
        <v>10402</v>
      </c>
      <c r="B6043" s="590" t="s">
        <v>8031</v>
      </c>
      <c r="C6043" s="590" t="s">
        <v>10423</v>
      </c>
      <c r="D6043" s="591" t="s">
        <v>10817</v>
      </c>
      <c r="E6043" s="591" t="s">
        <v>10816</v>
      </c>
      <c r="F6043" s="591" t="s">
        <v>10817</v>
      </c>
      <c r="G6043" s="591"/>
      <c r="H6043" s="591" t="s">
        <v>10816</v>
      </c>
      <c r="I6043" s="591">
        <v>25</v>
      </c>
    </row>
    <row r="6044" spans="1:9" ht="15.75">
      <c r="A6044" s="589" t="s">
        <v>10402</v>
      </c>
      <c r="B6044" s="590" t="s">
        <v>8031</v>
      </c>
      <c r="C6044" s="590" t="s">
        <v>10424</v>
      </c>
      <c r="D6044" s="591" t="s">
        <v>10817</v>
      </c>
      <c r="E6044" s="591" t="s">
        <v>10816</v>
      </c>
      <c r="F6044" s="591" t="s">
        <v>10817</v>
      </c>
      <c r="G6044" s="591"/>
      <c r="H6044" s="591" t="s">
        <v>10816</v>
      </c>
      <c r="I6044" s="591">
        <v>25</v>
      </c>
    </row>
    <row r="6045" spans="1:9" ht="15.75">
      <c r="A6045" s="589" t="s">
        <v>10402</v>
      </c>
      <c r="B6045" s="590" t="s">
        <v>8031</v>
      </c>
      <c r="C6045" s="590" t="s">
        <v>10425</v>
      </c>
      <c r="D6045" s="591" t="s">
        <v>10817</v>
      </c>
      <c r="E6045" s="591" t="s">
        <v>10816</v>
      </c>
      <c r="F6045" s="591" t="s">
        <v>10817</v>
      </c>
      <c r="G6045" s="591"/>
      <c r="H6045" s="591" t="s">
        <v>10816</v>
      </c>
      <c r="I6045" s="591">
        <v>25</v>
      </c>
    </row>
    <row r="6046" spans="1:9" ht="15.75">
      <c r="A6046" s="589" t="s">
        <v>10402</v>
      </c>
      <c r="B6046" s="590" t="s">
        <v>8031</v>
      </c>
      <c r="C6046" s="590" t="s">
        <v>10426</v>
      </c>
      <c r="D6046" s="591" t="s">
        <v>10817</v>
      </c>
      <c r="E6046" s="591" t="s">
        <v>10816</v>
      </c>
      <c r="F6046" s="591" t="s">
        <v>10817</v>
      </c>
      <c r="G6046" s="591"/>
      <c r="H6046" s="591" t="s">
        <v>10816</v>
      </c>
      <c r="I6046" s="591">
        <v>25</v>
      </c>
    </row>
    <row r="6047" spans="1:9" ht="15.75">
      <c r="A6047" s="589" t="s">
        <v>10402</v>
      </c>
      <c r="B6047" s="590" t="s">
        <v>8031</v>
      </c>
      <c r="C6047" s="590" t="s">
        <v>10427</v>
      </c>
      <c r="D6047" s="591" t="s">
        <v>10817</v>
      </c>
      <c r="E6047" s="591" t="s">
        <v>10816</v>
      </c>
      <c r="F6047" s="591" t="s">
        <v>10817</v>
      </c>
      <c r="G6047" s="591"/>
      <c r="H6047" s="591" t="s">
        <v>10816</v>
      </c>
      <c r="I6047" s="591">
        <v>25</v>
      </c>
    </row>
    <row r="6048" spans="1:9" ht="15.75">
      <c r="A6048" s="589" t="s">
        <v>10402</v>
      </c>
      <c r="B6048" s="590" t="s">
        <v>8031</v>
      </c>
      <c r="C6048" s="590" t="s">
        <v>10428</v>
      </c>
      <c r="D6048" s="591" t="s">
        <v>10817</v>
      </c>
      <c r="E6048" s="591" t="s">
        <v>10816</v>
      </c>
      <c r="F6048" s="591" t="s">
        <v>10817</v>
      </c>
      <c r="G6048" s="591"/>
      <c r="H6048" s="591" t="s">
        <v>10816</v>
      </c>
      <c r="I6048" s="591">
        <v>25</v>
      </c>
    </row>
    <row r="6049" spans="1:9" ht="15.75">
      <c r="A6049" s="589" t="s">
        <v>10402</v>
      </c>
      <c r="B6049" s="590" t="s">
        <v>8031</v>
      </c>
      <c r="C6049" s="590" t="s">
        <v>10429</v>
      </c>
      <c r="D6049" s="591" t="s">
        <v>10817</v>
      </c>
      <c r="E6049" s="591" t="s">
        <v>10816</v>
      </c>
      <c r="F6049" s="591" t="s">
        <v>10817</v>
      </c>
      <c r="G6049" s="591"/>
      <c r="H6049" s="591" t="s">
        <v>10816</v>
      </c>
      <c r="I6049" s="591">
        <v>25</v>
      </c>
    </row>
    <row r="6050" spans="1:9" ht="15.75">
      <c r="A6050" s="589" t="s">
        <v>10402</v>
      </c>
      <c r="B6050" s="590" t="s">
        <v>8031</v>
      </c>
      <c r="C6050" s="590" t="s">
        <v>10430</v>
      </c>
      <c r="D6050" s="591" t="s">
        <v>10817</v>
      </c>
      <c r="E6050" s="591" t="s">
        <v>10816</v>
      </c>
      <c r="F6050" s="591" t="s">
        <v>10817</v>
      </c>
      <c r="G6050" s="591"/>
      <c r="H6050" s="591" t="s">
        <v>10816</v>
      </c>
      <c r="I6050" s="591">
        <v>25</v>
      </c>
    </row>
    <row r="6051" spans="1:9" ht="15.75">
      <c r="A6051" s="589" t="s">
        <v>10402</v>
      </c>
      <c r="B6051" s="590" t="s">
        <v>8031</v>
      </c>
      <c r="C6051" s="590" t="s">
        <v>10431</v>
      </c>
      <c r="D6051" s="591" t="s">
        <v>10817</v>
      </c>
      <c r="E6051" s="591" t="s">
        <v>10816</v>
      </c>
      <c r="F6051" s="591" t="s">
        <v>10817</v>
      </c>
      <c r="G6051" s="591"/>
      <c r="H6051" s="591" t="s">
        <v>10816</v>
      </c>
      <c r="I6051" s="591">
        <v>25</v>
      </c>
    </row>
    <row r="6052" spans="1:9" ht="15.75">
      <c r="A6052" s="589" t="s">
        <v>10402</v>
      </c>
      <c r="B6052" s="590" t="s">
        <v>8031</v>
      </c>
      <c r="C6052" s="590" t="s">
        <v>10432</v>
      </c>
      <c r="D6052" s="591" t="s">
        <v>10817</v>
      </c>
      <c r="E6052" s="591" t="s">
        <v>10816</v>
      </c>
      <c r="F6052" s="591" t="s">
        <v>10817</v>
      </c>
      <c r="G6052" s="591"/>
      <c r="H6052" s="591" t="s">
        <v>10816</v>
      </c>
      <c r="I6052" s="591">
        <v>25</v>
      </c>
    </row>
    <row r="6053" spans="1:9" ht="15.75">
      <c r="A6053" s="589" t="s">
        <v>10402</v>
      </c>
      <c r="B6053" s="590" t="s">
        <v>8031</v>
      </c>
      <c r="C6053" s="590" t="s">
        <v>10433</v>
      </c>
      <c r="D6053" s="591" t="s">
        <v>10817</v>
      </c>
      <c r="E6053" s="591" t="s">
        <v>10816</v>
      </c>
      <c r="F6053" s="591" t="s">
        <v>10817</v>
      </c>
      <c r="G6053" s="591"/>
      <c r="H6053" s="591" t="s">
        <v>10816</v>
      </c>
      <c r="I6053" s="591">
        <v>25</v>
      </c>
    </row>
    <row r="6054" spans="1:9" ht="15.75">
      <c r="A6054" s="589" t="s">
        <v>10402</v>
      </c>
      <c r="B6054" s="590" t="s">
        <v>8031</v>
      </c>
      <c r="C6054" s="590" t="s">
        <v>10434</v>
      </c>
      <c r="D6054" s="591" t="s">
        <v>10817</v>
      </c>
      <c r="E6054" s="591" t="s">
        <v>10816</v>
      </c>
      <c r="F6054" s="591" t="s">
        <v>10817</v>
      </c>
      <c r="G6054" s="591"/>
      <c r="H6054" s="591" t="s">
        <v>10816</v>
      </c>
      <c r="I6054" s="591">
        <v>25</v>
      </c>
    </row>
    <row r="6055" spans="1:9" ht="15.75">
      <c r="A6055" s="589" t="s">
        <v>10402</v>
      </c>
      <c r="B6055" s="590" t="s">
        <v>8031</v>
      </c>
      <c r="C6055" s="590" t="s">
        <v>10435</v>
      </c>
      <c r="D6055" s="591" t="s">
        <v>10817</v>
      </c>
      <c r="E6055" s="591" t="s">
        <v>10816</v>
      </c>
      <c r="F6055" s="591" t="s">
        <v>10817</v>
      </c>
      <c r="G6055" s="591"/>
      <c r="H6055" s="591" t="s">
        <v>10816</v>
      </c>
      <c r="I6055" s="591">
        <v>25</v>
      </c>
    </row>
    <row r="6056" spans="1:9" ht="15.75">
      <c r="A6056" s="589" t="s">
        <v>10402</v>
      </c>
      <c r="B6056" s="590" t="s">
        <v>8031</v>
      </c>
      <c r="C6056" s="590" t="s">
        <v>10436</v>
      </c>
      <c r="D6056" s="591" t="s">
        <v>10817</v>
      </c>
      <c r="E6056" s="591" t="s">
        <v>10816</v>
      </c>
      <c r="F6056" s="591" t="s">
        <v>10817</v>
      </c>
      <c r="G6056" s="591"/>
      <c r="H6056" s="591" t="s">
        <v>10816</v>
      </c>
      <c r="I6056" s="591">
        <v>25</v>
      </c>
    </row>
    <row r="6057" spans="1:9" ht="15.75">
      <c r="A6057" s="589" t="s">
        <v>10402</v>
      </c>
      <c r="B6057" s="590" t="s">
        <v>8031</v>
      </c>
      <c r="C6057" s="590" t="s">
        <v>10437</v>
      </c>
      <c r="D6057" s="591" t="s">
        <v>10817</v>
      </c>
      <c r="E6057" s="591" t="s">
        <v>10816</v>
      </c>
      <c r="F6057" s="591" t="s">
        <v>10817</v>
      </c>
      <c r="G6057" s="591"/>
      <c r="H6057" s="591" t="s">
        <v>10816</v>
      </c>
      <c r="I6057" s="591">
        <v>25</v>
      </c>
    </row>
    <row r="6058" spans="1:9" ht="15.75">
      <c r="A6058" s="589" t="s">
        <v>10402</v>
      </c>
      <c r="B6058" s="590" t="s">
        <v>8031</v>
      </c>
      <c r="C6058" s="590" t="s">
        <v>10438</v>
      </c>
      <c r="D6058" s="591" t="s">
        <v>10817</v>
      </c>
      <c r="E6058" s="591" t="s">
        <v>10816</v>
      </c>
      <c r="F6058" s="591" t="s">
        <v>10817</v>
      </c>
      <c r="G6058" s="591"/>
      <c r="H6058" s="591" t="s">
        <v>10816</v>
      </c>
      <c r="I6058" s="591">
        <v>25</v>
      </c>
    </row>
    <row r="6059" spans="1:9" ht="15.75">
      <c r="A6059" s="589" t="s">
        <v>10402</v>
      </c>
      <c r="B6059" s="590" t="s">
        <v>8031</v>
      </c>
      <c r="C6059" s="590" t="s">
        <v>10439</v>
      </c>
      <c r="D6059" s="591" t="s">
        <v>10817</v>
      </c>
      <c r="E6059" s="591" t="s">
        <v>10816</v>
      </c>
      <c r="F6059" s="591" t="s">
        <v>10817</v>
      </c>
      <c r="G6059" s="591"/>
      <c r="H6059" s="591" t="s">
        <v>10816</v>
      </c>
      <c r="I6059" s="591">
        <v>25</v>
      </c>
    </row>
    <row r="6060" spans="1:9" ht="15.75">
      <c r="A6060" s="589" t="s">
        <v>10402</v>
      </c>
      <c r="B6060" s="590" t="s">
        <v>8031</v>
      </c>
      <c r="C6060" s="590" t="s">
        <v>10440</v>
      </c>
      <c r="D6060" s="591" t="s">
        <v>10817</v>
      </c>
      <c r="E6060" s="591" t="s">
        <v>10816</v>
      </c>
      <c r="F6060" s="591" t="s">
        <v>10817</v>
      </c>
      <c r="G6060" s="591"/>
      <c r="H6060" s="591" t="s">
        <v>10816</v>
      </c>
      <c r="I6060" s="591">
        <v>25</v>
      </c>
    </row>
    <row r="6061" spans="1:9" ht="15.75">
      <c r="A6061" s="589" t="s">
        <v>10402</v>
      </c>
      <c r="B6061" s="590" t="s">
        <v>8031</v>
      </c>
      <c r="C6061" s="590" t="s">
        <v>10441</v>
      </c>
      <c r="D6061" s="591" t="s">
        <v>10817</v>
      </c>
      <c r="E6061" s="591" t="s">
        <v>10816</v>
      </c>
      <c r="F6061" s="591" t="s">
        <v>10817</v>
      </c>
      <c r="G6061" s="591"/>
      <c r="H6061" s="591" t="s">
        <v>10816</v>
      </c>
      <c r="I6061" s="591">
        <v>25</v>
      </c>
    </row>
    <row r="6062" spans="1:9" ht="15.75">
      <c r="A6062" s="589" t="s">
        <v>10402</v>
      </c>
      <c r="B6062" s="590" t="s">
        <v>8031</v>
      </c>
      <c r="C6062" s="590" t="s">
        <v>10442</v>
      </c>
      <c r="D6062" s="591" t="s">
        <v>10817</v>
      </c>
      <c r="E6062" s="591" t="s">
        <v>10816</v>
      </c>
      <c r="F6062" s="591" t="s">
        <v>10817</v>
      </c>
      <c r="G6062" s="591"/>
      <c r="H6062" s="591" t="s">
        <v>10816</v>
      </c>
      <c r="I6062" s="591">
        <v>25</v>
      </c>
    </row>
    <row r="6063" spans="1:9" ht="15.75">
      <c r="A6063" s="589" t="s">
        <v>10402</v>
      </c>
      <c r="B6063" s="590" t="s">
        <v>8031</v>
      </c>
      <c r="C6063" s="590" t="s">
        <v>10443</v>
      </c>
      <c r="D6063" s="591" t="s">
        <v>10817</v>
      </c>
      <c r="E6063" s="591" t="s">
        <v>10816</v>
      </c>
      <c r="F6063" s="591" t="s">
        <v>10817</v>
      </c>
      <c r="G6063" s="591"/>
      <c r="H6063" s="591" t="s">
        <v>10816</v>
      </c>
      <c r="I6063" s="591">
        <v>25</v>
      </c>
    </row>
    <row r="6064" spans="1:9" ht="15.75">
      <c r="A6064" s="589" t="s">
        <v>10402</v>
      </c>
      <c r="B6064" s="590" t="s">
        <v>8031</v>
      </c>
      <c r="C6064" s="590" t="s">
        <v>10444</v>
      </c>
      <c r="D6064" s="591" t="s">
        <v>10817</v>
      </c>
      <c r="E6064" s="591" t="s">
        <v>10816</v>
      </c>
      <c r="F6064" s="591" t="s">
        <v>10817</v>
      </c>
      <c r="G6064" s="591"/>
      <c r="H6064" s="591" t="s">
        <v>10816</v>
      </c>
      <c r="I6064" s="591">
        <v>25</v>
      </c>
    </row>
    <row r="6065" spans="1:9" ht="15.75">
      <c r="A6065" s="589" t="s">
        <v>10402</v>
      </c>
      <c r="B6065" s="590" t="s">
        <v>8031</v>
      </c>
      <c r="C6065" s="590" t="s">
        <v>10445</v>
      </c>
      <c r="D6065" s="591" t="s">
        <v>10817</v>
      </c>
      <c r="E6065" s="591" t="s">
        <v>10816</v>
      </c>
      <c r="F6065" s="591" t="s">
        <v>10817</v>
      </c>
      <c r="G6065" s="591"/>
      <c r="H6065" s="591" t="s">
        <v>10816</v>
      </c>
      <c r="I6065" s="591">
        <v>25</v>
      </c>
    </row>
    <row r="6066" spans="1:9" ht="15.75">
      <c r="A6066" s="589" t="s">
        <v>10402</v>
      </c>
      <c r="B6066" s="590" t="s">
        <v>8031</v>
      </c>
      <c r="C6066" s="590" t="s">
        <v>10446</v>
      </c>
      <c r="D6066" s="591" t="s">
        <v>10817</v>
      </c>
      <c r="E6066" s="591" t="s">
        <v>10816</v>
      </c>
      <c r="F6066" s="591" t="s">
        <v>10817</v>
      </c>
      <c r="G6066" s="591"/>
      <c r="H6066" s="591" t="s">
        <v>10816</v>
      </c>
      <c r="I6066" s="591">
        <v>25</v>
      </c>
    </row>
    <row r="6067" spans="1:9" ht="15.75">
      <c r="A6067" s="589" t="s">
        <v>10402</v>
      </c>
      <c r="B6067" s="590" t="s">
        <v>8031</v>
      </c>
      <c r="C6067" s="590" t="s">
        <v>10447</v>
      </c>
      <c r="D6067" s="591" t="s">
        <v>10817</v>
      </c>
      <c r="E6067" s="591" t="s">
        <v>10816</v>
      </c>
      <c r="F6067" s="591" t="s">
        <v>10817</v>
      </c>
      <c r="G6067" s="591"/>
      <c r="H6067" s="591" t="s">
        <v>10816</v>
      </c>
      <c r="I6067" s="591">
        <v>25</v>
      </c>
    </row>
    <row r="6068" spans="1:9" ht="15.75">
      <c r="A6068" s="589" t="s">
        <v>10402</v>
      </c>
      <c r="B6068" s="590" t="s">
        <v>8031</v>
      </c>
      <c r="C6068" s="590" t="s">
        <v>10448</v>
      </c>
      <c r="D6068" s="591" t="s">
        <v>10817</v>
      </c>
      <c r="E6068" s="591" t="s">
        <v>10816</v>
      </c>
      <c r="F6068" s="591" t="s">
        <v>10817</v>
      </c>
      <c r="G6068" s="591"/>
      <c r="H6068" s="591" t="s">
        <v>10816</v>
      </c>
      <c r="I6068" s="591">
        <v>25</v>
      </c>
    </row>
    <row r="6069" spans="1:9" ht="15.75">
      <c r="A6069" s="589" t="s">
        <v>10402</v>
      </c>
      <c r="B6069" s="590" t="s">
        <v>8031</v>
      </c>
      <c r="C6069" s="590" t="s">
        <v>10449</v>
      </c>
      <c r="D6069" s="591" t="s">
        <v>10817</v>
      </c>
      <c r="E6069" s="591" t="s">
        <v>10816</v>
      </c>
      <c r="F6069" s="591" t="s">
        <v>10817</v>
      </c>
      <c r="G6069" s="591"/>
      <c r="H6069" s="591" t="s">
        <v>10816</v>
      </c>
      <c r="I6069" s="591">
        <v>25</v>
      </c>
    </row>
    <row r="6070" spans="1:9" ht="15.75">
      <c r="A6070" s="589" t="s">
        <v>10402</v>
      </c>
      <c r="B6070" s="590" t="s">
        <v>8031</v>
      </c>
      <c r="C6070" s="590" t="s">
        <v>10450</v>
      </c>
      <c r="D6070" s="591" t="s">
        <v>10817</v>
      </c>
      <c r="E6070" s="591" t="s">
        <v>10816</v>
      </c>
      <c r="F6070" s="591" t="s">
        <v>10817</v>
      </c>
      <c r="G6070" s="591"/>
      <c r="H6070" s="591" t="s">
        <v>10816</v>
      </c>
      <c r="I6070" s="591">
        <v>25</v>
      </c>
    </row>
    <row r="6071" spans="1:9" ht="15.75">
      <c r="A6071" s="589" t="s">
        <v>10402</v>
      </c>
      <c r="B6071" s="590" t="s">
        <v>8031</v>
      </c>
      <c r="C6071" s="590" t="s">
        <v>10451</v>
      </c>
      <c r="D6071" s="591" t="s">
        <v>10817</v>
      </c>
      <c r="E6071" s="591" t="s">
        <v>10816</v>
      </c>
      <c r="F6071" s="591" t="s">
        <v>10817</v>
      </c>
      <c r="G6071" s="591"/>
      <c r="H6071" s="591" t="s">
        <v>10816</v>
      </c>
      <c r="I6071" s="591">
        <v>25</v>
      </c>
    </row>
    <row r="6072" spans="1:9" ht="15.75">
      <c r="A6072" s="589" t="s">
        <v>10402</v>
      </c>
      <c r="B6072" s="590" t="s">
        <v>8031</v>
      </c>
      <c r="C6072" s="590" t="s">
        <v>10452</v>
      </c>
      <c r="D6072" s="591" t="s">
        <v>10817</v>
      </c>
      <c r="E6072" s="591" t="s">
        <v>10816</v>
      </c>
      <c r="F6072" s="591" t="s">
        <v>10817</v>
      </c>
      <c r="G6072" s="591"/>
      <c r="H6072" s="591" t="s">
        <v>10816</v>
      </c>
      <c r="I6072" s="591">
        <v>25</v>
      </c>
    </row>
    <row r="6073" spans="1:9" ht="15.75">
      <c r="A6073" s="589" t="s">
        <v>10402</v>
      </c>
      <c r="B6073" s="590" t="s">
        <v>8031</v>
      </c>
      <c r="C6073" s="590" t="s">
        <v>10453</v>
      </c>
      <c r="D6073" s="591" t="s">
        <v>10817</v>
      </c>
      <c r="E6073" s="591" t="s">
        <v>10816</v>
      </c>
      <c r="F6073" s="591" t="s">
        <v>10817</v>
      </c>
      <c r="G6073" s="591"/>
      <c r="H6073" s="591" t="s">
        <v>10816</v>
      </c>
      <c r="I6073" s="591">
        <v>25</v>
      </c>
    </row>
    <row r="6074" spans="1:9" ht="15.75">
      <c r="A6074" s="589" t="s">
        <v>10402</v>
      </c>
      <c r="B6074" s="590" t="s">
        <v>8031</v>
      </c>
      <c r="C6074" s="590" t="s">
        <v>10454</v>
      </c>
      <c r="D6074" s="591" t="s">
        <v>10817</v>
      </c>
      <c r="E6074" s="591" t="s">
        <v>10816</v>
      </c>
      <c r="F6074" s="591" t="s">
        <v>10817</v>
      </c>
      <c r="G6074" s="591"/>
      <c r="H6074" s="591" t="s">
        <v>10816</v>
      </c>
      <c r="I6074" s="591">
        <v>25</v>
      </c>
    </row>
    <row r="6075" spans="1:9" ht="15.75">
      <c r="A6075" s="589" t="s">
        <v>10402</v>
      </c>
      <c r="B6075" s="590" t="s">
        <v>8031</v>
      </c>
      <c r="C6075" s="590" t="s">
        <v>10455</v>
      </c>
      <c r="D6075" s="591" t="s">
        <v>10817</v>
      </c>
      <c r="E6075" s="591" t="s">
        <v>10816</v>
      </c>
      <c r="F6075" s="591" t="s">
        <v>10817</v>
      </c>
      <c r="G6075" s="591"/>
      <c r="H6075" s="591" t="s">
        <v>10816</v>
      </c>
      <c r="I6075" s="591">
        <v>25</v>
      </c>
    </row>
    <row r="6076" spans="1:9" ht="15.75">
      <c r="A6076" s="589" t="s">
        <v>10402</v>
      </c>
      <c r="B6076" s="590" t="s">
        <v>8031</v>
      </c>
      <c r="C6076" s="590" t="s">
        <v>10456</v>
      </c>
      <c r="D6076" s="591" t="s">
        <v>10817</v>
      </c>
      <c r="E6076" s="591" t="s">
        <v>10816</v>
      </c>
      <c r="F6076" s="591" t="s">
        <v>10817</v>
      </c>
      <c r="G6076" s="591"/>
      <c r="H6076" s="591" t="s">
        <v>10816</v>
      </c>
      <c r="I6076" s="591">
        <v>25</v>
      </c>
    </row>
    <row r="6077" spans="1:9" ht="15.75">
      <c r="A6077" s="589" t="s">
        <v>10402</v>
      </c>
      <c r="B6077" s="590" t="s">
        <v>8031</v>
      </c>
      <c r="C6077" s="590" t="s">
        <v>10457</v>
      </c>
      <c r="D6077" s="591" t="s">
        <v>10817</v>
      </c>
      <c r="E6077" s="591" t="s">
        <v>10816</v>
      </c>
      <c r="F6077" s="591" t="s">
        <v>10817</v>
      </c>
      <c r="G6077" s="591"/>
      <c r="H6077" s="591" t="s">
        <v>10816</v>
      </c>
      <c r="I6077" s="591">
        <v>25</v>
      </c>
    </row>
    <row r="6078" spans="1:9" ht="15.75">
      <c r="A6078" s="589" t="s">
        <v>10402</v>
      </c>
      <c r="B6078" s="590" t="s">
        <v>8031</v>
      </c>
      <c r="C6078" s="590" t="s">
        <v>10458</v>
      </c>
      <c r="D6078" s="591" t="s">
        <v>10817</v>
      </c>
      <c r="E6078" s="591" t="s">
        <v>10816</v>
      </c>
      <c r="F6078" s="591" t="s">
        <v>10817</v>
      </c>
      <c r="G6078" s="591"/>
      <c r="H6078" s="591" t="s">
        <v>10816</v>
      </c>
      <c r="I6078" s="591">
        <v>25</v>
      </c>
    </row>
    <row r="6079" spans="1:9" ht="15.75">
      <c r="A6079" s="589" t="s">
        <v>10402</v>
      </c>
      <c r="B6079" s="590" t="s">
        <v>8031</v>
      </c>
      <c r="C6079" s="590" t="s">
        <v>10459</v>
      </c>
      <c r="D6079" s="591" t="s">
        <v>10817</v>
      </c>
      <c r="E6079" s="591" t="s">
        <v>10816</v>
      </c>
      <c r="F6079" s="591" t="s">
        <v>10817</v>
      </c>
      <c r="G6079" s="591"/>
      <c r="H6079" s="591" t="s">
        <v>10816</v>
      </c>
      <c r="I6079" s="591">
        <v>25</v>
      </c>
    </row>
    <row r="6080" spans="1:9" ht="15.75">
      <c r="A6080" s="589" t="s">
        <v>10402</v>
      </c>
      <c r="B6080" s="590" t="s">
        <v>8031</v>
      </c>
      <c r="C6080" s="590" t="s">
        <v>10460</v>
      </c>
      <c r="D6080" s="591" t="s">
        <v>10817</v>
      </c>
      <c r="E6080" s="591" t="s">
        <v>10816</v>
      </c>
      <c r="F6080" s="591" t="s">
        <v>10817</v>
      </c>
      <c r="G6080" s="591"/>
      <c r="H6080" s="591" t="s">
        <v>10816</v>
      </c>
      <c r="I6080" s="591">
        <v>25</v>
      </c>
    </row>
    <row r="6081" spans="1:9" ht="15.75">
      <c r="A6081" s="589" t="s">
        <v>10402</v>
      </c>
      <c r="B6081" s="590" t="s">
        <v>8031</v>
      </c>
      <c r="C6081" s="590" t="s">
        <v>10461</v>
      </c>
      <c r="D6081" s="591" t="s">
        <v>10817</v>
      </c>
      <c r="E6081" s="591" t="s">
        <v>10816</v>
      </c>
      <c r="F6081" s="591" t="s">
        <v>10817</v>
      </c>
      <c r="G6081" s="591"/>
      <c r="H6081" s="591" t="s">
        <v>10816</v>
      </c>
      <c r="I6081" s="591">
        <v>25</v>
      </c>
    </row>
    <row r="6082" spans="1:9" ht="15.75">
      <c r="A6082" s="589" t="s">
        <v>10402</v>
      </c>
      <c r="B6082" s="590" t="s">
        <v>8031</v>
      </c>
      <c r="C6082" s="590" t="s">
        <v>10462</v>
      </c>
      <c r="D6082" s="591" t="s">
        <v>10817</v>
      </c>
      <c r="E6082" s="591" t="s">
        <v>10816</v>
      </c>
      <c r="F6082" s="591" t="s">
        <v>10817</v>
      </c>
      <c r="G6082" s="591"/>
      <c r="H6082" s="591" t="s">
        <v>10816</v>
      </c>
      <c r="I6082" s="591">
        <v>25</v>
      </c>
    </row>
    <row r="6083" spans="1:9" ht="15.75">
      <c r="A6083" s="589" t="s">
        <v>10402</v>
      </c>
      <c r="B6083" s="590" t="s">
        <v>8031</v>
      </c>
      <c r="C6083" s="590" t="s">
        <v>10463</v>
      </c>
      <c r="D6083" s="591" t="s">
        <v>10817</v>
      </c>
      <c r="E6083" s="591" t="s">
        <v>10816</v>
      </c>
      <c r="F6083" s="591" t="s">
        <v>10817</v>
      </c>
      <c r="G6083" s="591"/>
      <c r="H6083" s="591" t="s">
        <v>10816</v>
      </c>
      <c r="I6083" s="591">
        <v>25</v>
      </c>
    </row>
    <row r="6084" spans="1:9" ht="15.75">
      <c r="A6084" s="589" t="s">
        <v>10402</v>
      </c>
      <c r="B6084" s="590" t="s">
        <v>8031</v>
      </c>
      <c r="C6084" s="590" t="s">
        <v>10464</v>
      </c>
      <c r="D6084" s="591" t="s">
        <v>10817</v>
      </c>
      <c r="E6084" s="591" t="s">
        <v>10816</v>
      </c>
      <c r="F6084" s="591" t="s">
        <v>10817</v>
      </c>
      <c r="G6084" s="591"/>
      <c r="H6084" s="591" t="s">
        <v>10816</v>
      </c>
      <c r="I6084" s="591">
        <v>25</v>
      </c>
    </row>
    <row r="6085" spans="1:9" ht="15.75">
      <c r="A6085" s="589" t="s">
        <v>10402</v>
      </c>
      <c r="B6085" s="590" t="s">
        <v>8031</v>
      </c>
      <c r="C6085" s="590" t="s">
        <v>10465</v>
      </c>
      <c r="D6085" s="591" t="s">
        <v>10817</v>
      </c>
      <c r="E6085" s="591" t="s">
        <v>10816</v>
      </c>
      <c r="F6085" s="591" t="s">
        <v>10817</v>
      </c>
      <c r="G6085" s="591"/>
      <c r="H6085" s="591" t="s">
        <v>10816</v>
      </c>
      <c r="I6085" s="591">
        <v>25</v>
      </c>
    </row>
    <row r="6086" spans="1:9" ht="15.75">
      <c r="A6086" s="589" t="s">
        <v>10402</v>
      </c>
      <c r="B6086" s="590" t="s">
        <v>8031</v>
      </c>
      <c r="C6086" s="590" t="s">
        <v>10466</v>
      </c>
      <c r="D6086" s="591" t="s">
        <v>10817</v>
      </c>
      <c r="E6086" s="591" t="s">
        <v>10816</v>
      </c>
      <c r="F6086" s="591" t="s">
        <v>10817</v>
      </c>
      <c r="G6086" s="591"/>
      <c r="H6086" s="591" t="s">
        <v>10816</v>
      </c>
      <c r="I6086" s="591">
        <v>25</v>
      </c>
    </row>
    <row r="6087" spans="1:9" ht="15.75">
      <c r="A6087" s="589" t="s">
        <v>10402</v>
      </c>
      <c r="B6087" s="590" t="s">
        <v>8031</v>
      </c>
      <c r="C6087" s="590" t="s">
        <v>10467</v>
      </c>
      <c r="D6087" s="591" t="s">
        <v>10817</v>
      </c>
      <c r="E6087" s="591" t="s">
        <v>10816</v>
      </c>
      <c r="F6087" s="591" t="s">
        <v>10817</v>
      </c>
      <c r="G6087" s="591"/>
      <c r="H6087" s="591" t="s">
        <v>10816</v>
      </c>
      <c r="I6087" s="591">
        <v>25</v>
      </c>
    </row>
    <row r="6088" spans="1:9" ht="15.75">
      <c r="A6088" s="589" t="s">
        <v>10402</v>
      </c>
      <c r="B6088" s="590" t="s">
        <v>8031</v>
      </c>
      <c r="C6088" s="590" t="s">
        <v>10468</v>
      </c>
      <c r="D6088" s="591" t="s">
        <v>10817</v>
      </c>
      <c r="E6088" s="591" t="s">
        <v>10816</v>
      </c>
      <c r="F6088" s="591" t="s">
        <v>10817</v>
      </c>
      <c r="G6088" s="591"/>
      <c r="H6088" s="591" t="s">
        <v>10816</v>
      </c>
      <c r="I6088" s="591">
        <v>25</v>
      </c>
    </row>
    <row r="6089" spans="1:9" ht="15.75">
      <c r="A6089" s="589" t="s">
        <v>10402</v>
      </c>
      <c r="B6089" s="590" t="s">
        <v>8031</v>
      </c>
      <c r="C6089" s="590" t="s">
        <v>10469</v>
      </c>
      <c r="D6089" s="591" t="s">
        <v>10817</v>
      </c>
      <c r="E6089" s="591" t="s">
        <v>10816</v>
      </c>
      <c r="F6089" s="591" t="s">
        <v>10817</v>
      </c>
      <c r="G6089" s="591"/>
      <c r="H6089" s="591" t="s">
        <v>10816</v>
      </c>
      <c r="I6089" s="591">
        <v>25</v>
      </c>
    </row>
    <row r="6090" spans="1:9" ht="15.75">
      <c r="A6090" s="589" t="s">
        <v>10402</v>
      </c>
      <c r="B6090" s="590" t="s">
        <v>8031</v>
      </c>
      <c r="C6090" s="590" t="s">
        <v>10470</v>
      </c>
      <c r="D6090" s="591" t="s">
        <v>10817</v>
      </c>
      <c r="E6090" s="591" t="s">
        <v>10816</v>
      </c>
      <c r="F6090" s="591" t="s">
        <v>10817</v>
      </c>
      <c r="G6090" s="591"/>
      <c r="H6090" s="591" t="s">
        <v>10816</v>
      </c>
      <c r="I6090" s="591">
        <v>25</v>
      </c>
    </row>
    <row r="6091" spans="1:9" ht="15.75">
      <c r="A6091" s="589" t="s">
        <v>10402</v>
      </c>
      <c r="B6091" s="590" t="s">
        <v>8031</v>
      </c>
      <c r="C6091" s="590" t="s">
        <v>10471</v>
      </c>
      <c r="D6091" s="591" t="s">
        <v>10817</v>
      </c>
      <c r="E6091" s="591" t="s">
        <v>10816</v>
      </c>
      <c r="F6091" s="591" t="s">
        <v>10817</v>
      </c>
      <c r="G6091" s="591"/>
      <c r="H6091" s="591" t="s">
        <v>10816</v>
      </c>
      <c r="I6091" s="591">
        <v>25</v>
      </c>
    </row>
    <row r="6092" spans="1:9" ht="15.75">
      <c r="A6092" s="589" t="s">
        <v>10402</v>
      </c>
      <c r="B6092" s="590" t="s">
        <v>8031</v>
      </c>
      <c r="C6092" s="590" t="s">
        <v>10472</v>
      </c>
      <c r="D6092" s="591" t="s">
        <v>10817</v>
      </c>
      <c r="E6092" s="591" t="s">
        <v>10816</v>
      </c>
      <c r="F6092" s="591" t="s">
        <v>10817</v>
      </c>
      <c r="G6092" s="591"/>
      <c r="H6092" s="591" t="s">
        <v>10816</v>
      </c>
      <c r="I6092" s="591">
        <v>25</v>
      </c>
    </row>
    <row r="6093" spans="1:9" ht="15.75">
      <c r="A6093" s="589" t="s">
        <v>10402</v>
      </c>
      <c r="B6093" s="590" t="s">
        <v>8031</v>
      </c>
      <c r="C6093" s="590" t="s">
        <v>10473</v>
      </c>
      <c r="D6093" s="591" t="s">
        <v>10817</v>
      </c>
      <c r="E6093" s="591" t="s">
        <v>10816</v>
      </c>
      <c r="F6093" s="591" t="s">
        <v>10817</v>
      </c>
      <c r="G6093" s="591"/>
      <c r="H6093" s="591" t="s">
        <v>10816</v>
      </c>
      <c r="I6093" s="591">
        <v>25</v>
      </c>
    </row>
    <row r="6094" spans="1:9" ht="15.75">
      <c r="A6094" s="589" t="s">
        <v>10402</v>
      </c>
      <c r="B6094" s="590" t="s">
        <v>8031</v>
      </c>
      <c r="C6094" s="590" t="s">
        <v>10474</v>
      </c>
      <c r="D6094" s="591" t="s">
        <v>10817</v>
      </c>
      <c r="E6094" s="591" t="s">
        <v>10816</v>
      </c>
      <c r="F6094" s="591" t="s">
        <v>10817</v>
      </c>
      <c r="G6094" s="591"/>
      <c r="H6094" s="591" t="s">
        <v>10816</v>
      </c>
      <c r="I6094" s="591">
        <v>25</v>
      </c>
    </row>
    <row r="6095" spans="1:9" ht="15.75">
      <c r="A6095" s="589" t="s">
        <v>10402</v>
      </c>
      <c r="B6095" s="590" t="s">
        <v>8031</v>
      </c>
      <c r="C6095" s="590" t="s">
        <v>10475</v>
      </c>
      <c r="D6095" s="591" t="s">
        <v>10817</v>
      </c>
      <c r="E6095" s="591" t="s">
        <v>10816</v>
      </c>
      <c r="F6095" s="591" t="s">
        <v>10817</v>
      </c>
      <c r="G6095" s="591"/>
      <c r="H6095" s="591" t="s">
        <v>10816</v>
      </c>
      <c r="I6095" s="591">
        <v>25</v>
      </c>
    </row>
    <row r="6096" spans="1:9" ht="15.75">
      <c r="A6096" s="589" t="s">
        <v>10402</v>
      </c>
      <c r="B6096" s="590" t="s">
        <v>8031</v>
      </c>
      <c r="C6096" s="590" t="s">
        <v>10476</v>
      </c>
      <c r="D6096" s="591" t="s">
        <v>10817</v>
      </c>
      <c r="E6096" s="591" t="s">
        <v>10816</v>
      </c>
      <c r="F6096" s="591" t="s">
        <v>10817</v>
      </c>
      <c r="G6096" s="591"/>
      <c r="H6096" s="591" t="s">
        <v>10816</v>
      </c>
      <c r="I6096" s="591">
        <v>25</v>
      </c>
    </row>
    <row r="6097" spans="1:9" ht="15.75">
      <c r="A6097" s="589" t="s">
        <v>10402</v>
      </c>
      <c r="B6097" s="590" t="s">
        <v>8031</v>
      </c>
      <c r="C6097" s="590" t="s">
        <v>10477</v>
      </c>
      <c r="D6097" s="591" t="s">
        <v>10817</v>
      </c>
      <c r="E6097" s="591" t="s">
        <v>10816</v>
      </c>
      <c r="F6097" s="591" t="s">
        <v>10817</v>
      </c>
      <c r="G6097" s="591"/>
      <c r="H6097" s="591" t="s">
        <v>10816</v>
      </c>
      <c r="I6097" s="591">
        <v>25</v>
      </c>
    </row>
    <row r="6098" spans="1:9" ht="15.75">
      <c r="A6098" s="589" t="s">
        <v>10402</v>
      </c>
      <c r="B6098" s="590" t="s">
        <v>8031</v>
      </c>
      <c r="C6098" s="590" t="s">
        <v>10478</v>
      </c>
      <c r="D6098" s="591" t="s">
        <v>10817</v>
      </c>
      <c r="E6098" s="591" t="s">
        <v>10816</v>
      </c>
      <c r="F6098" s="591" t="s">
        <v>10817</v>
      </c>
      <c r="G6098" s="591"/>
      <c r="H6098" s="591" t="s">
        <v>10816</v>
      </c>
      <c r="I6098" s="591">
        <v>25</v>
      </c>
    </row>
    <row r="6099" spans="1:9" ht="15.75">
      <c r="A6099" s="589" t="s">
        <v>10402</v>
      </c>
      <c r="B6099" s="590" t="s">
        <v>8031</v>
      </c>
      <c r="C6099" s="590" t="s">
        <v>10479</v>
      </c>
      <c r="D6099" s="591" t="s">
        <v>10817</v>
      </c>
      <c r="E6099" s="591" t="s">
        <v>10816</v>
      </c>
      <c r="F6099" s="591" t="s">
        <v>10817</v>
      </c>
      <c r="G6099" s="591"/>
      <c r="H6099" s="591" t="s">
        <v>10816</v>
      </c>
      <c r="I6099" s="591">
        <v>25</v>
      </c>
    </row>
    <row r="6100" spans="1:9" ht="15.75">
      <c r="A6100" s="589" t="s">
        <v>10402</v>
      </c>
      <c r="B6100" s="590" t="s">
        <v>8031</v>
      </c>
      <c r="C6100" s="590" t="s">
        <v>10480</v>
      </c>
      <c r="D6100" s="591" t="s">
        <v>10817</v>
      </c>
      <c r="E6100" s="591" t="s">
        <v>10816</v>
      </c>
      <c r="F6100" s="591" t="s">
        <v>10817</v>
      </c>
      <c r="G6100" s="591"/>
      <c r="H6100" s="591" t="s">
        <v>10816</v>
      </c>
      <c r="I6100" s="591">
        <v>25</v>
      </c>
    </row>
    <row r="6101" spans="1:9" ht="15.75">
      <c r="A6101" s="589" t="s">
        <v>10402</v>
      </c>
      <c r="B6101" s="590" t="s">
        <v>8031</v>
      </c>
      <c r="C6101" s="590" t="s">
        <v>10481</v>
      </c>
      <c r="D6101" s="591" t="s">
        <v>10817</v>
      </c>
      <c r="E6101" s="591" t="s">
        <v>10816</v>
      </c>
      <c r="F6101" s="591" t="s">
        <v>10817</v>
      </c>
      <c r="G6101" s="591"/>
      <c r="H6101" s="591" t="s">
        <v>10816</v>
      </c>
      <c r="I6101" s="591">
        <v>25</v>
      </c>
    </row>
    <row r="6102" spans="1:9" ht="15.75">
      <c r="A6102" s="589" t="s">
        <v>10402</v>
      </c>
      <c r="B6102" s="590" t="s">
        <v>8031</v>
      </c>
      <c r="C6102" s="590" t="s">
        <v>10482</v>
      </c>
      <c r="D6102" s="591" t="s">
        <v>10817</v>
      </c>
      <c r="E6102" s="591" t="s">
        <v>10816</v>
      </c>
      <c r="F6102" s="591" t="s">
        <v>10817</v>
      </c>
      <c r="G6102" s="591"/>
      <c r="H6102" s="591" t="s">
        <v>10816</v>
      </c>
      <c r="I6102" s="591">
        <v>25</v>
      </c>
    </row>
    <row r="6103" spans="1:9" ht="15.75">
      <c r="A6103" s="589" t="s">
        <v>10402</v>
      </c>
      <c r="B6103" s="590" t="s">
        <v>8031</v>
      </c>
      <c r="C6103" s="590" t="s">
        <v>10483</v>
      </c>
      <c r="D6103" s="591" t="s">
        <v>10817</v>
      </c>
      <c r="E6103" s="591" t="s">
        <v>10816</v>
      </c>
      <c r="F6103" s="591" t="s">
        <v>10817</v>
      </c>
      <c r="G6103" s="591"/>
      <c r="H6103" s="591" t="s">
        <v>10816</v>
      </c>
      <c r="I6103" s="591">
        <v>25</v>
      </c>
    </row>
    <row r="6104" spans="1:9" ht="15.75">
      <c r="A6104" s="589" t="s">
        <v>10402</v>
      </c>
      <c r="B6104" s="590" t="s">
        <v>8031</v>
      </c>
      <c r="C6104" s="590" t="s">
        <v>10484</v>
      </c>
      <c r="D6104" s="591" t="s">
        <v>10817</v>
      </c>
      <c r="E6104" s="591" t="s">
        <v>10816</v>
      </c>
      <c r="F6104" s="591" t="s">
        <v>10817</v>
      </c>
      <c r="G6104" s="591"/>
      <c r="H6104" s="591" t="s">
        <v>10816</v>
      </c>
      <c r="I6104" s="591">
        <v>25</v>
      </c>
    </row>
    <row r="6105" spans="1:9" ht="15.75">
      <c r="A6105" s="589" t="s">
        <v>10402</v>
      </c>
      <c r="B6105" s="590" t="s">
        <v>8031</v>
      </c>
      <c r="C6105" s="590" t="s">
        <v>10485</v>
      </c>
      <c r="D6105" s="591" t="s">
        <v>10817</v>
      </c>
      <c r="E6105" s="591" t="s">
        <v>10816</v>
      </c>
      <c r="F6105" s="591" t="s">
        <v>10817</v>
      </c>
      <c r="G6105" s="591"/>
      <c r="H6105" s="591" t="s">
        <v>10816</v>
      </c>
      <c r="I6105" s="591">
        <v>25</v>
      </c>
    </row>
    <row r="6106" spans="1:9" ht="15.75">
      <c r="A6106" s="589" t="s">
        <v>10402</v>
      </c>
      <c r="B6106" s="590" t="s">
        <v>8031</v>
      </c>
      <c r="C6106" s="590" t="s">
        <v>10486</v>
      </c>
      <c r="D6106" s="591" t="s">
        <v>10817</v>
      </c>
      <c r="E6106" s="591" t="s">
        <v>10816</v>
      </c>
      <c r="F6106" s="591" t="s">
        <v>10817</v>
      </c>
      <c r="G6106" s="591"/>
      <c r="H6106" s="591" t="s">
        <v>10816</v>
      </c>
      <c r="I6106" s="591">
        <v>25</v>
      </c>
    </row>
    <row r="6107" spans="1:9" ht="15.75">
      <c r="A6107" s="589" t="s">
        <v>10402</v>
      </c>
      <c r="B6107" s="590" t="s">
        <v>8031</v>
      </c>
      <c r="C6107" s="590" t="s">
        <v>10487</v>
      </c>
      <c r="D6107" s="591" t="s">
        <v>10817</v>
      </c>
      <c r="E6107" s="591" t="s">
        <v>10816</v>
      </c>
      <c r="F6107" s="591" t="s">
        <v>10817</v>
      </c>
      <c r="G6107" s="591"/>
      <c r="H6107" s="591" t="s">
        <v>10816</v>
      </c>
      <c r="I6107" s="591">
        <v>25</v>
      </c>
    </row>
    <row r="6108" spans="1:9" ht="15.75">
      <c r="A6108" s="589" t="s">
        <v>10402</v>
      </c>
      <c r="B6108" s="590" t="s">
        <v>8031</v>
      </c>
      <c r="C6108" s="590" t="s">
        <v>10488</v>
      </c>
      <c r="D6108" s="591" t="s">
        <v>10817</v>
      </c>
      <c r="E6108" s="591" t="s">
        <v>10816</v>
      </c>
      <c r="F6108" s="591" t="s">
        <v>10817</v>
      </c>
      <c r="G6108" s="591"/>
      <c r="H6108" s="591" t="s">
        <v>10816</v>
      </c>
      <c r="I6108" s="591">
        <v>25</v>
      </c>
    </row>
    <row r="6109" spans="1:9" ht="15.75">
      <c r="A6109" s="589" t="s">
        <v>10402</v>
      </c>
      <c r="B6109" s="590" t="s">
        <v>8031</v>
      </c>
      <c r="C6109" s="590" t="s">
        <v>10489</v>
      </c>
      <c r="D6109" s="591" t="s">
        <v>10817</v>
      </c>
      <c r="E6109" s="591" t="s">
        <v>10816</v>
      </c>
      <c r="F6109" s="591" t="s">
        <v>10817</v>
      </c>
      <c r="G6109" s="591"/>
      <c r="H6109" s="591" t="s">
        <v>10816</v>
      </c>
      <c r="I6109" s="591">
        <v>25</v>
      </c>
    </row>
    <row r="6110" spans="1:9" ht="15.75">
      <c r="A6110" s="589" t="s">
        <v>10402</v>
      </c>
      <c r="B6110" s="590" t="s">
        <v>8031</v>
      </c>
      <c r="C6110" s="590" t="s">
        <v>10490</v>
      </c>
      <c r="D6110" s="591" t="s">
        <v>10817</v>
      </c>
      <c r="E6110" s="591" t="s">
        <v>10816</v>
      </c>
      <c r="F6110" s="591" t="s">
        <v>10817</v>
      </c>
      <c r="G6110" s="591"/>
      <c r="H6110" s="591" t="s">
        <v>10816</v>
      </c>
      <c r="I6110" s="591">
        <v>28</v>
      </c>
    </row>
    <row r="6111" spans="1:9" ht="15.75">
      <c r="A6111" s="589" t="s">
        <v>10402</v>
      </c>
      <c r="B6111" s="590" t="s">
        <v>8031</v>
      </c>
      <c r="C6111" s="590" t="s">
        <v>10491</v>
      </c>
      <c r="D6111" s="591" t="s">
        <v>10817</v>
      </c>
      <c r="E6111" s="591" t="s">
        <v>10816</v>
      </c>
      <c r="F6111" s="591" t="s">
        <v>10817</v>
      </c>
      <c r="G6111" s="591"/>
      <c r="H6111" s="591" t="s">
        <v>10816</v>
      </c>
      <c r="I6111" s="591">
        <v>25</v>
      </c>
    </row>
    <row r="6112" spans="1:9" ht="15.75">
      <c r="A6112" s="589" t="s">
        <v>10402</v>
      </c>
      <c r="B6112" s="590" t="s">
        <v>8031</v>
      </c>
      <c r="C6112" s="590" t="s">
        <v>10492</v>
      </c>
      <c r="D6112" s="591" t="s">
        <v>10817</v>
      </c>
      <c r="E6112" s="591" t="s">
        <v>10816</v>
      </c>
      <c r="F6112" s="591" t="s">
        <v>10817</v>
      </c>
      <c r="G6112" s="591"/>
      <c r="H6112" s="591" t="s">
        <v>10816</v>
      </c>
      <c r="I6112" s="591">
        <v>25</v>
      </c>
    </row>
    <row r="6113" spans="1:9" ht="15.75">
      <c r="A6113" s="589" t="s">
        <v>10402</v>
      </c>
      <c r="B6113" s="590" t="s">
        <v>8031</v>
      </c>
      <c r="C6113" s="590" t="s">
        <v>10493</v>
      </c>
      <c r="D6113" s="591" t="s">
        <v>10817</v>
      </c>
      <c r="E6113" s="591" t="s">
        <v>10816</v>
      </c>
      <c r="F6113" s="591" t="s">
        <v>10817</v>
      </c>
      <c r="G6113" s="591"/>
      <c r="H6113" s="591" t="s">
        <v>10816</v>
      </c>
      <c r="I6113" s="591">
        <v>25</v>
      </c>
    </row>
    <row r="6114" spans="1:9" ht="15.75">
      <c r="A6114" s="589" t="s">
        <v>10402</v>
      </c>
      <c r="B6114" s="590" t="s">
        <v>8031</v>
      </c>
      <c r="C6114" s="590" t="s">
        <v>10494</v>
      </c>
      <c r="D6114" s="591" t="s">
        <v>10817</v>
      </c>
      <c r="E6114" s="591" t="s">
        <v>10816</v>
      </c>
      <c r="F6114" s="591" t="s">
        <v>10817</v>
      </c>
      <c r="G6114" s="591"/>
      <c r="H6114" s="591" t="s">
        <v>10816</v>
      </c>
      <c r="I6114" s="591">
        <v>25</v>
      </c>
    </row>
    <row r="6115" spans="1:9" ht="15.75">
      <c r="A6115" s="589" t="s">
        <v>10402</v>
      </c>
      <c r="B6115" s="590" t="s">
        <v>8031</v>
      </c>
      <c r="C6115" s="590" t="s">
        <v>10495</v>
      </c>
      <c r="D6115" s="591" t="s">
        <v>10817</v>
      </c>
      <c r="E6115" s="591" t="s">
        <v>10816</v>
      </c>
      <c r="F6115" s="591" t="s">
        <v>10817</v>
      </c>
      <c r="G6115" s="591"/>
      <c r="H6115" s="591" t="s">
        <v>10816</v>
      </c>
      <c r="I6115" s="591">
        <v>25</v>
      </c>
    </row>
    <row r="6116" spans="1:9" ht="15.75">
      <c r="A6116" s="589" t="s">
        <v>10402</v>
      </c>
      <c r="B6116" s="590" t="s">
        <v>8031</v>
      </c>
      <c r="C6116" s="590" t="s">
        <v>10496</v>
      </c>
      <c r="D6116" s="591" t="s">
        <v>10817</v>
      </c>
      <c r="E6116" s="591" t="s">
        <v>10816</v>
      </c>
      <c r="F6116" s="591" t="s">
        <v>10817</v>
      </c>
      <c r="G6116" s="591"/>
      <c r="H6116" s="591" t="s">
        <v>10816</v>
      </c>
      <c r="I6116" s="591">
        <v>25</v>
      </c>
    </row>
    <row r="6117" spans="1:9" ht="15.75">
      <c r="A6117" s="589" t="s">
        <v>10402</v>
      </c>
      <c r="B6117" s="590" t="s">
        <v>8031</v>
      </c>
      <c r="C6117" s="590" t="s">
        <v>10497</v>
      </c>
      <c r="D6117" s="591" t="s">
        <v>10817</v>
      </c>
      <c r="E6117" s="591" t="s">
        <v>10816</v>
      </c>
      <c r="F6117" s="591" t="s">
        <v>10817</v>
      </c>
      <c r="G6117" s="591"/>
      <c r="H6117" s="591" t="s">
        <v>10816</v>
      </c>
      <c r="I6117" s="591">
        <v>25</v>
      </c>
    </row>
    <row r="6118" spans="1:9" ht="15.75">
      <c r="A6118" s="589" t="s">
        <v>10402</v>
      </c>
      <c r="B6118" s="590" t="s">
        <v>8031</v>
      </c>
      <c r="C6118" s="590" t="s">
        <v>10498</v>
      </c>
      <c r="D6118" s="591" t="s">
        <v>10817</v>
      </c>
      <c r="E6118" s="591" t="s">
        <v>10816</v>
      </c>
      <c r="F6118" s="591" t="s">
        <v>10817</v>
      </c>
      <c r="G6118" s="591"/>
      <c r="H6118" s="591" t="s">
        <v>10816</v>
      </c>
      <c r="I6118" s="591">
        <v>25</v>
      </c>
    </row>
    <row r="6119" spans="1:9" ht="15.75">
      <c r="A6119" s="589" t="s">
        <v>10499</v>
      </c>
      <c r="B6119" s="590" t="s">
        <v>8031</v>
      </c>
      <c r="C6119" s="590" t="s">
        <v>10500</v>
      </c>
      <c r="D6119" s="591" t="s">
        <v>10817</v>
      </c>
      <c r="E6119" s="591" t="s">
        <v>10816</v>
      </c>
      <c r="F6119" s="591" t="s">
        <v>10817</v>
      </c>
      <c r="G6119" s="591"/>
      <c r="H6119" s="591" t="s">
        <v>10816</v>
      </c>
      <c r="I6119" s="591">
        <v>49</v>
      </c>
    </row>
    <row r="6120" spans="1:9" ht="15.75">
      <c r="A6120" s="589" t="s">
        <v>10499</v>
      </c>
      <c r="B6120" s="590" t="s">
        <v>8031</v>
      </c>
      <c r="C6120" s="590" t="s">
        <v>10501</v>
      </c>
      <c r="D6120" s="591" t="s">
        <v>10817</v>
      </c>
      <c r="E6120" s="591" t="s">
        <v>10816</v>
      </c>
      <c r="F6120" s="591" t="s">
        <v>10817</v>
      </c>
      <c r="G6120" s="591"/>
      <c r="H6120" s="591" t="s">
        <v>10816</v>
      </c>
      <c r="I6120" s="591">
        <v>49</v>
      </c>
    </row>
    <row r="6121" spans="1:9" ht="15.75">
      <c r="A6121" s="589" t="s">
        <v>10499</v>
      </c>
      <c r="B6121" s="590" t="s">
        <v>8031</v>
      </c>
      <c r="C6121" s="590" t="s">
        <v>10502</v>
      </c>
      <c r="D6121" s="591" t="s">
        <v>10817</v>
      </c>
      <c r="E6121" s="591" t="s">
        <v>10816</v>
      </c>
      <c r="F6121" s="591" t="s">
        <v>10817</v>
      </c>
      <c r="G6121" s="591"/>
      <c r="H6121" s="591" t="s">
        <v>10816</v>
      </c>
      <c r="I6121" s="591">
        <v>49</v>
      </c>
    </row>
    <row r="6122" spans="1:9" ht="15.75">
      <c r="A6122" s="589" t="s">
        <v>10499</v>
      </c>
      <c r="B6122" s="590" t="s">
        <v>8031</v>
      </c>
      <c r="C6122" s="590" t="s">
        <v>10503</v>
      </c>
      <c r="D6122" s="591" t="s">
        <v>10817</v>
      </c>
      <c r="E6122" s="591" t="s">
        <v>10816</v>
      </c>
      <c r="F6122" s="591" t="s">
        <v>10817</v>
      </c>
      <c r="G6122" s="591"/>
      <c r="H6122" s="591" t="s">
        <v>10816</v>
      </c>
      <c r="I6122" s="591">
        <v>49</v>
      </c>
    </row>
    <row r="6123" spans="1:9" ht="15.75">
      <c r="A6123" s="589" t="s">
        <v>10499</v>
      </c>
      <c r="B6123" s="590" t="s">
        <v>8031</v>
      </c>
      <c r="C6123" s="590" t="s">
        <v>10504</v>
      </c>
      <c r="D6123" s="591" t="s">
        <v>10817</v>
      </c>
      <c r="E6123" s="591" t="s">
        <v>10816</v>
      </c>
      <c r="F6123" s="591" t="s">
        <v>10817</v>
      </c>
      <c r="G6123" s="591"/>
      <c r="H6123" s="591" t="s">
        <v>10816</v>
      </c>
      <c r="I6123" s="591">
        <v>49</v>
      </c>
    </row>
    <row r="6124" spans="1:9" ht="15.75">
      <c r="A6124" s="589" t="s">
        <v>10499</v>
      </c>
      <c r="B6124" s="590" t="s">
        <v>8031</v>
      </c>
      <c r="C6124" s="590" t="s">
        <v>10505</v>
      </c>
      <c r="D6124" s="591" t="s">
        <v>10817</v>
      </c>
      <c r="E6124" s="591" t="s">
        <v>10816</v>
      </c>
      <c r="F6124" s="591" t="s">
        <v>10817</v>
      </c>
      <c r="G6124" s="591"/>
      <c r="H6124" s="591" t="s">
        <v>10816</v>
      </c>
      <c r="I6124" s="591">
        <v>49</v>
      </c>
    </row>
    <row r="6125" spans="1:9" ht="15.75">
      <c r="A6125" s="589" t="s">
        <v>10499</v>
      </c>
      <c r="B6125" s="590" t="s">
        <v>8031</v>
      </c>
      <c r="C6125" s="590" t="s">
        <v>10506</v>
      </c>
      <c r="D6125" s="591" t="s">
        <v>10817</v>
      </c>
      <c r="E6125" s="591" t="s">
        <v>10816</v>
      </c>
      <c r="F6125" s="591" t="s">
        <v>10817</v>
      </c>
      <c r="G6125" s="591"/>
      <c r="H6125" s="591" t="s">
        <v>10816</v>
      </c>
      <c r="I6125" s="591">
        <v>49</v>
      </c>
    </row>
    <row r="6126" spans="1:9" ht="15.75">
      <c r="A6126" s="589" t="s">
        <v>10499</v>
      </c>
      <c r="B6126" s="590" t="s">
        <v>8031</v>
      </c>
      <c r="C6126" s="590" t="s">
        <v>10507</v>
      </c>
      <c r="D6126" s="591" t="s">
        <v>10817</v>
      </c>
      <c r="E6126" s="591" t="s">
        <v>10816</v>
      </c>
      <c r="F6126" s="591" t="s">
        <v>10817</v>
      </c>
      <c r="G6126" s="591"/>
      <c r="H6126" s="591" t="s">
        <v>10816</v>
      </c>
      <c r="I6126" s="591">
        <v>49</v>
      </c>
    </row>
    <row r="6127" spans="1:9" ht="15.75">
      <c r="A6127" s="589" t="s">
        <v>10499</v>
      </c>
      <c r="B6127" s="590" t="s">
        <v>8031</v>
      </c>
      <c r="C6127" s="590" t="s">
        <v>10508</v>
      </c>
      <c r="D6127" s="591" t="s">
        <v>10817</v>
      </c>
      <c r="E6127" s="591" t="s">
        <v>10816</v>
      </c>
      <c r="F6127" s="591" t="s">
        <v>10817</v>
      </c>
      <c r="G6127" s="591"/>
      <c r="H6127" s="591" t="s">
        <v>10816</v>
      </c>
      <c r="I6127" s="591">
        <v>49</v>
      </c>
    </row>
    <row r="6128" spans="1:9" ht="15.75">
      <c r="A6128" s="589" t="s">
        <v>10499</v>
      </c>
      <c r="B6128" s="590" t="s">
        <v>8031</v>
      </c>
      <c r="C6128" s="590" t="s">
        <v>10509</v>
      </c>
      <c r="D6128" s="591" t="s">
        <v>10817</v>
      </c>
      <c r="E6128" s="591" t="s">
        <v>10816</v>
      </c>
      <c r="F6128" s="591" t="s">
        <v>10817</v>
      </c>
      <c r="G6128" s="591"/>
      <c r="H6128" s="591" t="s">
        <v>10816</v>
      </c>
      <c r="I6128" s="591">
        <v>49</v>
      </c>
    </row>
    <row r="6129" spans="1:9" ht="15.75">
      <c r="A6129" s="589" t="s">
        <v>10499</v>
      </c>
      <c r="B6129" s="590" t="s">
        <v>8031</v>
      </c>
      <c r="C6129" s="590" t="s">
        <v>10510</v>
      </c>
      <c r="D6129" s="591" t="s">
        <v>10817</v>
      </c>
      <c r="E6129" s="591" t="s">
        <v>10816</v>
      </c>
      <c r="F6129" s="591" t="s">
        <v>10817</v>
      </c>
      <c r="G6129" s="591"/>
      <c r="H6129" s="591" t="s">
        <v>10816</v>
      </c>
      <c r="I6129" s="591">
        <v>35</v>
      </c>
    </row>
    <row r="6130" spans="1:9" ht="15.75">
      <c r="A6130" s="589" t="s">
        <v>10499</v>
      </c>
      <c r="B6130" s="590" t="s">
        <v>8031</v>
      </c>
      <c r="C6130" s="590" t="s">
        <v>10511</v>
      </c>
      <c r="D6130" s="591" t="s">
        <v>10817</v>
      </c>
      <c r="E6130" s="591" t="s">
        <v>10816</v>
      </c>
      <c r="F6130" s="591" t="s">
        <v>10817</v>
      </c>
      <c r="G6130" s="591"/>
      <c r="H6130" s="591" t="s">
        <v>10816</v>
      </c>
      <c r="I6130" s="591">
        <v>35</v>
      </c>
    </row>
    <row r="6131" spans="1:9" ht="15.75">
      <c r="A6131" s="589" t="s">
        <v>10499</v>
      </c>
      <c r="B6131" s="590" t="s">
        <v>8031</v>
      </c>
      <c r="C6131" s="590" t="s">
        <v>10512</v>
      </c>
      <c r="D6131" s="591" t="s">
        <v>10817</v>
      </c>
      <c r="E6131" s="591" t="s">
        <v>10816</v>
      </c>
      <c r="F6131" s="591" t="s">
        <v>10817</v>
      </c>
      <c r="G6131" s="591"/>
      <c r="H6131" s="591" t="s">
        <v>10816</v>
      </c>
      <c r="I6131" s="591">
        <v>35</v>
      </c>
    </row>
    <row r="6132" spans="1:9" ht="15.75">
      <c r="A6132" s="589" t="s">
        <v>10499</v>
      </c>
      <c r="B6132" s="590" t="s">
        <v>8031</v>
      </c>
      <c r="C6132" s="590" t="s">
        <v>10513</v>
      </c>
      <c r="D6132" s="591" t="s">
        <v>10817</v>
      </c>
      <c r="E6132" s="591" t="s">
        <v>10816</v>
      </c>
      <c r="F6132" s="591" t="s">
        <v>10817</v>
      </c>
      <c r="G6132" s="591"/>
      <c r="H6132" s="591" t="s">
        <v>10816</v>
      </c>
      <c r="I6132" s="591">
        <v>35</v>
      </c>
    </row>
    <row r="6133" spans="1:9" ht="15.75">
      <c r="A6133" s="589" t="s">
        <v>10499</v>
      </c>
      <c r="B6133" s="590" t="s">
        <v>8031</v>
      </c>
      <c r="C6133" s="590" t="s">
        <v>10514</v>
      </c>
      <c r="D6133" s="591" t="s">
        <v>10817</v>
      </c>
      <c r="E6133" s="591" t="s">
        <v>10816</v>
      </c>
      <c r="F6133" s="591" t="s">
        <v>10817</v>
      </c>
      <c r="G6133" s="591"/>
      <c r="H6133" s="591" t="s">
        <v>10816</v>
      </c>
      <c r="I6133" s="591">
        <v>35</v>
      </c>
    </row>
    <row r="6134" spans="1:9" ht="15.75">
      <c r="A6134" s="589" t="s">
        <v>10499</v>
      </c>
      <c r="B6134" s="590" t="s">
        <v>8031</v>
      </c>
      <c r="C6134" s="590" t="s">
        <v>10515</v>
      </c>
      <c r="D6134" s="591" t="s">
        <v>10817</v>
      </c>
      <c r="E6134" s="591" t="s">
        <v>10816</v>
      </c>
      <c r="F6134" s="591" t="s">
        <v>10817</v>
      </c>
      <c r="G6134" s="591"/>
      <c r="H6134" s="591" t="s">
        <v>10816</v>
      </c>
      <c r="I6134" s="591">
        <v>35</v>
      </c>
    </row>
    <row r="6135" spans="1:9" ht="15.75">
      <c r="A6135" s="589" t="s">
        <v>10499</v>
      </c>
      <c r="B6135" s="590" t="s">
        <v>8031</v>
      </c>
      <c r="C6135" s="590" t="s">
        <v>10516</v>
      </c>
      <c r="D6135" s="591" t="s">
        <v>10817</v>
      </c>
      <c r="E6135" s="591" t="s">
        <v>10816</v>
      </c>
      <c r="F6135" s="591" t="s">
        <v>10817</v>
      </c>
      <c r="G6135" s="591"/>
      <c r="H6135" s="591" t="s">
        <v>10816</v>
      </c>
      <c r="I6135" s="591">
        <v>35</v>
      </c>
    </row>
    <row r="6136" spans="1:9" ht="15.75">
      <c r="A6136" s="589" t="s">
        <v>10499</v>
      </c>
      <c r="B6136" s="590" t="s">
        <v>8031</v>
      </c>
      <c r="C6136" s="590" t="s">
        <v>10517</v>
      </c>
      <c r="D6136" s="591" t="s">
        <v>10817</v>
      </c>
      <c r="E6136" s="591" t="s">
        <v>10816</v>
      </c>
      <c r="F6136" s="591" t="s">
        <v>10817</v>
      </c>
      <c r="G6136" s="591"/>
      <c r="H6136" s="591" t="s">
        <v>10816</v>
      </c>
      <c r="I6136" s="591">
        <v>35</v>
      </c>
    </row>
    <row r="6137" spans="1:9" ht="15.75">
      <c r="A6137" s="589" t="s">
        <v>10499</v>
      </c>
      <c r="B6137" s="590" t="s">
        <v>8031</v>
      </c>
      <c r="C6137" s="590" t="s">
        <v>10518</v>
      </c>
      <c r="D6137" s="591" t="s">
        <v>10817</v>
      </c>
      <c r="E6137" s="591" t="s">
        <v>10816</v>
      </c>
      <c r="F6137" s="591" t="s">
        <v>10817</v>
      </c>
      <c r="G6137" s="591"/>
      <c r="H6137" s="591" t="s">
        <v>10816</v>
      </c>
      <c r="I6137" s="591">
        <v>35</v>
      </c>
    </row>
    <row r="6138" spans="1:9" ht="15.75">
      <c r="A6138" s="589" t="s">
        <v>10499</v>
      </c>
      <c r="B6138" s="590" t="s">
        <v>8031</v>
      </c>
      <c r="C6138" s="590" t="s">
        <v>10519</v>
      </c>
      <c r="D6138" s="591" t="s">
        <v>10817</v>
      </c>
      <c r="E6138" s="591" t="s">
        <v>10816</v>
      </c>
      <c r="F6138" s="591" t="s">
        <v>10817</v>
      </c>
      <c r="G6138" s="591"/>
      <c r="H6138" s="591" t="s">
        <v>10816</v>
      </c>
      <c r="I6138" s="591">
        <v>35</v>
      </c>
    </row>
    <row r="6139" spans="1:9" ht="15.75">
      <c r="A6139" s="589" t="s">
        <v>10499</v>
      </c>
      <c r="B6139" s="590" t="s">
        <v>8031</v>
      </c>
      <c r="C6139" s="590" t="s">
        <v>10520</v>
      </c>
      <c r="D6139" s="591" t="s">
        <v>10817</v>
      </c>
      <c r="E6139" s="591" t="s">
        <v>10816</v>
      </c>
      <c r="F6139" s="591" t="s">
        <v>10817</v>
      </c>
      <c r="G6139" s="591"/>
      <c r="H6139" s="591" t="s">
        <v>10816</v>
      </c>
      <c r="I6139" s="591">
        <v>49</v>
      </c>
    </row>
    <row r="6140" spans="1:9" ht="15.75">
      <c r="A6140" s="589" t="s">
        <v>10499</v>
      </c>
      <c r="B6140" s="590" t="s">
        <v>8031</v>
      </c>
      <c r="C6140" s="590" t="s">
        <v>10521</v>
      </c>
      <c r="D6140" s="591" t="s">
        <v>10817</v>
      </c>
      <c r="E6140" s="591" t="s">
        <v>10816</v>
      </c>
      <c r="F6140" s="591" t="s">
        <v>10817</v>
      </c>
      <c r="G6140" s="591"/>
      <c r="H6140" s="591" t="s">
        <v>10816</v>
      </c>
      <c r="I6140" s="591">
        <v>49</v>
      </c>
    </row>
    <row r="6141" spans="1:9" ht="15.75">
      <c r="A6141" s="589" t="s">
        <v>10499</v>
      </c>
      <c r="B6141" s="590" t="s">
        <v>8031</v>
      </c>
      <c r="C6141" s="590" t="s">
        <v>10522</v>
      </c>
      <c r="D6141" s="591" t="s">
        <v>10817</v>
      </c>
      <c r="E6141" s="591" t="s">
        <v>10816</v>
      </c>
      <c r="F6141" s="591" t="s">
        <v>10817</v>
      </c>
      <c r="G6141" s="591"/>
      <c r="H6141" s="591" t="s">
        <v>10816</v>
      </c>
      <c r="I6141" s="591">
        <v>49</v>
      </c>
    </row>
    <row r="6142" spans="1:9" ht="15.75">
      <c r="A6142" s="589" t="s">
        <v>10499</v>
      </c>
      <c r="B6142" s="590" t="s">
        <v>8031</v>
      </c>
      <c r="C6142" s="590" t="s">
        <v>10523</v>
      </c>
      <c r="D6142" s="591" t="s">
        <v>10817</v>
      </c>
      <c r="E6142" s="591" t="s">
        <v>10816</v>
      </c>
      <c r="F6142" s="591" t="s">
        <v>10817</v>
      </c>
      <c r="G6142" s="591"/>
      <c r="H6142" s="591" t="s">
        <v>10816</v>
      </c>
      <c r="I6142" s="591">
        <v>49</v>
      </c>
    </row>
    <row r="6143" spans="1:9" ht="15.75">
      <c r="A6143" s="589" t="s">
        <v>10499</v>
      </c>
      <c r="B6143" s="590" t="s">
        <v>8031</v>
      </c>
      <c r="C6143" s="590" t="s">
        <v>10524</v>
      </c>
      <c r="D6143" s="591" t="s">
        <v>10817</v>
      </c>
      <c r="E6143" s="591" t="s">
        <v>10816</v>
      </c>
      <c r="F6143" s="591" t="s">
        <v>10817</v>
      </c>
      <c r="G6143" s="591"/>
      <c r="H6143" s="591" t="s">
        <v>10816</v>
      </c>
      <c r="I6143" s="591">
        <v>49</v>
      </c>
    </row>
    <row r="6144" spans="1:9" ht="15.75">
      <c r="A6144" s="589" t="s">
        <v>10499</v>
      </c>
      <c r="B6144" s="590" t="s">
        <v>8031</v>
      </c>
      <c r="C6144" s="590" t="s">
        <v>10525</v>
      </c>
      <c r="D6144" s="591" t="s">
        <v>10817</v>
      </c>
      <c r="E6144" s="591" t="s">
        <v>10816</v>
      </c>
      <c r="F6144" s="591" t="s">
        <v>10817</v>
      </c>
      <c r="G6144" s="591"/>
      <c r="H6144" s="591" t="s">
        <v>10816</v>
      </c>
      <c r="I6144" s="591">
        <v>49</v>
      </c>
    </row>
    <row r="6145" spans="1:9" ht="15.75">
      <c r="A6145" s="589" t="s">
        <v>10499</v>
      </c>
      <c r="B6145" s="590" t="s">
        <v>8031</v>
      </c>
      <c r="C6145" s="590" t="s">
        <v>10526</v>
      </c>
      <c r="D6145" s="591" t="s">
        <v>10817</v>
      </c>
      <c r="E6145" s="591" t="s">
        <v>10816</v>
      </c>
      <c r="F6145" s="591" t="s">
        <v>10817</v>
      </c>
      <c r="G6145" s="591"/>
      <c r="H6145" s="591" t="s">
        <v>10816</v>
      </c>
      <c r="I6145" s="591">
        <v>49</v>
      </c>
    </row>
    <row r="6146" spans="1:9" ht="15.75">
      <c r="A6146" s="589" t="s">
        <v>10499</v>
      </c>
      <c r="B6146" s="590" t="s">
        <v>8031</v>
      </c>
      <c r="C6146" s="590" t="s">
        <v>10527</v>
      </c>
      <c r="D6146" s="591" t="s">
        <v>10817</v>
      </c>
      <c r="E6146" s="591" t="s">
        <v>10816</v>
      </c>
      <c r="F6146" s="591" t="s">
        <v>10817</v>
      </c>
      <c r="G6146" s="591"/>
      <c r="H6146" s="591" t="s">
        <v>10816</v>
      </c>
      <c r="I6146" s="591">
        <v>49</v>
      </c>
    </row>
    <row r="6147" spans="1:9" ht="15.75">
      <c r="A6147" s="589" t="s">
        <v>10499</v>
      </c>
      <c r="B6147" s="590" t="s">
        <v>8031</v>
      </c>
      <c r="C6147" s="590" t="s">
        <v>10528</v>
      </c>
      <c r="D6147" s="591" t="s">
        <v>10817</v>
      </c>
      <c r="E6147" s="591" t="s">
        <v>10816</v>
      </c>
      <c r="F6147" s="591" t="s">
        <v>10817</v>
      </c>
      <c r="G6147" s="591"/>
      <c r="H6147" s="591" t="s">
        <v>10816</v>
      </c>
      <c r="I6147" s="591">
        <v>49</v>
      </c>
    </row>
    <row r="6148" spans="1:9" ht="15.75">
      <c r="A6148" s="589" t="s">
        <v>10499</v>
      </c>
      <c r="B6148" s="590" t="s">
        <v>8031</v>
      </c>
      <c r="C6148" s="590" t="s">
        <v>10529</v>
      </c>
      <c r="D6148" s="591" t="s">
        <v>10817</v>
      </c>
      <c r="E6148" s="591" t="s">
        <v>10816</v>
      </c>
      <c r="F6148" s="591" t="s">
        <v>10817</v>
      </c>
      <c r="G6148" s="591"/>
      <c r="H6148" s="591" t="s">
        <v>10816</v>
      </c>
      <c r="I6148" s="591">
        <v>49</v>
      </c>
    </row>
    <row r="6149" spans="1:9" ht="15.75">
      <c r="A6149" s="589" t="s">
        <v>10499</v>
      </c>
      <c r="B6149" s="590" t="s">
        <v>8031</v>
      </c>
      <c r="C6149" s="590" t="s">
        <v>10530</v>
      </c>
      <c r="D6149" s="591" t="s">
        <v>10817</v>
      </c>
      <c r="E6149" s="591" t="s">
        <v>10816</v>
      </c>
      <c r="F6149" s="591" t="s">
        <v>10817</v>
      </c>
      <c r="G6149" s="591"/>
      <c r="H6149" s="591" t="s">
        <v>10816</v>
      </c>
      <c r="I6149" s="591">
        <v>35</v>
      </c>
    </row>
    <row r="6150" spans="1:9" ht="15.75">
      <c r="A6150" s="589" t="s">
        <v>10499</v>
      </c>
      <c r="B6150" s="590" t="s">
        <v>8031</v>
      </c>
      <c r="C6150" s="590" t="s">
        <v>10531</v>
      </c>
      <c r="D6150" s="591" t="s">
        <v>10817</v>
      </c>
      <c r="E6150" s="591" t="s">
        <v>10816</v>
      </c>
      <c r="F6150" s="591" t="s">
        <v>10817</v>
      </c>
      <c r="G6150" s="591"/>
      <c r="H6150" s="591" t="s">
        <v>10816</v>
      </c>
      <c r="I6150" s="591">
        <v>35</v>
      </c>
    </row>
    <row r="6151" spans="1:9" ht="15.75">
      <c r="A6151" s="589" t="s">
        <v>10499</v>
      </c>
      <c r="B6151" s="590" t="s">
        <v>8031</v>
      </c>
      <c r="C6151" s="590" t="s">
        <v>10532</v>
      </c>
      <c r="D6151" s="591" t="s">
        <v>10817</v>
      </c>
      <c r="E6151" s="591" t="s">
        <v>10816</v>
      </c>
      <c r="F6151" s="591" t="s">
        <v>10817</v>
      </c>
      <c r="G6151" s="591"/>
      <c r="H6151" s="591" t="s">
        <v>10816</v>
      </c>
      <c r="I6151" s="591">
        <v>35</v>
      </c>
    </row>
    <row r="6152" spans="1:9" ht="15.75">
      <c r="A6152" s="589" t="s">
        <v>10499</v>
      </c>
      <c r="B6152" s="590" t="s">
        <v>8031</v>
      </c>
      <c r="C6152" s="590" t="s">
        <v>10533</v>
      </c>
      <c r="D6152" s="591" t="s">
        <v>10817</v>
      </c>
      <c r="E6152" s="591" t="s">
        <v>10816</v>
      </c>
      <c r="F6152" s="591" t="s">
        <v>10817</v>
      </c>
      <c r="G6152" s="591"/>
      <c r="H6152" s="591" t="s">
        <v>10816</v>
      </c>
      <c r="I6152" s="591">
        <v>35</v>
      </c>
    </row>
    <row r="6153" spans="1:9" ht="15.75">
      <c r="A6153" s="589" t="s">
        <v>10499</v>
      </c>
      <c r="B6153" s="590" t="s">
        <v>8031</v>
      </c>
      <c r="C6153" s="590" t="s">
        <v>10534</v>
      </c>
      <c r="D6153" s="591" t="s">
        <v>10817</v>
      </c>
      <c r="E6153" s="591" t="s">
        <v>10816</v>
      </c>
      <c r="F6153" s="591" t="s">
        <v>10817</v>
      </c>
      <c r="G6153" s="591"/>
      <c r="H6153" s="591" t="s">
        <v>10816</v>
      </c>
      <c r="I6153" s="591">
        <v>35</v>
      </c>
    </row>
    <row r="6154" spans="1:9" ht="15.75">
      <c r="A6154" s="589" t="s">
        <v>10499</v>
      </c>
      <c r="B6154" s="590" t="s">
        <v>8031</v>
      </c>
      <c r="C6154" s="590" t="s">
        <v>10535</v>
      </c>
      <c r="D6154" s="591" t="s">
        <v>10817</v>
      </c>
      <c r="E6154" s="591" t="s">
        <v>10816</v>
      </c>
      <c r="F6154" s="591" t="s">
        <v>10817</v>
      </c>
      <c r="G6154" s="591"/>
      <c r="H6154" s="591" t="s">
        <v>10816</v>
      </c>
      <c r="I6154" s="591">
        <v>35</v>
      </c>
    </row>
    <row r="6155" spans="1:9" ht="15.75">
      <c r="A6155" s="589" t="s">
        <v>10499</v>
      </c>
      <c r="B6155" s="590" t="s">
        <v>8031</v>
      </c>
      <c r="C6155" s="590" t="s">
        <v>10536</v>
      </c>
      <c r="D6155" s="591" t="s">
        <v>10817</v>
      </c>
      <c r="E6155" s="591" t="s">
        <v>10816</v>
      </c>
      <c r="F6155" s="591" t="s">
        <v>10817</v>
      </c>
      <c r="G6155" s="591"/>
      <c r="H6155" s="591" t="s">
        <v>10816</v>
      </c>
      <c r="I6155" s="591">
        <v>35</v>
      </c>
    </row>
    <row r="6156" spans="1:9" ht="15.75">
      <c r="A6156" s="589" t="s">
        <v>10499</v>
      </c>
      <c r="B6156" s="590" t="s">
        <v>8031</v>
      </c>
      <c r="C6156" s="590" t="s">
        <v>10537</v>
      </c>
      <c r="D6156" s="591" t="s">
        <v>10817</v>
      </c>
      <c r="E6156" s="591" t="s">
        <v>10816</v>
      </c>
      <c r="F6156" s="591" t="s">
        <v>10817</v>
      </c>
      <c r="G6156" s="591"/>
      <c r="H6156" s="591" t="s">
        <v>10816</v>
      </c>
      <c r="I6156" s="591">
        <v>35</v>
      </c>
    </row>
    <row r="6157" spans="1:9" ht="15.75">
      <c r="A6157" s="589" t="s">
        <v>10499</v>
      </c>
      <c r="B6157" s="590" t="s">
        <v>8031</v>
      </c>
      <c r="C6157" s="590" t="s">
        <v>10538</v>
      </c>
      <c r="D6157" s="591" t="s">
        <v>10817</v>
      </c>
      <c r="E6157" s="591" t="s">
        <v>10816</v>
      </c>
      <c r="F6157" s="591" t="s">
        <v>10817</v>
      </c>
      <c r="G6157" s="591"/>
      <c r="H6157" s="591" t="s">
        <v>10816</v>
      </c>
      <c r="I6157" s="591">
        <v>35</v>
      </c>
    </row>
    <row r="6158" spans="1:9" ht="15.75">
      <c r="A6158" s="589" t="s">
        <v>10499</v>
      </c>
      <c r="B6158" s="590" t="s">
        <v>8031</v>
      </c>
      <c r="C6158" s="590" t="s">
        <v>10539</v>
      </c>
      <c r="D6158" s="591" t="s">
        <v>10817</v>
      </c>
      <c r="E6158" s="591" t="s">
        <v>10816</v>
      </c>
      <c r="F6158" s="591" t="s">
        <v>10817</v>
      </c>
      <c r="G6158" s="591"/>
      <c r="H6158" s="591" t="s">
        <v>10816</v>
      </c>
      <c r="I6158" s="591">
        <v>35</v>
      </c>
    </row>
    <row r="6159" spans="1:9" ht="15.75">
      <c r="A6159" s="589" t="s">
        <v>10499</v>
      </c>
      <c r="B6159" s="590" t="s">
        <v>8031</v>
      </c>
      <c r="C6159" s="590" t="s">
        <v>10540</v>
      </c>
      <c r="D6159" s="591" t="s">
        <v>10817</v>
      </c>
      <c r="E6159" s="591" t="s">
        <v>10816</v>
      </c>
      <c r="F6159" s="591" t="s">
        <v>10817</v>
      </c>
      <c r="G6159" s="591"/>
      <c r="H6159" s="591" t="s">
        <v>10816</v>
      </c>
      <c r="I6159" s="591">
        <v>49</v>
      </c>
    </row>
    <row r="6160" spans="1:9" ht="15.75">
      <c r="A6160" s="589" t="s">
        <v>10499</v>
      </c>
      <c r="B6160" s="590" t="s">
        <v>8031</v>
      </c>
      <c r="C6160" s="590" t="s">
        <v>10541</v>
      </c>
      <c r="D6160" s="591" t="s">
        <v>10817</v>
      </c>
      <c r="E6160" s="591" t="s">
        <v>10816</v>
      </c>
      <c r="F6160" s="591" t="s">
        <v>10817</v>
      </c>
      <c r="G6160" s="591"/>
      <c r="H6160" s="591" t="s">
        <v>10816</v>
      </c>
      <c r="I6160" s="591">
        <v>49</v>
      </c>
    </row>
    <row r="6161" spans="1:9" ht="15.75">
      <c r="A6161" s="589" t="s">
        <v>10499</v>
      </c>
      <c r="B6161" s="590" t="s">
        <v>8031</v>
      </c>
      <c r="C6161" s="590" t="s">
        <v>10542</v>
      </c>
      <c r="D6161" s="591" t="s">
        <v>10817</v>
      </c>
      <c r="E6161" s="591" t="s">
        <v>10816</v>
      </c>
      <c r="F6161" s="591" t="s">
        <v>10817</v>
      </c>
      <c r="G6161" s="591"/>
      <c r="H6161" s="591" t="s">
        <v>10816</v>
      </c>
      <c r="I6161" s="591">
        <v>49</v>
      </c>
    </row>
    <row r="6162" spans="1:9" ht="15.75">
      <c r="A6162" s="589" t="s">
        <v>10499</v>
      </c>
      <c r="B6162" s="590" t="s">
        <v>8031</v>
      </c>
      <c r="C6162" s="590" t="s">
        <v>10543</v>
      </c>
      <c r="D6162" s="591" t="s">
        <v>10817</v>
      </c>
      <c r="E6162" s="591" t="s">
        <v>10816</v>
      </c>
      <c r="F6162" s="591" t="s">
        <v>10817</v>
      </c>
      <c r="G6162" s="591"/>
      <c r="H6162" s="591" t="s">
        <v>10816</v>
      </c>
      <c r="I6162" s="591">
        <v>49</v>
      </c>
    </row>
    <row r="6163" spans="1:9" ht="15.75">
      <c r="A6163" s="589" t="s">
        <v>10499</v>
      </c>
      <c r="B6163" s="590" t="s">
        <v>8031</v>
      </c>
      <c r="C6163" s="590" t="s">
        <v>10544</v>
      </c>
      <c r="D6163" s="591" t="s">
        <v>10817</v>
      </c>
      <c r="E6163" s="591" t="s">
        <v>10816</v>
      </c>
      <c r="F6163" s="591" t="s">
        <v>10817</v>
      </c>
      <c r="G6163" s="591"/>
      <c r="H6163" s="591" t="s">
        <v>10816</v>
      </c>
      <c r="I6163" s="591">
        <v>49</v>
      </c>
    </row>
    <row r="6164" spans="1:9" ht="15.75">
      <c r="A6164" s="589" t="s">
        <v>10499</v>
      </c>
      <c r="B6164" s="590" t="s">
        <v>8031</v>
      </c>
      <c r="C6164" s="590" t="s">
        <v>10545</v>
      </c>
      <c r="D6164" s="591" t="s">
        <v>10817</v>
      </c>
      <c r="E6164" s="591" t="s">
        <v>10816</v>
      </c>
      <c r="F6164" s="591" t="s">
        <v>10817</v>
      </c>
      <c r="G6164" s="591"/>
      <c r="H6164" s="591" t="s">
        <v>10816</v>
      </c>
      <c r="I6164" s="591">
        <v>49</v>
      </c>
    </row>
    <row r="6165" spans="1:9" ht="15.75">
      <c r="A6165" s="589" t="s">
        <v>10499</v>
      </c>
      <c r="B6165" s="590" t="s">
        <v>8031</v>
      </c>
      <c r="C6165" s="590" t="s">
        <v>10546</v>
      </c>
      <c r="D6165" s="591" t="s">
        <v>10817</v>
      </c>
      <c r="E6165" s="591" t="s">
        <v>10816</v>
      </c>
      <c r="F6165" s="591" t="s">
        <v>10817</v>
      </c>
      <c r="G6165" s="591"/>
      <c r="H6165" s="591" t="s">
        <v>10816</v>
      </c>
      <c r="I6165" s="591">
        <v>49</v>
      </c>
    </row>
    <row r="6166" spans="1:9" ht="15.75">
      <c r="A6166" s="589" t="s">
        <v>10499</v>
      </c>
      <c r="B6166" s="590" t="s">
        <v>8031</v>
      </c>
      <c r="C6166" s="590" t="s">
        <v>10547</v>
      </c>
      <c r="D6166" s="591" t="s">
        <v>10817</v>
      </c>
      <c r="E6166" s="591" t="s">
        <v>10816</v>
      </c>
      <c r="F6166" s="591" t="s">
        <v>10817</v>
      </c>
      <c r="G6166" s="591"/>
      <c r="H6166" s="591" t="s">
        <v>10816</v>
      </c>
      <c r="I6166" s="591">
        <v>49</v>
      </c>
    </row>
    <row r="6167" spans="1:9" ht="15.75">
      <c r="A6167" s="589" t="s">
        <v>10499</v>
      </c>
      <c r="B6167" s="590" t="s">
        <v>8031</v>
      </c>
      <c r="C6167" s="590" t="s">
        <v>10548</v>
      </c>
      <c r="D6167" s="591" t="s">
        <v>10817</v>
      </c>
      <c r="E6167" s="591" t="s">
        <v>10816</v>
      </c>
      <c r="F6167" s="591" t="s">
        <v>10817</v>
      </c>
      <c r="G6167" s="591"/>
      <c r="H6167" s="591" t="s">
        <v>10816</v>
      </c>
      <c r="I6167" s="591">
        <v>49</v>
      </c>
    </row>
    <row r="6168" spans="1:9" ht="15.75">
      <c r="A6168" s="589" t="s">
        <v>10499</v>
      </c>
      <c r="B6168" s="590" t="s">
        <v>8031</v>
      </c>
      <c r="C6168" s="590" t="s">
        <v>10549</v>
      </c>
      <c r="D6168" s="591" t="s">
        <v>10817</v>
      </c>
      <c r="E6168" s="591" t="s">
        <v>10816</v>
      </c>
      <c r="F6168" s="591" t="s">
        <v>10817</v>
      </c>
      <c r="G6168" s="591"/>
      <c r="H6168" s="591" t="s">
        <v>10816</v>
      </c>
      <c r="I6168" s="591">
        <v>49</v>
      </c>
    </row>
    <row r="6169" spans="1:9" ht="15.75">
      <c r="A6169" s="589" t="s">
        <v>10499</v>
      </c>
      <c r="B6169" s="590" t="s">
        <v>8031</v>
      </c>
      <c r="C6169" s="590" t="s">
        <v>10550</v>
      </c>
      <c r="D6169" s="591" t="s">
        <v>10817</v>
      </c>
      <c r="E6169" s="591" t="s">
        <v>10816</v>
      </c>
      <c r="F6169" s="591" t="s">
        <v>10817</v>
      </c>
      <c r="G6169" s="591"/>
      <c r="H6169" s="591" t="s">
        <v>10816</v>
      </c>
      <c r="I6169" s="591">
        <v>35</v>
      </c>
    </row>
    <row r="6170" spans="1:9" ht="15.75">
      <c r="A6170" s="589" t="s">
        <v>10499</v>
      </c>
      <c r="B6170" s="590" t="s">
        <v>8031</v>
      </c>
      <c r="C6170" s="590" t="s">
        <v>10551</v>
      </c>
      <c r="D6170" s="591" t="s">
        <v>10817</v>
      </c>
      <c r="E6170" s="591" t="s">
        <v>10816</v>
      </c>
      <c r="F6170" s="591" t="s">
        <v>10817</v>
      </c>
      <c r="G6170" s="591"/>
      <c r="H6170" s="591" t="s">
        <v>10816</v>
      </c>
      <c r="I6170" s="591">
        <v>35</v>
      </c>
    </row>
    <row r="6171" spans="1:9" ht="15.75">
      <c r="A6171" s="589" t="s">
        <v>10499</v>
      </c>
      <c r="B6171" s="590" t="s">
        <v>8031</v>
      </c>
      <c r="C6171" s="590" t="s">
        <v>10552</v>
      </c>
      <c r="D6171" s="591" t="s">
        <v>10817</v>
      </c>
      <c r="E6171" s="591" t="s">
        <v>10816</v>
      </c>
      <c r="F6171" s="591" t="s">
        <v>10817</v>
      </c>
      <c r="G6171" s="591"/>
      <c r="H6171" s="591" t="s">
        <v>10816</v>
      </c>
      <c r="I6171" s="591">
        <v>35</v>
      </c>
    </row>
    <row r="6172" spans="1:9" ht="15.75">
      <c r="A6172" s="589" t="s">
        <v>10499</v>
      </c>
      <c r="B6172" s="590" t="s">
        <v>8031</v>
      </c>
      <c r="C6172" s="590" t="s">
        <v>10553</v>
      </c>
      <c r="D6172" s="591" t="s">
        <v>10817</v>
      </c>
      <c r="E6172" s="591" t="s">
        <v>10816</v>
      </c>
      <c r="F6172" s="591" t="s">
        <v>10817</v>
      </c>
      <c r="G6172" s="591"/>
      <c r="H6172" s="591" t="s">
        <v>10816</v>
      </c>
      <c r="I6172" s="591">
        <v>35</v>
      </c>
    </row>
    <row r="6173" spans="1:9" ht="15.75">
      <c r="A6173" s="589" t="s">
        <v>10499</v>
      </c>
      <c r="B6173" s="590" t="s">
        <v>8031</v>
      </c>
      <c r="C6173" s="590" t="s">
        <v>10554</v>
      </c>
      <c r="D6173" s="591" t="s">
        <v>10817</v>
      </c>
      <c r="E6173" s="591" t="s">
        <v>10816</v>
      </c>
      <c r="F6173" s="591" t="s">
        <v>10817</v>
      </c>
      <c r="G6173" s="591"/>
      <c r="H6173" s="591" t="s">
        <v>10816</v>
      </c>
      <c r="I6173" s="591">
        <v>35</v>
      </c>
    </row>
    <row r="6174" spans="1:9" ht="15.75">
      <c r="A6174" s="589" t="s">
        <v>10499</v>
      </c>
      <c r="B6174" s="590" t="s">
        <v>8031</v>
      </c>
      <c r="C6174" s="590" t="s">
        <v>10555</v>
      </c>
      <c r="D6174" s="591" t="s">
        <v>10817</v>
      </c>
      <c r="E6174" s="591" t="s">
        <v>10816</v>
      </c>
      <c r="F6174" s="591" t="s">
        <v>10817</v>
      </c>
      <c r="G6174" s="591"/>
      <c r="H6174" s="591" t="s">
        <v>10816</v>
      </c>
      <c r="I6174" s="591">
        <v>35</v>
      </c>
    </row>
    <row r="6175" spans="1:9" ht="15.75">
      <c r="A6175" s="589" t="s">
        <v>10499</v>
      </c>
      <c r="B6175" s="590" t="s">
        <v>8031</v>
      </c>
      <c r="C6175" s="590" t="s">
        <v>10556</v>
      </c>
      <c r="D6175" s="591" t="s">
        <v>10817</v>
      </c>
      <c r="E6175" s="591" t="s">
        <v>10816</v>
      </c>
      <c r="F6175" s="591" t="s">
        <v>10817</v>
      </c>
      <c r="G6175" s="591"/>
      <c r="H6175" s="591" t="s">
        <v>10816</v>
      </c>
      <c r="I6175" s="591">
        <v>35</v>
      </c>
    </row>
    <row r="6176" spans="1:9" ht="15.75">
      <c r="A6176" s="589" t="s">
        <v>10499</v>
      </c>
      <c r="B6176" s="590" t="s">
        <v>8031</v>
      </c>
      <c r="C6176" s="590" t="s">
        <v>10557</v>
      </c>
      <c r="D6176" s="591" t="s">
        <v>10817</v>
      </c>
      <c r="E6176" s="591" t="s">
        <v>10816</v>
      </c>
      <c r="F6176" s="591" t="s">
        <v>10817</v>
      </c>
      <c r="G6176" s="591"/>
      <c r="H6176" s="591" t="s">
        <v>10816</v>
      </c>
      <c r="I6176" s="591">
        <v>35</v>
      </c>
    </row>
    <row r="6177" spans="1:9" ht="15.75">
      <c r="A6177" s="589" t="s">
        <v>10499</v>
      </c>
      <c r="B6177" s="590" t="s">
        <v>8031</v>
      </c>
      <c r="C6177" s="590" t="s">
        <v>10558</v>
      </c>
      <c r="D6177" s="591" t="s">
        <v>10817</v>
      </c>
      <c r="E6177" s="591" t="s">
        <v>10816</v>
      </c>
      <c r="F6177" s="591" t="s">
        <v>10817</v>
      </c>
      <c r="G6177" s="591"/>
      <c r="H6177" s="591" t="s">
        <v>10816</v>
      </c>
      <c r="I6177" s="591">
        <v>35</v>
      </c>
    </row>
    <row r="6178" spans="1:9" ht="15.75">
      <c r="A6178" s="589" t="s">
        <v>10499</v>
      </c>
      <c r="B6178" s="590" t="s">
        <v>8031</v>
      </c>
      <c r="C6178" s="590" t="s">
        <v>10559</v>
      </c>
      <c r="D6178" s="591" t="s">
        <v>10817</v>
      </c>
      <c r="E6178" s="591" t="s">
        <v>10816</v>
      </c>
      <c r="F6178" s="591" t="s">
        <v>10817</v>
      </c>
      <c r="G6178" s="591"/>
      <c r="H6178" s="591" t="s">
        <v>10816</v>
      </c>
      <c r="I6178" s="591">
        <v>35</v>
      </c>
    </row>
    <row r="6179" spans="1:9" ht="15.75">
      <c r="A6179" s="589" t="s">
        <v>10499</v>
      </c>
      <c r="B6179" s="590" t="s">
        <v>8031</v>
      </c>
      <c r="C6179" s="590" t="s">
        <v>10560</v>
      </c>
      <c r="D6179" s="591" t="s">
        <v>10817</v>
      </c>
      <c r="E6179" s="591" t="s">
        <v>10816</v>
      </c>
      <c r="F6179" s="591" t="s">
        <v>10817</v>
      </c>
      <c r="G6179" s="591"/>
      <c r="H6179" s="591" t="s">
        <v>10816</v>
      </c>
      <c r="I6179" s="591">
        <v>35</v>
      </c>
    </row>
    <row r="6180" spans="1:9" ht="15.75">
      <c r="A6180" s="589" t="s">
        <v>10499</v>
      </c>
      <c r="B6180" s="590" t="s">
        <v>8031</v>
      </c>
      <c r="C6180" s="590" t="s">
        <v>10561</v>
      </c>
      <c r="D6180" s="591" t="s">
        <v>10817</v>
      </c>
      <c r="E6180" s="591" t="s">
        <v>10816</v>
      </c>
      <c r="F6180" s="591" t="s">
        <v>10817</v>
      </c>
      <c r="G6180" s="591"/>
      <c r="H6180" s="591" t="s">
        <v>10816</v>
      </c>
      <c r="I6180" s="591">
        <v>35</v>
      </c>
    </row>
    <row r="6181" spans="1:9" ht="15.75">
      <c r="A6181" s="589" t="s">
        <v>10499</v>
      </c>
      <c r="B6181" s="590" t="s">
        <v>8031</v>
      </c>
      <c r="C6181" s="590" t="s">
        <v>10562</v>
      </c>
      <c r="D6181" s="591" t="s">
        <v>10817</v>
      </c>
      <c r="E6181" s="591" t="s">
        <v>10816</v>
      </c>
      <c r="F6181" s="591" t="s">
        <v>10817</v>
      </c>
      <c r="G6181" s="591"/>
      <c r="H6181" s="591" t="s">
        <v>10816</v>
      </c>
      <c r="I6181" s="591">
        <v>35</v>
      </c>
    </row>
    <row r="6182" spans="1:9" ht="15.75">
      <c r="A6182" s="589" t="s">
        <v>10499</v>
      </c>
      <c r="B6182" s="590" t="s">
        <v>8031</v>
      </c>
      <c r="C6182" s="590" t="s">
        <v>10563</v>
      </c>
      <c r="D6182" s="591" t="s">
        <v>10817</v>
      </c>
      <c r="E6182" s="591" t="s">
        <v>10816</v>
      </c>
      <c r="F6182" s="591" t="s">
        <v>10817</v>
      </c>
      <c r="G6182" s="591"/>
      <c r="H6182" s="591" t="s">
        <v>10816</v>
      </c>
      <c r="I6182" s="591">
        <v>35</v>
      </c>
    </row>
    <row r="6183" spans="1:9" ht="15.75">
      <c r="A6183" s="589" t="s">
        <v>10499</v>
      </c>
      <c r="B6183" s="590" t="s">
        <v>8031</v>
      </c>
      <c r="C6183" s="590" t="s">
        <v>10564</v>
      </c>
      <c r="D6183" s="591" t="s">
        <v>10817</v>
      </c>
      <c r="E6183" s="591" t="s">
        <v>10816</v>
      </c>
      <c r="F6183" s="591" t="s">
        <v>10817</v>
      </c>
      <c r="G6183" s="591"/>
      <c r="H6183" s="591" t="s">
        <v>10816</v>
      </c>
      <c r="I6183" s="591">
        <v>35</v>
      </c>
    </row>
    <row r="6184" spans="1:9" ht="15.75">
      <c r="A6184" s="589" t="s">
        <v>10499</v>
      </c>
      <c r="B6184" s="590" t="s">
        <v>8031</v>
      </c>
      <c r="C6184" s="590" t="s">
        <v>10565</v>
      </c>
      <c r="D6184" s="591" t="s">
        <v>10817</v>
      </c>
      <c r="E6184" s="591" t="s">
        <v>10816</v>
      </c>
      <c r="F6184" s="591" t="s">
        <v>10817</v>
      </c>
      <c r="G6184" s="591"/>
      <c r="H6184" s="591" t="s">
        <v>10816</v>
      </c>
      <c r="I6184" s="591">
        <v>35</v>
      </c>
    </row>
    <row r="6185" spans="1:9" ht="15.75">
      <c r="A6185" s="589" t="s">
        <v>10499</v>
      </c>
      <c r="B6185" s="590" t="s">
        <v>8031</v>
      </c>
      <c r="C6185" s="590" t="s">
        <v>10566</v>
      </c>
      <c r="D6185" s="591" t="s">
        <v>10817</v>
      </c>
      <c r="E6185" s="591" t="s">
        <v>10816</v>
      </c>
      <c r="F6185" s="591" t="s">
        <v>10817</v>
      </c>
      <c r="G6185" s="591"/>
      <c r="H6185" s="591" t="s">
        <v>10816</v>
      </c>
      <c r="I6185" s="591">
        <v>35</v>
      </c>
    </row>
    <row r="6186" spans="1:9" ht="15.75">
      <c r="A6186" s="589" t="s">
        <v>10499</v>
      </c>
      <c r="B6186" s="590" t="s">
        <v>8031</v>
      </c>
      <c r="C6186" s="590" t="s">
        <v>10567</v>
      </c>
      <c r="D6186" s="591" t="s">
        <v>10817</v>
      </c>
      <c r="E6186" s="591" t="s">
        <v>10816</v>
      </c>
      <c r="F6186" s="591" t="s">
        <v>10817</v>
      </c>
      <c r="G6186" s="591"/>
      <c r="H6186" s="591" t="s">
        <v>10816</v>
      </c>
      <c r="I6186" s="591">
        <v>35</v>
      </c>
    </row>
    <row r="6187" spans="1:9" ht="15.75">
      <c r="A6187" s="589" t="s">
        <v>10499</v>
      </c>
      <c r="B6187" s="590" t="s">
        <v>8031</v>
      </c>
      <c r="C6187" s="590" t="s">
        <v>10568</v>
      </c>
      <c r="D6187" s="591" t="s">
        <v>10817</v>
      </c>
      <c r="E6187" s="591" t="s">
        <v>10816</v>
      </c>
      <c r="F6187" s="591" t="s">
        <v>10817</v>
      </c>
      <c r="G6187" s="591"/>
      <c r="H6187" s="591" t="s">
        <v>10816</v>
      </c>
      <c r="I6187" s="591">
        <v>35</v>
      </c>
    </row>
    <row r="6188" spans="1:9" ht="15.75">
      <c r="A6188" s="589" t="s">
        <v>10499</v>
      </c>
      <c r="B6188" s="590" t="s">
        <v>8031</v>
      </c>
      <c r="C6188" s="590" t="s">
        <v>10569</v>
      </c>
      <c r="D6188" s="591" t="s">
        <v>10817</v>
      </c>
      <c r="E6188" s="591" t="s">
        <v>10816</v>
      </c>
      <c r="F6188" s="591" t="s">
        <v>10817</v>
      </c>
      <c r="G6188" s="591"/>
      <c r="H6188" s="591" t="s">
        <v>10816</v>
      </c>
      <c r="I6188" s="591">
        <v>35</v>
      </c>
    </row>
    <row r="6189" spans="1:9" ht="15.75">
      <c r="A6189" s="589" t="s">
        <v>10499</v>
      </c>
      <c r="B6189" s="590" t="s">
        <v>8031</v>
      </c>
      <c r="C6189" s="590" t="s">
        <v>10570</v>
      </c>
      <c r="D6189" s="591" t="s">
        <v>10817</v>
      </c>
      <c r="E6189" s="591" t="s">
        <v>10816</v>
      </c>
      <c r="F6189" s="591" t="s">
        <v>10817</v>
      </c>
      <c r="G6189" s="591"/>
      <c r="H6189" s="591" t="s">
        <v>10816</v>
      </c>
      <c r="I6189" s="591">
        <v>49</v>
      </c>
    </row>
    <row r="6190" spans="1:9" ht="15.75">
      <c r="A6190" s="589" t="s">
        <v>10499</v>
      </c>
      <c r="B6190" s="590" t="s">
        <v>8031</v>
      </c>
      <c r="C6190" s="590" t="s">
        <v>10571</v>
      </c>
      <c r="D6190" s="591" t="s">
        <v>10817</v>
      </c>
      <c r="E6190" s="591" t="s">
        <v>10816</v>
      </c>
      <c r="F6190" s="591" t="s">
        <v>10817</v>
      </c>
      <c r="G6190" s="591"/>
      <c r="H6190" s="591" t="s">
        <v>10816</v>
      </c>
      <c r="I6190" s="591">
        <v>49</v>
      </c>
    </row>
    <row r="6191" spans="1:9" ht="15.75">
      <c r="A6191" s="589" t="s">
        <v>10499</v>
      </c>
      <c r="B6191" s="590" t="s">
        <v>8031</v>
      </c>
      <c r="C6191" s="590" t="s">
        <v>10572</v>
      </c>
      <c r="D6191" s="591" t="s">
        <v>10817</v>
      </c>
      <c r="E6191" s="591" t="s">
        <v>10816</v>
      </c>
      <c r="F6191" s="591" t="s">
        <v>10817</v>
      </c>
      <c r="G6191" s="591"/>
      <c r="H6191" s="591" t="s">
        <v>10816</v>
      </c>
      <c r="I6191" s="591">
        <v>49</v>
      </c>
    </row>
    <row r="6192" spans="1:9" ht="15.75">
      <c r="A6192" s="589" t="s">
        <v>10499</v>
      </c>
      <c r="B6192" s="590" t="s">
        <v>8031</v>
      </c>
      <c r="C6192" s="590" t="s">
        <v>10573</v>
      </c>
      <c r="D6192" s="591" t="s">
        <v>10817</v>
      </c>
      <c r="E6192" s="591" t="s">
        <v>10816</v>
      </c>
      <c r="F6192" s="591" t="s">
        <v>10817</v>
      </c>
      <c r="G6192" s="591"/>
      <c r="H6192" s="591" t="s">
        <v>10816</v>
      </c>
      <c r="I6192" s="591">
        <v>49</v>
      </c>
    </row>
    <row r="6193" spans="1:9" ht="15.75">
      <c r="A6193" s="589" t="s">
        <v>10499</v>
      </c>
      <c r="B6193" s="590" t="s">
        <v>8031</v>
      </c>
      <c r="C6193" s="590" t="s">
        <v>10574</v>
      </c>
      <c r="D6193" s="591" t="s">
        <v>10817</v>
      </c>
      <c r="E6193" s="591" t="s">
        <v>10816</v>
      </c>
      <c r="F6193" s="591" t="s">
        <v>10817</v>
      </c>
      <c r="G6193" s="591"/>
      <c r="H6193" s="591" t="s">
        <v>10816</v>
      </c>
      <c r="I6193" s="591">
        <v>49</v>
      </c>
    </row>
    <row r="6194" spans="1:9" ht="15.75">
      <c r="A6194" s="589" t="s">
        <v>10499</v>
      </c>
      <c r="B6194" s="590" t="s">
        <v>8031</v>
      </c>
      <c r="C6194" s="590" t="s">
        <v>10575</v>
      </c>
      <c r="D6194" s="591" t="s">
        <v>10817</v>
      </c>
      <c r="E6194" s="591" t="s">
        <v>10816</v>
      </c>
      <c r="F6194" s="591" t="s">
        <v>10817</v>
      </c>
      <c r="G6194" s="591"/>
      <c r="H6194" s="591" t="s">
        <v>10816</v>
      </c>
      <c r="I6194" s="591">
        <v>49</v>
      </c>
    </row>
    <row r="6195" spans="1:9" ht="15.75">
      <c r="A6195" s="589" t="s">
        <v>10499</v>
      </c>
      <c r="B6195" s="590" t="s">
        <v>8031</v>
      </c>
      <c r="C6195" s="590" t="s">
        <v>10576</v>
      </c>
      <c r="D6195" s="591" t="s">
        <v>10817</v>
      </c>
      <c r="E6195" s="591" t="s">
        <v>10816</v>
      </c>
      <c r="F6195" s="591" t="s">
        <v>10817</v>
      </c>
      <c r="G6195" s="591"/>
      <c r="H6195" s="591" t="s">
        <v>10816</v>
      </c>
      <c r="I6195" s="591">
        <v>49</v>
      </c>
    </row>
    <row r="6196" spans="1:9" ht="15.75">
      <c r="A6196" s="589" t="s">
        <v>10499</v>
      </c>
      <c r="B6196" s="590" t="s">
        <v>8031</v>
      </c>
      <c r="C6196" s="590" t="s">
        <v>10577</v>
      </c>
      <c r="D6196" s="591" t="s">
        <v>10817</v>
      </c>
      <c r="E6196" s="591" t="s">
        <v>10816</v>
      </c>
      <c r="F6196" s="591" t="s">
        <v>10817</v>
      </c>
      <c r="G6196" s="591"/>
      <c r="H6196" s="591" t="s">
        <v>10816</v>
      </c>
      <c r="I6196" s="591">
        <v>49</v>
      </c>
    </row>
    <row r="6197" spans="1:9" ht="15.75">
      <c r="A6197" s="589" t="s">
        <v>10499</v>
      </c>
      <c r="B6197" s="590" t="s">
        <v>8031</v>
      </c>
      <c r="C6197" s="590" t="s">
        <v>10578</v>
      </c>
      <c r="D6197" s="591" t="s">
        <v>10817</v>
      </c>
      <c r="E6197" s="591" t="s">
        <v>10816</v>
      </c>
      <c r="F6197" s="591" t="s">
        <v>10817</v>
      </c>
      <c r="G6197" s="591"/>
      <c r="H6197" s="591" t="s">
        <v>10816</v>
      </c>
      <c r="I6197" s="591">
        <v>49</v>
      </c>
    </row>
    <row r="6198" spans="1:9" ht="15.75">
      <c r="A6198" s="589" t="s">
        <v>10499</v>
      </c>
      <c r="B6198" s="590" t="s">
        <v>8031</v>
      </c>
      <c r="C6198" s="590" t="s">
        <v>10579</v>
      </c>
      <c r="D6198" s="591" t="s">
        <v>10817</v>
      </c>
      <c r="E6198" s="591" t="s">
        <v>10816</v>
      </c>
      <c r="F6198" s="591" t="s">
        <v>10817</v>
      </c>
      <c r="G6198" s="591"/>
      <c r="H6198" s="591" t="s">
        <v>10816</v>
      </c>
      <c r="I6198" s="591">
        <v>49</v>
      </c>
    </row>
    <row r="6199" spans="1:9" ht="15.75">
      <c r="A6199" s="589" t="s">
        <v>10499</v>
      </c>
      <c r="B6199" s="590" t="s">
        <v>8031</v>
      </c>
      <c r="C6199" s="590" t="s">
        <v>10580</v>
      </c>
      <c r="D6199" s="591" t="s">
        <v>10817</v>
      </c>
      <c r="E6199" s="591" t="s">
        <v>10816</v>
      </c>
      <c r="F6199" s="591" t="s">
        <v>10817</v>
      </c>
      <c r="G6199" s="591"/>
      <c r="H6199" s="591" t="s">
        <v>10816</v>
      </c>
      <c r="I6199" s="591">
        <v>35</v>
      </c>
    </row>
    <row r="6200" spans="1:9" ht="15.75">
      <c r="A6200" s="589" t="s">
        <v>10499</v>
      </c>
      <c r="B6200" s="590" t="s">
        <v>8031</v>
      </c>
      <c r="C6200" s="590" t="s">
        <v>10581</v>
      </c>
      <c r="D6200" s="591" t="s">
        <v>10817</v>
      </c>
      <c r="E6200" s="591" t="s">
        <v>10816</v>
      </c>
      <c r="F6200" s="591" t="s">
        <v>10817</v>
      </c>
      <c r="G6200" s="591"/>
      <c r="H6200" s="591" t="s">
        <v>10816</v>
      </c>
      <c r="I6200" s="591">
        <v>35</v>
      </c>
    </row>
    <row r="6201" spans="1:9" ht="15.75">
      <c r="A6201" s="589" t="s">
        <v>10499</v>
      </c>
      <c r="B6201" s="590" t="s">
        <v>8031</v>
      </c>
      <c r="C6201" s="590" t="s">
        <v>10582</v>
      </c>
      <c r="D6201" s="591" t="s">
        <v>10817</v>
      </c>
      <c r="E6201" s="591" t="s">
        <v>10816</v>
      </c>
      <c r="F6201" s="591" t="s">
        <v>10817</v>
      </c>
      <c r="G6201" s="591"/>
      <c r="H6201" s="591" t="s">
        <v>10816</v>
      </c>
      <c r="I6201" s="591">
        <v>35</v>
      </c>
    </row>
    <row r="6202" spans="1:9" ht="15.75">
      <c r="A6202" s="589" t="s">
        <v>10499</v>
      </c>
      <c r="B6202" s="590" t="s">
        <v>8031</v>
      </c>
      <c r="C6202" s="590" t="s">
        <v>10583</v>
      </c>
      <c r="D6202" s="591" t="s">
        <v>10817</v>
      </c>
      <c r="E6202" s="591" t="s">
        <v>10816</v>
      </c>
      <c r="F6202" s="591" t="s">
        <v>10817</v>
      </c>
      <c r="G6202" s="591"/>
      <c r="H6202" s="591" t="s">
        <v>10816</v>
      </c>
      <c r="I6202" s="591">
        <v>35</v>
      </c>
    </row>
    <row r="6203" spans="1:9" ht="15.75">
      <c r="A6203" s="589" t="s">
        <v>10499</v>
      </c>
      <c r="B6203" s="590" t="s">
        <v>8031</v>
      </c>
      <c r="C6203" s="590" t="s">
        <v>10584</v>
      </c>
      <c r="D6203" s="591" t="s">
        <v>10817</v>
      </c>
      <c r="E6203" s="591" t="s">
        <v>10816</v>
      </c>
      <c r="F6203" s="591" t="s">
        <v>10817</v>
      </c>
      <c r="G6203" s="591"/>
      <c r="H6203" s="591" t="s">
        <v>10816</v>
      </c>
      <c r="I6203" s="591">
        <v>35</v>
      </c>
    </row>
    <row r="6204" spans="1:9" ht="15.75">
      <c r="A6204" s="589" t="s">
        <v>10499</v>
      </c>
      <c r="B6204" s="590" t="s">
        <v>8031</v>
      </c>
      <c r="C6204" s="590" t="s">
        <v>10585</v>
      </c>
      <c r="D6204" s="591" t="s">
        <v>10817</v>
      </c>
      <c r="E6204" s="591" t="s">
        <v>10816</v>
      </c>
      <c r="F6204" s="591" t="s">
        <v>10817</v>
      </c>
      <c r="G6204" s="591"/>
      <c r="H6204" s="591" t="s">
        <v>10816</v>
      </c>
      <c r="I6204" s="591">
        <v>35</v>
      </c>
    </row>
    <row r="6205" spans="1:9" ht="15.75">
      <c r="A6205" s="589" t="s">
        <v>10499</v>
      </c>
      <c r="B6205" s="590" t="s">
        <v>8031</v>
      </c>
      <c r="C6205" s="590" t="s">
        <v>10586</v>
      </c>
      <c r="D6205" s="591" t="s">
        <v>10817</v>
      </c>
      <c r="E6205" s="591" t="s">
        <v>10816</v>
      </c>
      <c r="F6205" s="591" t="s">
        <v>10817</v>
      </c>
      <c r="G6205" s="591"/>
      <c r="H6205" s="591" t="s">
        <v>10816</v>
      </c>
      <c r="I6205" s="591">
        <v>35</v>
      </c>
    </row>
    <row r="6206" spans="1:9" ht="15.75">
      <c r="A6206" s="589" t="s">
        <v>10499</v>
      </c>
      <c r="B6206" s="590" t="s">
        <v>8031</v>
      </c>
      <c r="C6206" s="590" t="s">
        <v>10587</v>
      </c>
      <c r="D6206" s="591" t="s">
        <v>10817</v>
      </c>
      <c r="E6206" s="591" t="s">
        <v>10816</v>
      </c>
      <c r="F6206" s="591" t="s">
        <v>10817</v>
      </c>
      <c r="G6206" s="591"/>
      <c r="H6206" s="591" t="s">
        <v>10816</v>
      </c>
      <c r="I6206" s="591">
        <v>35</v>
      </c>
    </row>
    <row r="6207" spans="1:9" ht="15.75">
      <c r="A6207" s="589" t="s">
        <v>10499</v>
      </c>
      <c r="B6207" s="590" t="s">
        <v>8031</v>
      </c>
      <c r="C6207" s="590" t="s">
        <v>10588</v>
      </c>
      <c r="D6207" s="591" t="s">
        <v>10817</v>
      </c>
      <c r="E6207" s="591" t="s">
        <v>10816</v>
      </c>
      <c r="F6207" s="591" t="s">
        <v>10817</v>
      </c>
      <c r="G6207" s="591"/>
      <c r="H6207" s="591" t="s">
        <v>10816</v>
      </c>
      <c r="I6207" s="591">
        <v>35</v>
      </c>
    </row>
    <row r="6208" spans="1:9" ht="15.75">
      <c r="A6208" s="589" t="s">
        <v>10499</v>
      </c>
      <c r="B6208" s="590" t="s">
        <v>8031</v>
      </c>
      <c r="C6208" s="590" t="s">
        <v>10589</v>
      </c>
      <c r="D6208" s="591" t="s">
        <v>10817</v>
      </c>
      <c r="E6208" s="591" t="s">
        <v>10816</v>
      </c>
      <c r="F6208" s="591" t="s">
        <v>10817</v>
      </c>
      <c r="G6208" s="591"/>
      <c r="H6208" s="591" t="s">
        <v>10816</v>
      </c>
      <c r="I6208" s="591">
        <v>35</v>
      </c>
    </row>
    <row r="6209" spans="1:9" ht="15.75">
      <c r="A6209" s="589" t="s">
        <v>10499</v>
      </c>
      <c r="B6209" s="590" t="s">
        <v>8031</v>
      </c>
      <c r="C6209" s="590" t="s">
        <v>10590</v>
      </c>
      <c r="D6209" s="591" t="s">
        <v>10817</v>
      </c>
      <c r="E6209" s="591" t="s">
        <v>10816</v>
      </c>
      <c r="F6209" s="591" t="s">
        <v>10817</v>
      </c>
      <c r="G6209" s="591"/>
      <c r="H6209" s="591" t="s">
        <v>10816</v>
      </c>
      <c r="I6209" s="591">
        <v>35</v>
      </c>
    </row>
    <row r="6210" spans="1:9" ht="15.75">
      <c r="A6210" s="589" t="s">
        <v>10499</v>
      </c>
      <c r="B6210" s="590" t="s">
        <v>8031</v>
      </c>
      <c r="C6210" s="590" t="s">
        <v>10591</v>
      </c>
      <c r="D6210" s="591" t="s">
        <v>10817</v>
      </c>
      <c r="E6210" s="591" t="s">
        <v>10816</v>
      </c>
      <c r="F6210" s="591" t="s">
        <v>10817</v>
      </c>
      <c r="G6210" s="591"/>
      <c r="H6210" s="591" t="s">
        <v>10816</v>
      </c>
      <c r="I6210" s="591">
        <v>35</v>
      </c>
    </row>
    <row r="6211" spans="1:9" ht="15.75">
      <c r="A6211" s="589" t="s">
        <v>10499</v>
      </c>
      <c r="B6211" s="590" t="s">
        <v>8031</v>
      </c>
      <c r="C6211" s="590" t="s">
        <v>10592</v>
      </c>
      <c r="D6211" s="591" t="s">
        <v>10817</v>
      </c>
      <c r="E6211" s="591" t="s">
        <v>10816</v>
      </c>
      <c r="F6211" s="591" t="s">
        <v>10817</v>
      </c>
      <c r="G6211" s="591"/>
      <c r="H6211" s="591" t="s">
        <v>10816</v>
      </c>
      <c r="I6211" s="591">
        <v>49</v>
      </c>
    </row>
    <row r="6212" spans="1:9" ht="15.75">
      <c r="A6212" s="589" t="s">
        <v>10499</v>
      </c>
      <c r="B6212" s="590" t="s">
        <v>8031</v>
      </c>
      <c r="C6212" s="590" t="s">
        <v>10593</v>
      </c>
      <c r="D6212" s="591" t="s">
        <v>10817</v>
      </c>
      <c r="E6212" s="591" t="s">
        <v>10816</v>
      </c>
      <c r="F6212" s="591" t="s">
        <v>10817</v>
      </c>
      <c r="G6212" s="591"/>
      <c r="H6212" s="591" t="s">
        <v>10816</v>
      </c>
      <c r="I6212" s="591">
        <v>49</v>
      </c>
    </row>
    <row r="6213" spans="1:9" ht="15.75">
      <c r="A6213" s="589" t="s">
        <v>10499</v>
      </c>
      <c r="B6213" s="590" t="s">
        <v>8031</v>
      </c>
      <c r="C6213" s="590" t="s">
        <v>10594</v>
      </c>
      <c r="D6213" s="591" t="s">
        <v>10817</v>
      </c>
      <c r="E6213" s="591" t="s">
        <v>10816</v>
      </c>
      <c r="F6213" s="591" t="s">
        <v>10817</v>
      </c>
      <c r="G6213" s="591"/>
      <c r="H6213" s="591" t="s">
        <v>10816</v>
      </c>
      <c r="I6213" s="591">
        <v>49</v>
      </c>
    </row>
    <row r="6214" spans="1:9" ht="15.75">
      <c r="A6214" s="589" t="s">
        <v>10499</v>
      </c>
      <c r="B6214" s="590" t="s">
        <v>8031</v>
      </c>
      <c r="C6214" s="590" t="s">
        <v>10595</v>
      </c>
      <c r="D6214" s="591" t="s">
        <v>10817</v>
      </c>
      <c r="E6214" s="591" t="s">
        <v>10816</v>
      </c>
      <c r="F6214" s="591" t="s">
        <v>10817</v>
      </c>
      <c r="G6214" s="591"/>
      <c r="H6214" s="591" t="s">
        <v>10816</v>
      </c>
      <c r="I6214" s="591">
        <v>49</v>
      </c>
    </row>
    <row r="6215" spans="1:9" ht="15.75">
      <c r="A6215" s="589" t="s">
        <v>10499</v>
      </c>
      <c r="B6215" s="590" t="s">
        <v>8031</v>
      </c>
      <c r="C6215" s="590" t="s">
        <v>10596</v>
      </c>
      <c r="D6215" s="591" t="s">
        <v>10817</v>
      </c>
      <c r="E6215" s="591" t="s">
        <v>10816</v>
      </c>
      <c r="F6215" s="591" t="s">
        <v>10817</v>
      </c>
      <c r="G6215" s="591"/>
      <c r="H6215" s="591" t="s">
        <v>10816</v>
      </c>
      <c r="I6215" s="591">
        <v>35</v>
      </c>
    </row>
    <row r="6216" spans="1:9" ht="15.75">
      <c r="A6216" s="589" t="s">
        <v>10499</v>
      </c>
      <c r="B6216" s="590" t="s">
        <v>8031</v>
      </c>
      <c r="C6216" s="590" t="s">
        <v>10597</v>
      </c>
      <c r="D6216" s="591" t="s">
        <v>10817</v>
      </c>
      <c r="E6216" s="591" t="s">
        <v>10816</v>
      </c>
      <c r="F6216" s="591" t="s">
        <v>10817</v>
      </c>
      <c r="G6216" s="591"/>
      <c r="H6216" s="591" t="s">
        <v>10816</v>
      </c>
      <c r="I6216" s="591">
        <v>35</v>
      </c>
    </row>
    <row r="6217" spans="1:9" ht="15.75">
      <c r="A6217" s="589" t="s">
        <v>10499</v>
      </c>
      <c r="B6217" s="590" t="s">
        <v>8031</v>
      </c>
      <c r="C6217" s="590" t="s">
        <v>10598</v>
      </c>
      <c r="D6217" s="591" t="s">
        <v>10817</v>
      </c>
      <c r="E6217" s="591" t="s">
        <v>10816</v>
      </c>
      <c r="F6217" s="591" t="s">
        <v>10817</v>
      </c>
      <c r="G6217" s="591"/>
      <c r="H6217" s="591" t="s">
        <v>10816</v>
      </c>
      <c r="I6217" s="591">
        <v>49</v>
      </c>
    </row>
    <row r="6218" spans="1:9" ht="15.75">
      <c r="A6218" s="589" t="s">
        <v>10499</v>
      </c>
      <c r="B6218" s="590" t="s">
        <v>8031</v>
      </c>
      <c r="C6218" s="590" t="s">
        <v>10599</v>
      </c>
      <c r="D6218" s="591" t="s">
        <v>10817</v>
      </c>
      <c r="E6218" s="591" t="s">
        <v>10816</v>
      </c>
      <c r="F6218" s="591" t="s">
        <v>10817</v>
      </c>
      <c r="G6218" s="591"/>
      <c r="H6218" s="591" t="s">
        <v>10816</v>
      </c>
      <c r="I6218" s="591">
        <v>49</v>
      </c>
    </row>
    <row r="6219" spans="1:9" ht="15.75">
      <c r="A6219" s="589" t="s">
        <v>10499</v>
      </c>
      <c r="B6219" s="590" t="s">
        <v>8031</v>
      </c>
      <c r="C6219" s="590" t="s">
        <v>10600</v>
      </c>
      <c r="D6219" s="591" t="s">
        <v>10817</v>
      </c>
      <c r="E6219" s="591" t="s">
        <v>10816</v>
      </c>
      <c r="F6219" s="591" t="s">
        <v>10817</v>
      </c>
      <c r="G6219" s="591"/>
      <c r="H6219" s="591" t="s">
        <v>10816</v>
      </c>
      <c r="I6219" s="591">
        <v>35</v>
      </c>
    </row>
    <row r="6220" spans="1:9" ht="15.75">
      <c r="A6220" s="589" t="s">
        <v>10499</v>
      </c>
      <c r="B6220" s="590" t="s">
        <v>8031</v>
      </c>
      <c r="C6220" s="590" t="s">
        <v>10601</v>
      </c>
      <c r="D6220" s="591" t="s">
        <v>10817</v>
      </c>
      <c r="E6220" s="591" t="s">
        <v>10816</v>
      </c>
      <c r="F6220" s="591" t="s">
        <v>10817</v>
      </c>
      <c r="G6220" s="591"/>
      <c r="H6220" s="591" t="s">
        <v>10816</v>
      </c>
      <c r="I6220" s="591">
        <v>35</v>
      </c>
    </row>
    <row r="6221" spans="1:9" ht="15.75">
      <c r="A6221" s="589" t="s">
        <v>10499</v>
      </c>
      <c r="B6221" s="590" t="s">
        <v>8031</v>
      </c>
      <c r="C6221" s="590" t="s">
        <v>10602</v>
      </c>
      <c r="D6221" s="591" t="s">
        <v>10817</v>
      </c>
      <c r="E6221" s="591" t="s">
        <v>10816</v>
      </c>
      <c r="F6221" s="591" t="s">
        <v>10817</v>
      </c>
      <c r="G6221" s="591"/>
      <c r="H6221" s="591" t="s">
        <v>10816</v>
      </c>
      <c r="I6221" s="591">
        <v>35</v>
      </c>
    </row>
    <row r="6222" spans="1:9" ht="15.75">
      <c r="A6222" s="589" t="s">
        <v>10499</v>
      </c>
      <c r="B6222" s="590" t="s">
        <v>8031</v>
      </c>
      <c r="C6222" s="590" t="s">
        <v>10603</v>
      </c>
      <c r="D6222" s="591" t="s">
        <v>10817</v>
      </c>
      <c r="E6222" s="591" t="s">
        <v>10816</v>
      </c>
      <c r="F6222" s="591" t="s">
        <v>10817</v>
      </c>
      <c r="G6222" s="591"/>
      <c r="H6222" s="591" t="s">
        <v>10816</v>
      </c>
      <c r="I6222" s="591">
        <v>35</v>
      </c>
    </row>
    <row r="6223" spans="1:9" ht="15.75">
      <c r="A6223" s="589" t="s">
        <v>10499</v>
      </c>
      <c r="B6223" s="590" t="s">
        <v>8031</v>
      </c>
      <c r="C6223" s="590" t="s">
        <v>10604</v>
      </c>
      <c r="D6223" s="591" t="s">
        <v>10817</v>
      </c>
      <c r="E6223" s="591" t="s">
        <v>10816</v>
      </c>
      <c r="F6223" s="591" t="s">
        <v>10817</v>
      </c>
      <c r="G6223" s="591"/>
      <c r="H6223" s="591" t="s">
        <v>10816</v>
      </c>
      <c r="I6223" s="591">
        <v>49</v>
      </c>
    </row>
    <row r="6224" spans="1:9" ht="15.75">
      <c r="A6224" s="589" t="s">
        <v>10499</v>
      </c>
      <c r="B6224" s="590" t="s">
        <v>8031</v>
      </c>
      <c r="C6224" s="590" t="s">
        <v>10605</v>
      </c>
      <c r="D6224" s="591" t="s">
        <v>10817</v>
      </c>
      <c r="E6224" s="591" t="s">
        <v>10816</v>
      </c>
      <c r="F6224" s="591" t="s">
        <v>10817</v>
      </c>
      <c r="G6224" s="591"/>
      <c r="H6224" s="591" t="s">
        <v>10816</v>
      </c>
      <c r="I6224" s="591">
        <v>49</v>
      </c>
    </row>
    <row r="6225" spans="1:9" ht="15.75">
      <c r="A6225" s="589" t="s">
        <v>10499</v>
      </c>
      <c r="B6225" s="590" t="s">
        <v>8031</v>
      </c>
      <c r="C6225" s="590" t="s">
        <v>10606</v>
      </c>
      <c r="D6225" s="591" t="s">
        <v>10817</v>
      </c>
      <c r="E6225" s="591" t="s">
        <v>10816</v>
      </c>
      <c r="F6225" s="591" t="s">
        <v>10817</v>
      </c>
      <c r="G6225" s="591"/>
      <c r="H6225" s="591" t="s">
        <v>10816</v>
      </c>
      <c r="I6225" s="591">
        <v>35</v>
      </c>
    </row>
    <row r="6226" spans="1:9" ht="15.75">
      <c r="A6226" s="589" t="s">
        <v>10499</v>
      </c>
      <c r="B6226" s="590" t="s">
        <v>8031</v>
      </c>
      <c r="C6226" s="590" t="s">
        <v>10607</v>
      </c>
      <c r="D6226" s="591" t="s">
        <v>10817</v>
      </c>
      <c r="E6226" s="591" t="s">
        <v>10816</v>
      </c>
      <c r="F6226" s="591" t="s">
        <v>10817</v>
      </c>
      <c r="G6226" s="591"/>
      <c r="H6226" s="591" t="s">
        <v>10816</v>
      </c>
      <c r="I6226" s="591">
        <v>35</v>
      </c>
    </row>
    <row r="6227" spans="1:9" ht="15.75">
      <c r="A6227" s="589" t="s">
        <v>10608</v>
      </c>
      <c r="B6227" s="590" t="s">
        <v>2664</v>
      </c>
      <c r="C6227" s="590" t="s">
        <v>10608</v>
      </c>
      <c r="D6227" s="591" t="s">
        <v>10816</v>
      </c>
      <c r="E6227" s="591" t="s">
        <v>10816</v>
      </c>
      <c r="F6227" s="591" t="s">
        <v>10817</v>
      </c>
      <c r="G6227" s="591"/>
      <c r="H6227" s="591" t="s">
        <v>10816</v>
      </c>
      <c r="I6227" s="591">
        <v>27</v>
      </c>
    </row>
    <row r="6228" spans="1:9" ht="15.75">
      <c r="A6228" s="589" t="s">
        <v>10608</v>
      </c>
      <c r="B6228" s="590" t="s">
        <v>6323</v>
      </c>
      <c r="C6228" s="590" t="s">
        <v>10608</v>
      </c>
      <c r="D6228" s="591" t="s">
        <v>10816</v>
      </c>
      <c r="E6228" s="591" t="s">
        <v>10816</v>
      </c>
      <c r="F6228" s="591" t="s">
        <v>10817</v>
      </c>
      <c r="G6228" s="591"/>
      <c r="H6228" s="591" t="s">
        <v>10816</v>
      </c>
      <c r="I6228" s="591">
        <v>25</v>
      </c>
    </row>
    <row r="6229" spans="1:9" ht="15.75">
      <c r="A6229" s="589" t="s">
        <v>10608</v>
      </c>
      <c r="B6229" s="590" t="s">
        <v>6118</v>
      </c>
      <c r="C6229" s="590" t="s">
        <v>10608</v>
      </c>
      <c r="D6229" s="591" t="s">
        <v>10816</v>
      </c>
      <c r="E6229" s="591" t="s">
        <v>10816</v>
      </c>
      <c r="F6229" s="591" t="s">
        <v>10817</v>
      </c>
      <c r="G6229" s="591"/>
      <c r="H6229" s="591" t="s">
        <v>10816</v>
      </c>
      <c r="I6229" s="591">
        <v>25</v>
      </c>
    </row>
    <row r="6230" spans="1:9" ht="15.75">
      <c r="A6230" s="589" t="s">
        <v>10609</v>
      </c>
      <c r="B6230" s="590" t="s">
        <v>6323</v>
      </c>
      <c r="C6230" s="590" t="s">
        <v>10609</v>
      </c>
      <c r="D6230" s="591" t="s">
        <v>10816</v>
      </c>
      <c r="E6230" s="591" t="s">
        <v>10816</v>
      </c>
      <c r="F6230" s="591" t="s">
        <v>10817</v>
      </c>
      <c r="G6230" s="591"/>
      <c r="H6230" s="591" t="s">
        <v>10816</v>
      </c>
      <c r="I6230" s="591">
        <v>62</v>
      </c>
    </row>
    <row r="6231" spans="1:9" ht="15.75">
      <c r="A6231" s="589" t="s">
        <v>10610</v>
      </c>
      <c r="B6231" s="590" t="s">
        <v>8283</v>
      </c>
      <c r="C6231" s="590" t="s">
        <v>10611</v>
      </c>
      <c r="D6231" s="591" t="s">
        <v>10816</v>
      </c>
      <c r="E6231" s="591" t="s">
        <v>10816</v>
      </c>
      <c r="F6231" s="591" t="s">
        <v>10817</v>
      </c>
      <c r="G6231" s="591"/>
      <c r="H6231" s="591" t="s">
        <v>10816</v>
      </c>
      <c r="I6231" s="591">
        <v>28</v>
      </c>
    </row>
    <row r="6232" spans="1:9" ht="15.75">
      <c r="A6232" s="589" t="s">
        <v>10610</v>
      </c>
      <c r="B6232" s="590" t="s">
        <v>8283</v>
      </c>
      <c r="C6232" s="590" t="s">
        <v>10612</v>
      </c>
      <c r="D6232" s="591" t="s">
        <v>10816</v>
      </c>
      <c r="E6232" s="591" t="s">
        <v>10816</v>
      </c>
      <c r="F6232" s="591" t="s">
        <v>10817</v>
      </c>
      <c r="G6232" s="591"/>
      <c r="H6232" s="591" t="s">
        <v>10816</v>
      </c>
      <c r="I6232" s="591">
        <v>46</v>
      </c>
    </row>
    <row r="6233" spans="1:9" ht="15.75">
      <c r="A6233" s="589" t="s">
        <v>10610</v>
      </c>
      <c r="B6233" s="590" t="s">
        <v>8283</v>
      </c>
      <c r="C6233" s="590" t="s">
        <v>10613</v>
      </c>
      <c r="D6233" s="591" t="s">
        <v>10816</v>
      </c>
      <c r="E6233" s="591" t="s">
        <v>10816</v>
      </c>
      <c r="F6233" s="591" t="s">
        <v>10817</v>
      </c>
      <c r="G6233" s="591"/>
      <c r="H6233" s="591" t="s">
        <v>10816</v>
      </c>
      <c r="I6233" s="591">
        <v>46</v>
      </c>
    </row>
    <row r="6234" spans="1:9" ht="15.75">
      <c r="A6234" s="589" t="s">
        <v>10614</v>
      </c>
      <c r="B6234" s="590" t="s">
        <v>8031</v>
      </c>
      <c r="C6234" s="590" t="s">
        <v>10615</v>
      </c>
      <c r="D6234" s="591" t="s">
        <v>10816</v>
      </c>
      <c r="E6234" s="591" t="s">
        <v>10816</v>
      </c>
      <c r="F6234" s="591" t="s">
        <v>10817</v>
      </c>
      <c r="G6234" s="591"/>
      <c r="H6234" s="591" t="s">
        <v>10816</v>
      </c>
      <c r="I6234" s="591">
        <v>10</v>
      </c>
    </row>
    <row r="6235" spans="1:9" ht="15.75">
      <c r="A6235" s="589" t="s">
        <v>10614</v>
      </c>
      <c r="B6235" s="590" t="s">
        <v>8031</v>
      </c>
      <c r="C6235" s="590" t="s">
        <v>10616</v>
      </c>
      <c r="D6235" s="591" t="s">
        <v>10817</v>
      </c>
      <c r="E6235" s="591" t="s">
        <v>10816</v>
      </c>
      <c r="F6235" s="591" t="s">
        <v>10817</v>
      </c>
      <c r="G6235" s="591"/>
      <c r="H6235" s="591" t="s">
        <v>10816</v>
      </c>
      <c r="I6235" s="591">
        <v>10</v>
      </c>
    </row>
    <row r="6236" spans="1:9" ht="15.75">
      <c r="A6236" s="589" t="s">
        <v>10614</v>
      </c>
      <c r="B6236" s="590" t="s">
        <v>8031</v>
      </c>
      <c r="C6236" s="590" t="s">
        <v>10617</v>
      </c>
      <c r="D6236" s="591" t="s">
        <v>10816</v>
      </c>
      <c r="E6236" s="591" t="s">
        <v>10817</v>
      </c>
      <c r="F6236" s="591" t="s">
        <v>10817</v>
      </c>
      <c r="G6236" s="591"/>
      <c r="H6236" s="591" t="s">
        <v>10816</v>
      </c>
      <c r="I6236" s="591"/>
    </row>
    <row r="6237" spans="1:9" ht="15.75">
      <c r="A6237" s="589" t="s">
        <v>10614</v>
      </c>
      <c r="B6237" s="590" t="s">
        <v>8031</v>
      </c>
      <c r="C6237" s="590" t="s">
        <v>10618</v>
      </c>
      <c r="D6237" s="591" t="s">
        <v>10816</v>
      </c>
      <c r="E6237" s="591" t="s">
        <v>10817</v>
      </c>
      <c r="F6237" s="591" t="s">
        <v>10817</v>
      </c>
      <c r="G6237" s="591"/>
      <c r="H6237" s="591" t="s">
        <v>10816</v>
      </c>
      <c r="I6237" s="591">
        <v>26</v>
      </c>
    </row>
    <row r="6238" spans="1:9" ht="15.75">
      <c r="A6238" s="589" t="s">
        <v>10619</v>
      </c>
      <c r="B6238" s="590" t="s">
        <v>5395</v>
      </c>
      <c r="C6238" s="590" t="s">
        <v>10619</v>
      </c>
      <c r="D6238" s="591" t="s">
        <v>10816</v>
      </c>
      <c r="E6238" s="591" t="s">
        <v>10816</v>
      </c>
      <c r="F6238" s="591" t="s">
        <v>10817</v>
      </c>
      <c r="G6238" s="591"/>
      <c r="H6238" s="591" t="s">
        <v>10816</v>
      </c>
      <c r="I6238" s="591">
        <v>14</v>
      </c>
    </row>
    <row r="6239" spans="1:9" ht="15.75">
      <c r="A6239" s="589" t="s">
        <v>10620</v>
      </c>
      <c r="B6239" s="590" t="s">
        <v>5395</v>
      </c>
      <c r="C6239" s="590" t="s">
        <v>10620</v>
      </c>
      <c r="D6239" s="591" t="s">
        <v>10816</v>
      </c>
      <c r="E6239" s="591" t="s">
        <v>10816</v>
      </c>
      <c r="F6239" s="591" t="s">
        <v>10817</v>
      </c>
      <c r="G6239" s="591"/>
      <c r="H6239" s="591" t="s">
        <v>10816</v>
      </c>
      <c r="I6239" s="591">
        <v>35</v>
      </c>
    </row>
    <row r="6240" spans="1:9" ht="15.75">
      <c r="A6240" s="589" t="s">
        <v>10621</v>
      </c>
      <c r="B6240" s="590" t="s">
        <v>5395</v>
      </c>
      <c r="C6240" s="590" t="s">
        <v>10621</v>
      </c>
      <c r="D6240" s="591" t="s">
        <v>10816</v>
      </c>
      <c r="E6240" s="591" t="s">
        <v>10816</v>
      </c>
      <c r="F6240" s="591" t="s">
        <v>10817</v>
      </c>
      <c r="G6240" s="591"/>
      <c r="H6240" s="591" t="s">
        <v>10816</v>
      </c>
      <c r="I6240" s="591">
        <v>39</v>
      </c>
    </row>
    <row r="6241" spans="1:9" ht="15.75">
      <c r="A6241" s="589" t="s">
        <v>10622</v>
      </c>
      <c r="B6241" s="590" t="s">
        <v>5395</v>
      </c>
      <c r="C6241" s="590" t="s">
        <v>10622</v>
      </c>
      <c r="D6241" s="591" t="s">
        <v>10816</v>
      </c>
      <c r="E6241" s="591" t="s">
        <v>10816</v>
      </c>
      <c r="F6241" s="591" t="s">
        <v>10817</v>
      </c>
      <c r="G6241" s="591"/>
      <c r="H6241" s="591" t="s">
        <v>10816</v>
      </c>
      <c r="I6241" s="591">
        <v>27</v>
      </c>
    </row>
    <row r="6242" spans="1:9" ht="15.75">
      <c r="A6242" s="589" t="s">
        <v>10623</v>
      </c>
      <c r="B6242" s="590" t="s">
        <v>5395</v>
      </c>
      <c r="C6242" s="590" t="s">
        <v>10623</v>
      </c>
      <c r="D6242" s="591" t="s">
        <v>10816</v>
      </c>
      <c r="E6242" s="591" t="s">
        <v>10817</v>
      </c>
      <c r="F6242" s="591" t="s">
        <v>10817</v>
      </c>
      <c r="G6242" s="591"/>
      <c r="H6242" s="591" t="s">
        <v>10816</v>
      </c>
      <c r="I6242" s="591">
        <v>378</v>
      </c>
    </row>
    <row r="6243" spans="1:9" ht="15.75">
      <c r="A6243" s="589" t="s">
        <v>10624</v>
      </c>
      <c r="B6243" s="590" t="s">
        <v>5395</v>
      </c>
      <c r="C6243" s="590" t="s">
        <v>10625</v>
      </c>
      <c r="D6243" s="591" t="s">
        <v>10816</v>
      </c>
      <c r="E6243" s="591" t="s">
        <v>10817</v>
      </c>
      <c r="F6243" s="591" t="s">
        <v>10817</v>
      </c>
      <c r="G6243" s="591"/>
      <c r="H6243" s="591" t="s">
        <v>10816</v>
      </c>
      <c r="I6243" s="591"/>
    </row>
    <row r="6244" spans="1:9" ht="15.75">
      <c r="A6244" s="589" t="s">
        <v>10624</v>
      </c>
      <c r="B6244" s="590" t="s">
        <v>5395</v>
      </c>
      <c r="C6244" s="590" t="s">
        <v>10626</v>
      </c>
      <c r="D6244" s="591" t="s">
        <v>10816</v>
      </c>
      <c r="E6244" s="591" t="s">
        <v>10817</v>
      </c>
      <c r="F6244" s="591" t="s">
        <v>10817</v>
      </c>
      <c r="G6244" s="591"/>
      <c r="H6244" s="591" t="s">
        <v>10816</v>
      </c>
      <c r="I6244" s="591"/>
    </row>
    <row r="6245" spans="1:9" ht="15.75">
      <c r="A6245" s="589" t="s">
        <v>10624</v>
      </c>
      <c r="B6245" s="590" t="s">
        <v>5395</v>
      </c>
      <c r="C6245" s="590" t="s">
        <v>10627</v>
      </c>
      <c r="D6245" s="591" t="s">
        <v>10816</v>
      </c>
      <c r="E6245" s="591" t="s">
        <v>10817</v>
      </c>
      <c r="F6245" s="591" t="s">
        <v>10817</v>
      </c>
      <c r="G6245" s="591"/>
      <c r="H6245" s="591" t="s">
        <v>10816</v>
      </c>
      <c r="I6245" s="591"/>
    </row>
    <row r="6246" spans="1:9" ht="15.75">
      <c r="A6246" s="589" t="s">
        <v>10624</v>
      </c>
      <c r="B6246" s="590" t="s">
        <v>5395</v>
      </c>
      <c r="C6246" s="590" t="s">
        <v>10628</v>
      </c>
      <c r="D6246" s="591" t="s">
        <v>10816</v>
      </c>
      <c r="E6246" s="591" t="s">
        <v>10817</v>
      </c>
      <c r="F6246" s="591" t="s">
        <v>10817</v>
      </c>
      <c r="G6246" s="591"/>
      <c r="H6246" s="591" t="s">
        <v>10816</v>
      </c>
      <c r="I6246" s="591"/>
    </row>
    <row r="6247" spans="1:9" ht="15.75">
      <c r="A6247" s="589" t="s">
        <v>10624</v>
      </c>
      <c r="B6247" s="590" t="s">
        <v>5395</v>
      </c>
      <c r="C6247" s="590" t="s">
        <v>10629</v>
      </c>
      <c r="D6247" s="591" t="s">
        <v>10816</v>
      </c>
      <c r="E6247" s="591" t="s">
        <v>10817</v>
      </c>
      <c r="F6247" s="591" t="s">
        <v>10817</v>
      </c>
      <c r="G6247" s="591"/>
      <c r="H6247" s="591" t="s">
        <v>10816</v>
      </c>
      <c r="I6247" s="591">
        <v>27</v>
      </c>
    </row>
    <row r="6248" spans="1:9" ht="15.75">
      <c r="A6248" s="589" t="s">
        <v>10624</v>
      </c>
      <c r="B6248" s="590" t="s">
        <v>5395</v>
      </c>
      <c r="C6248" s="590" t="s">
        <v>10630</v>
      </c>
      <c r="D6248" s="591" t="s">
        <v>10816</v>
      </c>
      <c r="E6248" s="591" t="s">
        <v>10817</v>
      </c>
      <c r="F6248" s="591" t="s">
        <v>10817</v>
      </c>
      <c r="G6248" s="591"/>
      <c r="H6248" s="591" t="s">
        <v>10816</v>
      </c>
      <c r="I6248" s="591"/>
    </row>
    <row r="6249" spans="1:9" ht="15.75">
      <c r="A6249" s="589" t="s">
        <v>10624</v>
      </c>
      <c r="B6249" s="590" t="s">
        <v>7335</v>
      </c>
      <c r="C6249" s="590" t="s">
        <v>10631</v>
      </c>
      <c r="D6249" s="591" t="s">
        <v>10816</v>
      </c>
      <c r="E6249" s="591" t="s">
        <v>10816</v>
      </c>
      <c r="F6249" s="591" t="s">
        <v>10817</v>
      </c>
      <c r="G6249" s="591"/>
      <c r="H6249" s="591" t="s">
        <v>10816</v>
      </c>
      <c r="I6249" s="591">
        <v>25</v>
      </c>
    </row>
    <row r="6250" spans="1:9" ht="15.75">
      <c r="A6250" s="589" t="s">
        <v>10624</v>
      </c>
      <c r="B6250" s="590" t="s">
        <v>7335</v>
      </c>
      <c r="C6250" s="590" t="s">
        <v>10632</v>
      </c>
      <c r="D6250" s="591" t="s">
        <v>10817</v>
      </c>
      <c r="E6250" s="591" t="s">
        <v>10816</v>
      </c>
      <c r="F6250" s="591" t="s">
        <v>10817</v>
      </c>
      <c r="G6250" s="591"/>
      <c r="H6250" s="591" t="s">
        <v>10816</v>
      </c>
      <c r="I6250" s="591">
        <v>13</v>
      </c>
    </row>
    <row r="6251" spans="1:9" ht="15.75">
      <c r="A6251" s="589" t="s">
        <v>10633</v>
      </c>
      <c r="B6251" s="590" t="s">
        <v>5395</v>
      </c>
      <c r="C6251" s="590" t="s">
        <v>10634</v>
      </c>
      <c r="D6251" s="591" t="s">
        <v>10817</v>
      </c>
      <c r="E6251" s="591" t="s">
        <v>10816</v>
      </c>
      <c r="F6251" s="591" t="s">
        <v>10817</v>
      </c>
      <c r="G6251" s="591"/>
      <c r="H6251" s="591" t="s">
        <v>10816</v>
      </c>
      <c r="I6251" s="591">
        <v>971</v>
      </c>
    </row>
    <row r="6252" spans="1:9" ht="15.75">
      <c r="A6252" s="589" t="s">
        <v>10633</v>
      </c>
      <c r="B6252" s="590" t="s">
        <v>5395</v>
      </c>
      <c r="C6252" s="590" t="s">
        <v>10635</v>
      </c>
      <c r="D6252" s="591" t="s">
        <v>10817</v>
      </c>
      <c r="E6252" s="591" t="s">
        <v>10816</v>
      </c>
      <c r="F6252" s="591" t="s">
        <v>10817</v>
      </c>
      <c r="G6252" s="591"/>
      <c r="H6252" s="591" t="s">
        <v>10816</v>
      </c>
      <c r="I6252" s="591">
        <v>971</v>
      </c>
    </row>
    <row r="6253" spans="1:9" ht="15.75">
      <c r="A6253" s="589" t="s">
        <v>10633</v>
      </c>
      <c r="B6253" s="590" t="s">
        <v>5395</v>
      </c>
      <c r="C6253" s="590" t="s">
        <v>10636</v>
      </c>
      <c r="D6253" s="591" t="s">
        <v>10817</v>
      </c>
      <c r="E6253" s="591" t="s">
        <v>10816</v>
      </c>
      <c r="F6253" s="591" t="s">
        <v>10817</v>
      </c>
      <c r="G6253" s="591"/>
      <c r="H6253" s="591" t="s">
        <v>10816</v>
      </c>
      <c r="I6253" s="591">
        <v>971</v>
      </c>
    </row>
    <row r="6254" spans="1:9" ht="15.75">
      <c r="A6254" s="589" t="s">
        <v>10633</v>
      </c>
      <c r="B6254" s="590" t="s">
        <v>5395</v>
      </c>
      <c r="C6254" s="590" t="s">
        <v>10637</v>
      </c>
      <c r="D6254" s="591" t="s">
        <v>10817</v>
      </c>
      <c r="E6254" s="591" t="s">
        <v>10816</v>
      </c>
      <c r="F6254" s="591" t="s">
        <v>10817</v>
      </c>
      <c r="G6254" s="591"/>
      <c r="H6254" s="591" t="s">
        <v>10816</v>
      </c>
      <c r="I6254" s="591">
        <v>971</v>
      </c>
    </row>
    <row r="6255" spans="1:9" ht="15.75">
      <c r="A6255" s="589" t="s">
        <v>10633</v>
      </c>
      <c r="B6255" s="590" t="s">
        <v>5395</v>
      </c>
      <c r="C6255" s="590" t="s">
        <v>10638</v>
      </c>
      <c r="D6255" s="591" t="s">
        <v>10817</v>
      </c>
      <c r="E6255" s="591" t="s">
        <v>10816</v>
      </c>
      <c r="F6255" s="591" t="s">
        <v>10817</v>
      </c>
      <c r="G6255" s="591"/>
      <c r="H6255" s="591" t="s">
        <v>10816</v>
      </c>
      <c r="I6255" s="591">
        <v>971</v>
      </c>
    </row>
    <row r="6256" spans="1:9" ht="15.75">
      <c r="A6256" s="589" t="s">
        <v>10633</v>
      </c>
      <c r="B6256" s="590" t="s">
        <v>5395</v>
      </c>
      <c r="C6256" s="590" t="s">
        <v>10639</v>
      </c>
      <c r="D6256" s="591" t="s">
        <v>10817</v>
      </c>
      <c r="E6256" s="591" t="s">
        <v>10816</v>
      </c>
      <c r="F6256" s="591" t="s">
        <v>10817</v>
      </c>
      <c r="G6256" s="591"/>
      <c r="H6256" s="591" t="s">
        <v>10816</v>
      </c>
      <c r="I6256" s="591">
        <v>971</v>
      </c>
    </row>
    <row r="6257" spans="1:9" ht="15.75">
      <c r="A6257" s="589" t="s">
        <v>10633</v>
      </c>
      <c r="B6257" s="590" t="s">
        <v>5395</v>
      </c>
      <c r="C6257" s="590" t="s">
        <v>10640</v>
      </c>
      <c r="D6257" s="591" t="s">
        <v>10817</v>
      </c>
      <c r="E6257" s="591" t="s">
        <v>10816</v>
      </c>
      <c r="F6257" s="591" t="s">
        <v>10817</v>
      </c>
      <c r="G6257" s="591"/>
      <c r="H6257" s="591" t="s">
        <v>10816</v>
      </c>
      <c r="I6257" s="591">
        <v>971</v>
      </c>
    </row>
    <row r="6258" spans="1:9" ht="15.75">
      <c r="A6258" s="589" t="s">
        <v>10633</v>
      </c>
      <c r="B6258" s="590" t="s">
        <v>5395</v>
      </c>
      <c r="C6258" s="590" t="s">
        <v>10641</v>
      </c>
      <c r="D6258" s="591" t="s">
        <v>10817</v>
      </c>
      <c r="E6258" s="591" t="s">
        <v>10816</v>
      </c>
      <c r="F6258" s="591" t="s">
        <v>10817</v>
      </c>
      <c r="G6258" s="591"/>
      <c r="H6258" s="591" t="s">
        <v>10816</v>
      </c>
      <c r="I6258" s="591">
        <v>971</v>
      </c>
    </row>
    <row r="6259" spans="1:9" ht="15.75">
      <c r="A6259" s="589" t="s">
        <v>10633</v>
      </c>
      <c r="B6259" s="590" t="s">
        <v>5395</v>
      </c>
      <c r="C6259" s="590" t="s">
        <v>10642</v>
      </c>
      <c r="D6259" s="591" t="s">
        <v>10817</v>
      </c>
      <c r="E6259" s="591" t="s">
        <v>10816</v>
      </c>
      <c r="F6259" s="591" t="s">
        <v>10817</v>
      </c>
      <c r="G6259" s="591"/>
      <c r="H6259" s="591" t="s">
        <v>10816</v>
      </c>
      <c r="I6259" s="591">
        <v>971</v>
      </c>
    </row>
    <row r="6260" spans="1:9" ht="15.75">
      <c r="A6260" s="589" t="s">
        <v>10633</v>
      </c>
      <c r="B6260" s="590" t="s">
        <v>5395</v>
      </c>
      <c r="C6260" s="590" t="s">
        <v>10643</v>
      </c>
      <c r="D6260" s="591" t="s">
        <v>10817</v>
      </c>
      <c r="E6260" s="591" t="s">
        <v>10816</v>
      </c>
      <c r="F6260" s="591" t="s">
        <v>10817</v>
      </c>
      <c r="G6260" s="591"/>
      <c r="H6260" s="591" t="s">
        <v>10816</v>
      </c>
      <c r="I6260" s="591">
        <v>971</v>
      </c>
    </row>
    <row r="6261" spans="1:9" ht="15.75">
      <c r="A6261" s="589" t="s">
        <v>10633</v>
      </c>
      <c r="B6261" s="590" t="s">
        <v>5395</v>
      </c>
      <c r="C6261" s="590" t="s">
        <v>10644</v>
      </c>
      <c r="D6261" s="591" t="s">
        <v>10817</v>
      </c>
      <c r="E6261" s="591" t="s">
        <v>10816</v>
      </c>
      <c r="F6261" s="591" t="s">
        <v>10817</v>
      </c>
      <c r="G6261" s="591"/>
      <c r="H6261" s="591" t="s">
        <v>10816</v>
      </c>
      <c r="I6261" s="591">
        <v>971</v>
      </c>
    </row>
    <row r="6262" spans="1:9" ht="15.75">
      <c r="A6262" s="589" t="s">
        <v>10633</v>
      </c>
      <c r="B6262" s="590" t="s">
        <v>5395</v>
      </c>
      <c r="C6262" s="590" t="s">
        <v>10645</v>
      </c>
      <c r="D6262" s="591" t="s">
        <v>10817</v>
      </c>
      <c r="E6262" s="591" t="s">
        <v>10816</v>
      </c>
      <c r="F6262" s="591" t="s">
        <v>10817</v>
      </c>
      <c r="G6262" s="591"/>
      <c r="H6262" s="591" t="s">
        <v>10816</v>
      </c>
      <c r="I6262" s="591">
        <v>971</v>
      </c>
    </row>
    <row r="6263" spans="1:9" ht="15.75">
      <c r="A6263" s="589" t="s">
        <v>10633</v>
      </c>
      <c r="B6263" s="590" t="s">
        <v>5395</v>
      </c>
      <c r="C6263" s="590" t="s">
        <v>10646</v>
      </c>
      <c r="D6263" s="591" t="s">
        <v>10817</v>
      </c>
      <c r="E6263" s="591" t="s">
        <v>10816</v>
      </c>
      <c r="F6263" s="591" t="s">
        <v>10817</v>
      </c>
      <c r="G6263" s="591"/>
      <c r="H6263" s="591" t="s">
        <v>10816</v>
      </c>
      <c r="I6263" s="591">
        <v>971</v>
      </c>
    </row>
    <row r="6264" spans="1:9" ht="15.75">
      <c r="A6264" s="589" t="s">
        <v>10633</v>
      </c>
      <c r="B6264" s="590" t="s">
        <v>5395</v>
      </c>
      <c r="C6264" s="590" t="s">
        <v>10647</v>
      </c>
      <c r="D6264" s="591" t="s">
        <v>10817</v>
      </c>
      <c r="E6264" s="591" t="s">
        <v>10816</v>
      </c>
      <c r="F6264" s="591" t="s">
        <v>10817</v>
      </c>
      <c r="G6264" s="591"/>
      <c r="H6264" s="591" t="s">
        <v>10816</v>
      </c>
      <c r="I6264" s="591">
        <v>971</v>
      </c>
    </row>
    <row r="6265" spans="1:9" ht="15.75">
      <c r="A6265" s="589" t="s">
        <v>10633</v>
      </c>
      <c r="B6265" s="590" t="s">
        <v>5395</v>
      </c>
      <c r="C6265" s="590" t="s">
        <v>10648</v>
      </c>
      <c r="D6265" s="591" t="s">
        <v>10817</v>
      </c>
      <c r="E6265" s="591" t="s">
        <v>10816</v>
      </c>
      <c r="F6265" s="591" t="s">
        <v>10817</v>
      </c>
      <c r="G6265" s="591"/>
      <c r="H6265" s="591" t="s">
        <v>10816</v>
      </c>
      <c r="I6265" s="591">
        <v>971</v>
      </c>
    </row>
    <row r="6266" spans="1:9" ht="15.75">
      <c r="A6266" s="589" t="s">
        <v>10633</v>
      </c>
      <c r="B6266" s="590" t="s">
        <v>5395</v>
      </c>
      <c r="C6266" s="590" t="s">
        <v>10649</v>
      </c>
      <c r="D6266" s="591" t="s">
        <v>10817</v>
      </c>
      <c r="E6266" s="591" t="s">
        <v>10816</v>
      </c>
      <c r="F6266" s="591" t="s">
        <v>10817</v>
      </c>
      <c r="G6266" s="591"/>
      <c r="H6266" s="591" t="s">
        <v>10816</v>
      </c>
      <c r="I6266" s="591">
        <v>971</v>
      </c>
    </row>
    <row r="6267" spans="1:9" ht="15.75">
      <c r="A6267" s="589" t="s">
        <v>10633</v>
      </c>
      <c r="B6267" s="590" t="s">
        <v>5395</v>
      </c>
      <c r="C6267" s="590" t="s">
        <v>10650</v>
      </c>
      <c r="D6267" s="591" t="s">
        <v>10817</v>
      </c>
      <c r="E6267" s="591" t="s">
        <v>10816</v>
      </c>
      <c r="F6267" s="591" t="s">
        <v>10817</v>
      </c>
      <c r="G6267" s="591"/>
      <c r="H6267" s="591" t="s">
        <v>10816</v>
      </c>
      <c r="I6267" s="591">
        <v>971</v>
      </c>
    </row>
    <row r="6268" spans="1:9" ht="15.75">
      <c r="A6268" s="589" t="s">
        <v>10633</v>
      </c>
      <c r="B6268" s="590" t="s">
        <v>5395</v>
      </c>
      <c r="C6268" s="590" t="s">
        <v>10651</v>
      </c>
      <c r="D6268" s="591" t="s">
        <v>10817</v>
      </c>
      <c r="E6268" s="591" t="s">
        <v>10816</v>
      </c>
      <c r="F6268" s="591" t="s">
        <v>10817</v>
      </c>
      <c r="G6268" s="591"/>
      <c r="H6268" s="591" t="s">
        <v>10816</v>
      </c>
      <c r="I6268" s="591">
        <v>971</v>
      </c>
    </row>
    <row r="6269" spans="1:9" ht="15.75">
      <c r="A6269" s="589" t="s">
        <v>10633</v>
      </c>
      <c r="B6269" s="590" t="s">
        <v>5395</v>
      </c>
      <c r="C6269" s="590" t="s">
        <v>10652</v>
      </c>
      <c r="D6269" s="591" t="s">
        <v>10817</v>
      </c>
      <c r="E6269" s="591" t="s">
        <v>10816</v>
      </c>
      <c r="F6269" s="591" t="s">
        <v>10817</v>
      </c>
      <c r="G6269" s="591"/>
      <c r="H6269" s="591" t="s">
        <v>10816</v>
      </c>
      <c r="I6269" s="591">
        <v>971</v>
      </c>
    </row>
    <row r="6270" spans="1:9" ht="15.75">
      <c r="A6270" s="589" t="s">
        <v>10633</v>
      </c>
      <c r="B6270" s="590" t="s">
        <v>5395</v>
      </c>
      <c r="C6270" s="590" t="s">
        <v>10653</v>
      </c>
      <c r="D6270" s="591" t="s">
        <v>10817</v>
      </c>
      <c r="E6270" s="591" t="s">
        <v>10816</v>
      </c>
      <c r="F6270" s="591" t="s">
        <v>10817</v>
      </c>
      <c r="G6270" s="591"/>
      <c r="H6270" s="591" t="s">
        <v>10816</v>
      </c>
      <c r="I6270" s="591">
        <v>971</v>
      </c>
    </row>
    <row r="6271" spans="1:9" ht="15.75">
      <c r="A6271" s="589" t="s">
        <v>10633</v>
      </c>
      <c r="B6271" s="590" t="s">
        <v>5395</v>
      </c>
      <c r="C6271" s="590" t="s">
        <v>10654</v>
      </c>
      <c r="D6271" s="591" t="s">
        <v>10817</v>
      </c>
      <c r="E6271" s="591" t="s">
        <v>10816</v>
      </c>
      <c r="F6271" s="591" t="s">
        <v>10817</v>
      </c>
      <c r="G6271" s="591"/>
      <c r="H6271" s="591" t="s">
        <v>10816</v>
      </c>
      <c r="I6271" s="591">
        <v>971</v>
      </c>
    </row>
    <row r="6272" spans="1:9" ht="15.75">
      <c r="A6272" s="589" t="s">
        <v>10655</v>
      </c>
      <c r="B6272" s="590" t="s">
        <v>5395</v>
      </c>
      <c r="C6272" s="590" t="s">
        <v>10656</v>
      </c>
      <c r="D6272" s="591" t="s">
        <v>10817</v>
      </c>
      <c r="E6272" s="591" t="s">
        <v>10816</v>
      </c>
      <c r="F6272" s="591" t="s">
        <v>10817</v>
      </c>
      <c r="G6272" s="591"/>
      <c r="H6272" s="591" t="s">
        <v>10816</v>
      </c>
      <c r="I6272" s="591">
        <v>161</v>
      </c>
    </row>
    <row r="6273" spans="1:9" ht="15.75">
      <c r="A6273" s="589" t="s">
        <v>10655</v>
      </c>
      <c r="B6273" s="590" t="s">
        <v>5395</v>
      </c>
      <c r="C6273" s="590" t="s">
        <v>10657</v>
      </c>
      <c r="D6273" s="591" t="s">
        <v>10817</v>
      </c>
      <c r="E6273" s="591" t="s">
        <v>10816</v>
      </c>
      <c r="F6273" s="591" t="s">
        <v>10817</v>
      </c>
      <c r="G6273" s="591"/>
      <c r="H6273" s="591" t="s">
        <v>10816</v>
      </c>
      <c r="I6273" s="591">
        <v>135</v>
      </c>
    </row>
    <row r="6274" spans="1:9" ht="15.75">
      <c r="A6274" s="589" t="s">
        <v>10655</v>
      </c>
      <c r="B6274" s="590" t="s">
        <v>5395</v>
      </c>
      <c r="C6274" s="590" t="s">
        <v>10658</v>
      </c>
      <c r="D6274" s="591" t="s">
        <v>10817</v>
      </c>
      <c r="E6274" s="591" t="s">
        <v>10816</v>
      </c>
      <c r="F6274" s="591" t="s">
        <v>10817</v>
      </c>
      <c r="G6274" s="591"/>
      <c r="H6274" s="591" t="s">
        <v>10816</v>
      </c>
      <c r="I6274" s="591">
        <v>135</v>
      </c>
    </row>
    <row r="6275" spans="1:9" ht="15.75">
      <c r="A6275" s="589" t="s">
        <v>10655</v>
      </c>
      <c r="B6275" s="590" t="s">
        <v>5395</v>
      </c>
      <c r="C6275" s="590" t="s">
        <v>10659</v>
      </c>
      <c r="D6275" s="591" t="s">
        <v>10817</v>
      </c>
      <c r="E6275" s="591" t="s">
        <v>10816</v>
      </c>
      <c r="F6275" s="591" t="s">
        <v>10817</v>
      </c>
      <c r="G6275" s="591"/>
      <c r="H6275" s="591" t="s">
        <v>10816</v>
      </c>
      <c r="I6275" s="591">
        <v>135</v>
      </c>
    </row>
    <row r="6276" spans="1:9" ht="15.75">
      <c r="A6276" s="589" t="s">
        <v>10655</v>
      </c>
      <c r="B6276" s="590" t="s">
        <v>5395</v>
      </c>
      <c r="C6276" s="590" t="s">
        <v>10660</v>
      </c>
      <c r="D6276" s="591" t="s">
        <v>10817</v>
      </c>
      <c r="E6276" s="591" t="s">
        <v>10816</v>
      </c>
      <c r="F6276" s="591" t="s">
        <v>10817</v>
      </c>
      <c r="G6276" s="591"/>
      <c r="H6276" s="591" t="s">
        <v>10816</v>
      </c>
      <c r="I6276" s="591">
        <v>135</v>
      </c>
    </row>
    <row r="6277" spans="1:9" ht="15.75">
      <c r="A6277" s="589" t="s">
        <v>10655</v>
      </c>
      <c r="B6277" s="590" t="s">
        <v>5395</v>
      </c>
      <c r="C6277" s="590" t="s">
        <v>10661</v>
      </c>
      <c r="D6277" s="591" t="s">
        <v>10817</v>
      </c>
      <c r="E6277" s="591" t="s">
        <v>10816</v>
      </c>
      <c r="F6277" s="591" t="s">
        <v>10817</v>
      </c>
      <c r="G6277" s="591"/>
      <c r="H6277" s="591" t="s">
        <v>10816</v>
      </c>
      <c r="I6277" s="591">
        <v>110</v>
      </c>
    </row>
    <row r="6278" spans="1:9" ht="15.75">
      <c r="A6278" s="589" t="s">
        <v>10655</v>
      </c>
      <c r="B6278" s="590" t="s">
        <v>5395</v>
      </c>
      <c r="C6278" s="590" t="s">
        <v>10662</v>
      </c>
      <c r="D6278" s="591" t="s">
        <v>10817</v>
      </c>
      <c r="E6278" s="591" t="s">
        <v>10816</v>
      </c>
      <c r="F6278" s="591" t="s">
        <v>10817</v>
      </c>
      <c r="G6278" s="591"/>
      <c r="H6278" s="591" t="s">
        <v>10816</v>
      </c>
      <c r="I6278" s="591">
        <v>110</v>
      </c>
    </row>
    <row r="6279" spans="1:9" ht="15.75">
      <c r="A6279" s="589" t="s">
        <v>10655</v>
      </c>
      <c r="B6279" s="590" t="s">
        <v>5395</v>
      </c>
      <c r="C6279" s="590" t="s">
        <v>10663</v>
      </c>
      <c r="D6279" s="591" t="s">
        <v>10817</v>
      </c>
      <c r="E6279" s="591" t="s">
        <v>10816</v>
      </c>
      <c r="F6279" s="591" t="s">
        <v>10817</v>
      </c>
      <c r="G6279" s="591"/>
      <c r="H6279" s="591" t="s">
        <v>10816</v>
      </c>
      <c r="I6279" s="591">
        <v>110</v>
      </c>
    </row>
    <row r="6280" spans="1:9" ht="15.75">
      <c r="A6280" s="589" t="s">
        <v>10655</v>
      </c>
      <c r="B6280" s="590" t="s">
        <v>5395</v>
      </c>
      <c r="C6280" s="590" t="s">
        <v>10664</v>
      </c>
      <c r="D6280" s="591" t="s">
        <v>10817</v>
      </c>
      <c r="E6280" s="591" t="s">
        <v>10816</v>
      </c>
      <c r="F6280" s="591" t="s">
        <v>10817</v>
      </c>
      <c r="G6280" s="591"/>
      <c r="H6280" s="591" t="s">
        <v>10816</v>
      </c>
      <c r="I6280" s="591">
        <v>110</v>
      </c>
    </row>
    <row r="6281" spans="1:9" ht="15.75">
      <c r="A6281" s="589" t="s">
        <v>10655</v>
      </c>
      <c r="B6281" s="590" t="s">
        <v>5395</v>
      </c>
      <c r="C6281" s="590" t="s">
        <v>10665</v>
      </c>
      <c r="D6281" s="591" t="s">
        <v>10817</v>
      </c>
      <c r="E6281" s="591" t="s">
        <v>10816</v>
      </c>
      <c r="F6281" s="591" t="s">
        <v>10817</v>
      </c>
      <c r="G6281" s="591"/>
      <c r="H6281" s="591" t="s">
        <v>10816</v>
      </c>
      <c r="I6281" s="591">
        <v>135</v>
      </c>
    </row>
    <row r="6282" spans="1:9" ht="15.75">
      <c r="A6282" s="589" t="s">
        <v>10655</v>
      </c>
      <c r="B6282" s="590" t="s">
        <v>5395</v>
      </c>
      <c r="C6282" s="590" t="s">
        <v>10666</v>
      </c>
      <c r="D6282" s="591" t="s">
        <v>10817</v>
      </c>
      <c r="E6282" s="591" t="s">
        <v>10816</v>
      </c>
      <c r="F6282" s="591" t="s">
        <v>10817</v>
      </c>
      <c r="G6282" s="591"/>
      <c r="H6282" s="591" t="s">
        <v>10816</v>
      </c>
      <c r="I6282" s="591">
        <v>135</v>
      </c>
    </row>
    <row r="6283" spans="1:9" ht="15.75">
      <c r="A6283" s="589" t="s">
        <v>10655</v>
      </c>
      <c r="B6283" s="590" t="s">
        <v>5395</v>
      </c>
      <c r="C6283" s="590" t="s">
        <v>10667</v>
      </c>
      <c r="D6283" s="591" t="s">
        <v>10817</v>
      </c>
      <c r="E6283" s="591" t="s">
        <v>10816</v>
      </c>
      <c r="F6283" s="591" t="s">
        <v>10817</v>
      </c>
      <c r="G6283" s="591"/>
      <c r="H6283" s="591" t="s">
        <v>10816</v>
      </c>
      <c r="I6283" s="591">
        <v>135</v>
      </c>
    </row>
    <row r="6284" spans="1:9" ht="15.75">
      <c r="A6284" s="589" t="s">
        <v>10655</v>
      </c>
      <c r="B6284" s="590" t="s">
        <v>5395</v>
      </c>
      <c r="C6284" s="590" t="s">
        <v>10668</v>
      </c>
      <c r="D6284" s="591" t="s">
        <v>10817</v>
      </c>
      <c r="E6284" s="591" t="s">
        <v>10816</v>
      </c>
      <c r="F6284" s="591" t="s">
        <v>10817</v>
      </c>
      <c r="G6284" s="591"/>
      <c r="H6284" s="591" t="s">
        <v>10816</v>
      </c>
      <c r="I6284" s="591">
        <v>135</v>
      </c>
    </row>
    <row r="6285" spans="1:9" ht="15.75">
      <c r="A6285" s="589" t="s">
        <v>10655</v>
      </c>
      <c r="B6285" s="590" t="s">
        <v>5395</v>
      </c>
      <c r="C6285" s="590" t="s">
        <v>10669</v>
      </c>
      <c r="D6285" s="591" t="s">
        <v>10817</v>
      </c>
      <c r="E6285" s="591" t="s">
        <v>10816</v>
      </c>
      <c r="F6285" s="591" t="s">
        <v>10817</v>
      </c>
      <c r="G6285" s="591"/>
      <c r="H6285" s="591" t="s">
        <v>10816</v>
      </c>
      <c r="I6285" s="591">
        <v>135</v>
      </c>
    </row>
    <row r="6286" spans="1:9" ht="15.75">
      <c r="A6286" s="589" t="s">
        <v>10655</v>
      </c>
      <c r="B6286" s="590" t="s">
        <v>5395</v>
      </c>
      <c r="C6286" s="590" t="s">
        <v>10670</v>
      </c>
      <c r="D6286" s="591" t="s">
        <v>10817</v>
      </c>
      <c r="E6286" s="591" t="s">
        <v>10816</v>
      </c>
      <c r="F6286" s="591" t="s">
        <v>10817</v>
      </c>
      <c r="G6286" s="591"/>
      <c r="H6286" s="591" t="s">
        <v>10816</v>
      </c>
      <c r="I6286" s="591">
        <v>135</v>
      </c>
    </row>
    <row r="6287" spans="1:9" ht="15.75">
      <c r="A6287" s="589" t="s">
        <v>10655</v>
      </c>
      <c r="B6287" s="590" t="s">
        <v>5395</v>
      </c>
      <c r="C6287" s="590" t="s">
        <v>10671</v>
      </c>
      <c r="D6287" s="591" t="s">
        <v>10817</v>
      </c>
      <c r="E6287" s="591" t="s">
        <v>10816</v>
      </c>
      <c r="F6287" s="591" t="s">
        <v>10817</v>
      </c>
      <c r="G6287" s="591"/>
      <c r="H6287" s="591" t="s">
        <v>10816</v>
      </c>
      <c r="I6287" s="591">
        <v>274</v>
      </c>
    </row>
    <row r="6288" spans="1:9" ht="15.75">
      <c r="A6288" s="589" t="s">
        <v>10655</v>
      </c>
      <c r="B6288" s="590" t="s">
        <v>5395</v>
      </c>
      <c r="C6288" s="590" t="s">
        <v>10672</v>
      </c>
      <c r="D6288" s="591" t="s">
        <v>10817</v>
      </c>
      <c r="E6288" s="591" t="s">
        <v>10816</v>
      </c>
      <c r="F6288" s="591" t="s">
        <v>10817</v>
      </c>
      <c r="G6288" s="591"/>
      <c r="H6288" s="591" t="s">
        <v>10816</v>
      </c>
      <c r="I6288" s="591">
        <v>274</v>
      </c>
    </row>
    <row r="6289" spans="1:9" ht="15.75">
      <c r="A6289" s="589" t="s">
        <v>10655</v>
      </c>
      <c r="B6289" s="590" t="s">
        <v>5395</v>
      </c>
      <c r="C6289" s="590" t="s">
        <v>10673</v>
      </c>
      <c r="D6289" s="591" t="s">
        <v>10817</v>
      </c>
      <c r="E6289" s="591" t="s">
        <v>10816</v>
      </c>
      <c r="F6289" s="591" t="s">
        <v>10817</v>
      </c>
      <c r="G6289" s="591"/>
      <c r="H6289" s="591" t="s">
        <v>10816</v>
      </c>
      <c r="I6289" s="591">
        <v>274</v>
      </c>
    </row>
    <row r="6290" spans="1:9" ht="15.75">
      <c r="A6290" s="589" t="s">
        <v>10655</v>
      </c>
      <c r="B6290" s="590" t="s">
        <v>5395</v>
      </c>
      <c r="C6290" s="590" t="s">
        <v>10674</v>
      </c>
      <c r="D6290" s="591" t="s">
        <v>10817</v>
      </c>
      <c r="E6290" s="591" t="s">
        <v>10816</v>
      </c>
      <c r="F6290" s="591" t="s">
        <v>10817</v>
      </c>
      <c r="G6290" s="591"/>
      <c r="H6290" s="591" t="s">
        <v>10816</v>
      </c>
      <c r="I6290" s="591">
        <v>178</v>
      </c>
    </row>
    <row r="6291" spans="1:9" ht="15.75">
      <c r="A6291" s="589" t="s">
        <v>10655</v>
      </c>
      <c r="B6291" s="590" t="s">
        <v>5395</v>
      </c>
      <c r="C6291" s="590" t="s">
        <v>10675</v>
      </c>
      <c r="D6291" s="591" t="s">
        <v>10817</v>
      </c>
      <c r="E6291" s="591" t="s">
        <v>10816</v>
      </c>
      <c r="F6291" s="591" t="s">
        <v>10817</v>
      </c>
      <c r="G6291" s="591"/>
      <c r="H6291" s="591" t="s">
        <v>10816</v>
      </c>
      <c r="I6291" s="591">
        <v>178</v>
      </c>
    </row>
    <row r="6292" spans="1:9" ht="15.75">
      <c r="A6292" s="589" t="s">
        <v>10655</v>
      </c>
      <c r="B6292" s="590" t="s">
        <v>5395</v>
      </c>
      <c r="C6292" s="590" t="s">
        <v>10676</v>
      </c>
      <c r="D6292" s="591" t="s">
        <v>10817</v>
      </c>
      <c r="E6292" s="591" t="s">
        <v>10816</v>
      </c>
      <c r="F6292" s="591" t="s">
        <v>10817</v>
      </c>
      <c r="G6292" s="591"/>
      <c r="H6292" s="591" t="s">
        <v>10816</v>
      </c>
      <c r="I6292" s="591">
        <v>203</v>
      </c>
    </row>
    <row r="6293" spans="1:9" ht="15.75">
      <c r="A6293" s="589" t="s">
        <v>10655</v>
      </c>
      <c r="B6293" s="590" t="s">
        <v>5395</v>
      </c>
      <c r="C6293" s="590" t="s">
        <v>10677</v>
      </c>
      <c r="D6293" s="591" t="s">
        <v>10817</v>
      </c>
      <c r="E6293" s="591" t="s">
        <v>10816</v>
      </c>
      <c r="F6293" s="591" t="s">
        <v>10817</v>
      </c>
      <c r="G6293" s="591"/>
      <c r="H6293" s="591" t="s">
        <v>10816</v>
      </c>
      <c r="I6293" s="591">
        <v>203</v>
      </c>
    </row>
    <row r="6294" spans="1:9" ht="15.75">
      <c r="A6294" s="589" t="s">
        <v>10655</v>
      </c>
      <c r="B6294" s="590" t="s">
        <v>5395</v>
      </c>
      <c r="C6294" s="590" t="s">
        <v>10678</v>
      </c>
      <c r="D6294" s="591" t="s">
        <v>10817</v>
      </c>
      <c r="E6294" s="591" t="s">
        <v>10816</v>
      </c>
      <c r="F6294" s="591" t="s">
        <v>10817</v>
      </c>
      <c r="G6294" s="591"/>
      <c r="H6294" s="591" t="s">
        <v>10816</v>
      </c>
      <c r="I6294" s="591">
        <v>203</v>
      </c>
    </row>
    <row r="6295" spans="1:9" ht="15.75">
      <c r="A6295" s="589" t="s">
        <v>10655</v>
      </c>
      <c r="B6295" s="590" t="s">
        <v>5395</v>
      </c>
      <c r="C6295" s="590" t="s">
        <v>10679</v>
      </c>
      <c r="D6295" s="591" t="s">
        <v>10817</v>
      </c>
      <c r="E6295" s="591" t="s">
        <v>10816</v>
      </c>
      <c r="F6295" s="591" t="s">
        <v>10817</v>
      </c>
      <c r="G6295" s="591"/>
      <c r="H6295" s="591" t="s">
        <v>10816</v>
      </c>
      <c r="I6295" s="591">
        <v>116</v>
      </c>
    </row>
    <row r="6296" spans="1:9" ht="15.75">
      <c r="A6296" s="589" t="s">
        <v>10655</v>
      </c>
      <c r="B6296" s="590" t="s">
        <v>5395</v>
      </c>
      <c r="C6296" s="590" t="s">
        <v>10680</v>
      </c>
      <c r="D6296" s="591" t="s">
        <v>10817</v>
      </c>
      <c r="E6296" s="591" t="s">
        <v>10816</v>
      </c>
      <c r="F6296" s="591" t="s">
        <v>10817</v>
      </c>
      <c r="G6296" s="591"/>
      <c r="H6296" s="591" t="s">
        <v>10816</v>
      </c>
      <c r="I6296" s="591">
        <v>116</v>
      </c>
    </row>
    <row r="6297" spans="1:9" ht="15.75">
      <c r="A6297" s="589" t="s">
        <v>10655</v>
      </c>
      <c r="B6297" s="590" t="s">
        <v>5395</v>
      </c>
      <c r="C6297" s="590" t="s">
        <v>10681</v>
      </c>
      <c r="D6297" s="591" t="s">
        <v>10817</v>
      </c>
      <c r="E6297" s="591" t="s">
        <v>10816</v>
      </c>
      <c r="F6297" s="591" t="s">
        <v>10817</v>
      </c>
      <c r="G6297" s="591"/>
      <c r="H6297" s="591" t="s">
        <v>10816</v>
      </c>
      <c r="I6297" s="591">
        <v>203</v>
      </c>
    </row>
    <row r="6298" spans="1:9" ht="15.75">
      <c r="A6298" s="589" t="s">
        <v>10655</v>
      </c>
      <c r="B6298" s="590" t="s">
        <v>5395</v>
      </c>
      <c r="C6298" s="590" t="s">
        <v>10682</v>
      </c>
      <c r="D6298" s="591" t="s">
        <v>10817</v>
      </c>
      <c r="E6298" s="591" t="s">
        <v>10816</v>
      </c>
      <c r="F6298" s="591" t="s">
        <v>10817</v>
      </c>
      <c r="G6298" s="591"/>
      <c r="H6298" s="591" t="s">
        <v>10816</v>
      </c>
      <c r="I6298" s="591">
        <v>203</v>
      </c>
    </row>
    <row r="6299" spans="1:9" ht="15.75">
      <c r="A6299" s="589" t="s">
        <v>10655</v>
      </c>
      <c r="B6299" s="590" t="s">
        <v>5395</v>
      </c>
      <c r="C6299" s="590" t="s">
        <v>10683</v>
      </c>
      <c r="D6299" s="591" t="s">
        <v>10817</v>
      </c>
      <c r="E6299" s="591" t="s">
        <v>10816</v>
      </c>
      <c r="F6299" s="591" t="s">
        <v>10817</v>
      </c>
      <c r="G6299" s="591"/>
      <c r="H6299" s="591" t="s">
        <v>10816</v>
      </c>
      <c r="I6299" s="591">
        <v>203</v>
      </c>
    </row>
    <row r="6300" spans="1:9" ht="15.75">
      <c r="A6300" s="589" t="s">
        <v>10655</v>
      </c>
      <c r="B6300" s="590" t="s">
        <v>5395</v>
      </c>
      <c r="C6300" s="590" t="s">
        <v>10684</v>
      </c>
      <c r="D6300" s="591" t="s">
        <v>10817</v>
      </c>
      <c r="E6300" s="591" t="s">
        <v>10816</v>
      </c>
      <c r="F6300" s="591" t="s">
        <v>10817</v>
      </c>
      <c r="G6300" s="591"/>
      <c r="H6300" s="591" t="s">
        <v>10816</v>
      </c>
      <c r="I6300" s="591">
        <v>116</v>
      </c>
    </row>
    <row r="6301" spans="1:9" ht="15.75">
      <c r="A6301" s="589" t="s">
        <v>10655</v>
      </c>
      <c r="B6301" s="590" t="s">
        <v>5395</v>
      </c>
      <c r="C6301" s="590" t="s">
        <v>10685</v>
      </c>
      <c r="D6301" s="591" t="s">
        <v>10817</v>
      </c>
      <c r="E6301" s="591" t="s">
        <v>10816</v>
      </c>
      <c r="F6301" s="591" t="s">
        <v>10817</v>
      </c>
      <c r="G6301" s="591"/>
      <c r="H6301" s="591" t="s">
        <v>10816</v>
      </c>
      <c r="I6301" s="591">
        <v>116</v>
      </c>
    </row>
    <row r="6302" spans="1:9" ht="15.75">
      <c r="A6302" s="589" t="s">
        <v>10655</v>
      </c>
      <c r="B6302" s="590" t="s">
        <v>5395</v>
      </c>
      <c r="C6302" s="590" t="s">
        <v>10686</v>
      </c>
      <c r="D6302" s="591" t="s">
        <v>10817</v>
      </c>
      <c r="E6302" s="591" t="s">
        <v>10816</v>
      </c>
      <c r="F6302" s="591" t="s">
        <v>10817</v>
      </c>
      <c r="G6302" s="591"/>
      <c r="H6302" s="591" t="s">
        <v>10816</v>
      </c>
      <c r="I6302" s="591">
        <v>203</v>
      </c>
    </row>
    <row r="6303" spans="1:9" ht="15.75">
      <c r="A6303" s="589" t="s">
        <v>10655</v>
      </c>
      <c r="B6303" s="590" t="s">
        <v>5395</v>
      </c>
      <c r="C6303" s="590" t="s">
        <v>10687</v>
      </c>
      <c r="D6303" s="591" t="s">
        <v>10817</v>
      </c>
      <c r="E6303" s="591" t="s">
        <v>10816</v>
      </c>
      <c r="F6303" s="591" t="s">
        <v>10817</v>
      </c>
      <c r="G6303" s="591"/>
      <c r="H6303" s="591" t="s">
        <v>10816</v>
      </c>
      <c r="I6303" s="591">
        <v>203</v>
      </c>
    </row>
    <row r="6304" spans="1:9" ht="15.75">
      <c r="A6304" s="589" t="s">
        <v>10655</v>
      </c>
      <c r="B6304" s="590" t="s">
        <v>5395</v>
      </c>
      <c r="C6304" s="590" t="s">
        <v>10688</v>
      </c>
      <c r="D6304" s="591" t="s">
        <v>10817</v>
      </c>
      <c r="E6304" s="591" t="s">
        <v>10816</v>
      </c>
      <c r="F6304" s="591" t="s">
        <v>10817</v>
      </c>
      <c r="G6304" s="591"/>
      <c r="H6304" s="591" t="s">
        <v>10816</v>
      </c>
      <c r="I6304" s="591">
        <v>203</v>
      </c>
    </row>
    <row r="6305" spans="1:9" ht="15.75">
      <c r="A6305" s="589" t="s">
        <v>10655</v>
      </c>
      <c r="B6305" s="590" t="s">
        <v>5395</v>
      </c>
      <c r="C6305" s="590" t="s">
        <v>10689</v>
      </c>
      <c r="D6305" s="591" t="s">
        <v>10817</v>
      </c>
      <c r="E6305" s="591" t="s">
        <v>10816</v>
      </c>
      <c r="F6305" s="591" t="s">
        <v>10817</v>
      </c>
      <c r="G6305" s="591"/>
      <c r="H6305" s="591" t="s">
        <v>10816</v>
      </c>
      <c r="I6305" s="591">
        <v>116</v>
      </c>
    </row>
    <row r="6306" spans="1:9" ht="15.75">
      <c r="A6306" s="589" t="s">
        <v>10655</v>
      </c>
      <c r="B6306" s="590" t="s">
        <v>5395</v>
      </c>
      <c r="C6306" s="590" t="s">
        <v>10690</v>
      </c>
      <c r="D6306" s="591" t="s">
        <v>10817</v>
      </c>
      <c r="E6306" s="591" t="s">
        <v>10816</v>
      </c>
      <c r="F6306" s="591" t="s">
        <v>10817</v>
      </c>
      <c r="G6306" s="591"/>
      <c r="H6306" s="591" t="s">
        <v>10816</v>
      </c>
      <c r="I6306" s="591">
        <v>116</v>
      </c>
    </row>
    <row r="6307" spans="1:9" ht="15.75">
      <c r="A6307" s="589" t="s">
        <v>10655</v>
      </c>
      <c r="B6307" s="590" t="s">
        <v>5395</v>
      </c>
      <c r="C6307" s="590" t="s">
        <v>10691</v>
      </c>
      <c r="D6307" s="591" t="s">
        <v>10817</v>
      </c>
      <c r="E6307" s="591" t="s">
        <v>10816</v>
      </c>
      <c r="F6307" s="591" t="s">
        <v>10817</v>
      </c>
      <c r="G6307" s="591"/>
      <c r="H6307" s="591" t="s">
        <v>10816</v>
      </c>
      <c r="I6307" s="591">
        <v>108</v>
      </c>
    </row>
    <row r="6308" spans="1:9" ht="15.75">
      <c r="A6308" s="589" t="s">
        <v>10655</v>
      </c>
      <c r="B6308" s="590" t="s">
        <v>5395</v>
      </c>
      <c r="C6308" s="590" t="s">
        <v>10692</v>
      </c>
      <c r="D6308" s="591" t="s">
        <v>10817</v>
      </c>
      <c r="E6308" s="591" t="s">
        <v>10816</v>
      </c>
      <c r="F6308" s="591" t="s">
        <v>10817</v>
      </c>
      <c r="G6308" s="591"/>
      <c r="H6308" s="591" t="s">
        <v>10816</v>
      </c>
      <c r="I6308" s="591">
        <v>108</v>
      </c>
    </row>
    <row r="6309" spans="1:9" ht="15.75">
      <c r="A6309" s="589" t="s">
        <v>10655</v>
      </c>
      <c r="B6309" s="590" t="s">
        <v>5395</v>
      </c>
      <c r="C6309" s="590" t="s">
        <v>10693</v>
      </c>
      <c r="D6309" s="591" t="s">
        <v>10817</v>
      </c>
      <c r="E6309" s="591" t="s">
        <v>10816</v>
      </c>
      <c r="F6309" s="591" t="s">
        <v>10817</v>
      </c>
      <c r="G6309" s="591"/>
      <c r="H6309" s="591" t="s">
        <v>10816</v>
      </c>
      <c r="I6309" s="591">
        <v>108</v>
      </c>
    </row>
    <row r="6310" spans="1:9" ht="15.75">
      <c r="A6310" s="589" t="s">
        <v>10655</v>
      </c>
      <c r="B6310" s="590" t="s">
        <v>5395</v>
      </c>
      <c r="C6310" s="590" t="s">
        <v>10694</v>
      </c>
      <c r="D6310" s="591" t="s">
        <v>10817</v>
      </c>
      <c r="E6310" s="591" t="s">
        <v>10816</v>
      </c>
      <c r="F6310" s="591" t="s">
        <v>10817</v>
      </c>
      <c r="G6310" s="591"/>
      <c r="H6310" s="591" t="s">
        <v>10816</v>
      </c>
      <c r="I6310" s="591">
        <v>108</v>
      </c>
    </row>
    <row r="6311" spans="1:9" ht="15.75">
      <c r="A6311" s="589" t="s">
        <v>10655</v>
      </c>
      <c r="B6311" s="590" t="s">
        <v>5395</v>
      </c>
      <c r="C6311" s="590" t="s">
        <v>10695</v>
      </c>
      <c r="D6311" s="591" t="s">
        <v>10817</v>
      </c>
      <c r="E6311" s="591" t="s">
        <v>10816</v>
      </c>
      <c r="F6311" s="591" t="s">
        <v>10817</v>
      </c>
      <c r="G6311" s="591"/>
      <c r="H6311" s="591" t="s">
        <v>10816</v>
      </c>
      <c r="I6311" s="591">
        <v>108</v>
      </c>
    </row>
    <row r="6312" spans="1:9" ht="15.75">
      <c r="A6312" s="589" t="s">
        <v>10655</v>
      </c>
      <c r="B6312" s="590" t="s">
        <v>5395</v>
      </c>
      <c r="C6312" s="590" t="s">
        <v>10696</v>
      </c>
      <c r="D6312" s="591" t="s">
        <v>10817</v>
      </c>
      <c r="E6312" s="591" t="s">
        <v>10816</v>
      </c>
      <c r="F6312" s="591" t="s">
        <v>10817</v>
      </c>
      <c r="G6312" s="591"/>
      <c r="H6312" s="591" t="s">
        <v>10816</v>
      </c>
      <c r="I6312" s="591">
        <v>108</v>
      </c>
    </row>
    <row r="6313" spans="1:9" ht="15.75">
      <c r="A6313" s="589" t="s">
        <v>10655</v>
      </c>
      <c r="B6313" s="590" t="s">
        <v>5395</v>
      </c>
      <c r="C6313" s="590" t="s">
        <v>10697</v>
      </c>
      <c r="D6313" s="591" t="s">
        <v>10817</v>
      </c>
      <c r="E6313" s="591" t="s">
        <v>10816</v>
      </c>
      <c r="F6313" s="591" t="s">
        <v>10817</v>
      </c>
      <c r="G6313" s="591"/>
      <c r="H6313" s="591" t="s">
        <v>10816</v>
      </c>
      <c r="I6313" s="591">
        <v>108</v>
      </c>
    </row>
    <row r="6314" spans="1:9" ht="15.75">
      <c r="A6314" s="589" t="s">
        <v>10655</v>
      </c>
      <c r="B6314" s="590" t="s">
        <v>5395</v>
      </c>
      <c r="C6314" s="590" t="s">
        <v>10698</v>
      </c>
      <c r="D6314" s="591" t="s">
        <v>10817</v>
      </c>
      <c r="E6314" s="591" t="s">
        <v>10816</v>
      </c>
      <c r="F6314" s="591" t="s">
        <v>10817</v>
      </c>
      <c r="G6314" s="591"/>
      <c r="H6314" s="591" t="s">
        <v>10816</v>
      </c>
      <c r="I6314" s="591">
        <v>108</v>
      </c>
    </row>
    <row r="6315" spans="1:9" ht="15.75">
      <c r="A6315" s="589" t="s">
        <v>10655</v>
      </c>
      <c r="B6315" s="590" t="s">
        <v>5395</v>
      </c>
      <c r="C6315" s="590" t="s">
        <v>10699</v>
      </c>
      <c r="D6315" s="591" t="s">
        <v>10817</v>
      </c>
      <c r="E6315" s="591" t="s">
        <v>10816</v>
      </c>
      <c r="F6315" s="591" t="s">
        <v>10817</v>
      </c>
      <c r="G6315" s="591"/>
      <c r="H6315" s="591" t="s">
        <v>10816</v>
      </c>
      <c r="I6315" s="591">
        <v>108</v>
      </c>
    </row>
    <row r="6316" spans="1:9" ht="15.75">
      <c r="A6316" s="589" t="s">
        <v>10655</v>
      </c>
      <c r="B6316" s="590" t="s">
        <v>5395</v>
      </c>
      <c r="C6316" s="590" t="s">
        <v>10700</v>
      </c>
      <c r="D6316" s="591" t="s">
        <v>10817</v>
      </c>
      <c r="E6316" s="591" t="s">
        <v>10816</v>
      </c>
      <c r="F6316" s="591" t="s">
        <v>10817</v>
      </c>
      <c r="G6316" s="591"/>
      <c r="H6316" s="591" t="s">
        <v>10816</v>
      </c>
      <c r="I6316" s="591">
        <v>108</v>
      </c>
    </row>
    <row r="6317" spans="1:9" ht="15.75">
      <c r="A6317" s="589" t="s">
        <v>10655</v>
      </c>
      <c r="B6317" s="590" t="s">
        <v>5395</v>
      </c>
      <c r="C6317" s="590" t="s">
        <v>10701</v>
      </c>
      <c r="D6317" s="591" t="s">
        <v>10817</v>
      </c>
      <c r="E6317" s="591" t="s">
        <v>10816</v>
      </c>
      <c r="F6317" s="591" t="s">
        <v>10817</v>
      </c>
      <c r="G6317" s="591"/>
      <c r="H6317" s="591" t="s">
        <v>10816</v>
      </c>
      <c r="I6317" s="591">
        <v>108</v>
      </c>
    </row>
    <row r="6318" spans="1:9" ht="15.75">
      <c r="A6318" s="589" t="s">
        <v>10655</v>
      </c>
      <c r="B6318" s="590" t="s">
        <v>5395</v>
      </c>
      <c r="C6318" s="590" t="s">
        <v>10702</v>
      </c>
      <c r="D6318" s="591" t="s">
        <v>10817</v>
      </c>
      <c r="E6318" s="591" t="s">
        <v>10816</v>
      </c>
      <c r="F6318" s="591" t="s">
        <v>10817</v>
      </c>
      <c r="G6318" s="591"/>
      <c r="H6318" s="591" t="s">
        <v>10816</v>
      </c>
      <c r="I6318" s="591">
        <v>108</v>
      </c>
    </row>
    <row r="6319" spans="1:9" ht="15.75">
      <c r="A6319" s="589" t="s">
        <v>10655</v>
      </c>
      <c r="B6319" s="590" t="s">
        <v>5395</v>
      </c>
      <c r="C6319" s="590" t="s">
        <v>10703</v>
      </c>
      <c r="D6319" s="591" t="s">
        <v>10817</v>
      </c>
      <c r="E6319" s="591" t="s">
        <v>10816</v>
      </c>
      <c r="F6319" s="591" t="s">
        <v>10817</v>
      </c>
      <c r="G6319" s="591"/>
      <c r="H6319" s="591" t="s">
        <v>10816</v>
      </c>
      <c r="I6319" s="591">
        <v>64</v>
      </c>
    </row>
    <row r="6320" spans="1:9" ht="15.75">
      <c r="A6320" s="589" t="s">
        <v>10655</v>
      </c>
      <c r="B6320" s="590" t="s">
        <v>5395</v>
      </c>
      <c r="C6320" s="590" t="s">
        <v>10704</v>
      </c>
      <c r="D6320" s="591" t="s">
        <v>10817</v>
      </c>
      <c r="E6320" s="591" t="s">
        <v>10816</v>
      </c>
      <c r="F6320" s="591" t="s">
        <v>10817</v>
      </c>
      <c r="G6320" s="591"/>
      <c r="H6320" s="591" t="s">
        <v>10816</v>
      </c>
      <c r="I6320" s="591">
        <v>64</v>
      </c>
    </row>
    <row r="6321" spans="1:9" ht="15.75">
      <c r="A6321" s="589" t="s">
        <v>10655</v>
      </c>
      <c r="B6321" s="590" t="s">
        <v>5395</v>
      </c>
      <c r="C6321" s="590" t="s">
        <v>10705</v>
      </c>
      <c r="D6321" s="591" t="s">
        <v>10817</v>
      </c>
      <c r="E6321" s="591" t="s">
        <v>10816</v>
      </c>
      <c r="F6321" s="591" t="s">
        <v>10817</v>
      </c>
      <c r="G6321" s="591"/>
      <c r="H6321" s="591" t="s">
        <v>10816</v>
      </c>
      <c r="I6321" s="591">
        <v>64</v>
      </c>
    </row>
    <row r="6322" spans="1:9" ht="15.75">
      <c r="A6322" s="589" t="s">
        <v>10655</v>
      </c>
      <c r="B6322" s="590" t="s">
        <v>5395</v>
      </c>
      <c r="C6322" s="590" t="s">
        <v>10706</v>
      </c>
      <c r="D6322" s="591" t="s">
        <v>10817</v>
      </c>
      <c r="E6322" s="591" t="s">
        <v>10816</v>
      </c>
      <c r="F6322" s="591" t="s">
        <v>10817</v>
      </c>
      <c r="G6322" s="591"/>
      <c r="H6322" s="591" t="s">
        <v>10816</v>
      </c>
      <c r="I6322" s="591">
        <v>64</v>
      </c>
    </row>
    <row r="6323" spans="1:9" ht="15.75">
      <c r="A6323" s="589" t="s">
        <v>10655</v>
      </c>
      <c r="B6323" s="590" t="s">
        <v>5395</v>
      </c>
      <c r="C6323" s="590" t="s">
        <v>10707</v>
      </c>
      <c r="D6323" s="591" t="s">
        <v>10817</v>
      </c>
      <c r="E6323" s="591" t="s">
        <v>10816</v>
      </c>
      <c r="F6323" s="591" t="s">
        <v>10817</v>
      </c>
      <c r="G6323" s="591"/>
      <c r="H6323" s="591" t="s">
        <v>10816</v>
      </c>
      <c r="I6323" s="591">
        <v>64</v>
      </c>
    </row>
    <row r="6324" spans="1:9" ht="15.75">
      <c r="A6324" s="589" t="s">
        <v>10655</v>
      </c>
      <c r="B6324" s="590" t="s">
        <v>5395</v>
      </c>
      <c r="C6324" s="590" t="s">
        <v>10708</v>
      </c>
      <c r="D6324" s="591" t="s">
        <v>10817</v>
      </c>
      <c r="E6324" s="591" t="s">
        <v>10816</v>
      </c>
      <c r="F6324" s="591" t="s">
        <v>10817</v>
      </c>
      <c r="G6324" s="591"/>
      <c r="H6324" s="591" t="s">
        <v>10816</v>
      </c>
      <c r="I6324" s="591">
        <v>64</v>
      </c>
    </row>
    <row r="6325" spans="1:9" ht="15.75">
      <c r="A6325" s="589" t="s">
        <v>10655</v>
      </c>
      <c r="B6325" s="590" t="s">
        <v>5395</v>
      </c>
      <c r="C6325" s="590" t="s">
        <v>10709</v>
      </c>
      <c r="D6325" s="591" t="s">
        <v>10817</v>
      </c>
      <c r="E6325" s="591" t="s">
        <v>10816</v>
      </c>
      <c r="F6325" s="591" t="s">
        <v>10817</v>
      </c>
      <c r="G6325" s="591"/>
      <c r="H6325" s="591" t="s">
        <v>10816</v>
      </c>
      <c r="I6325" s="591">
        <v>135</v>
      </c>
    </row>
    <row r="6326" spans="1:9" ht="15.75">
      <c r="A6326" s="589" t="s">
        <v>10655</v>
      </c>
      <c r="B6326" s="590" t="s">
        <v>5395</v>
      </c>
      <c r="C6326" s="590" t="s">
        <v>10710</v>
      </c>
      <c r="D6326" s="591" t="s">
        <v>10817</v>
      </c>
      <c r="E6326" s="591" t="s">
        <v>10816</v>
      </c>
      <c r="F6326" s="591" t="s">
        <v>10817</v>
      </c>
      <c r="G6326" s="591"/>
      <c r="H6326" s="591" t="s">
        <v>10816</v>
      </c>
      <c r="I6326" s="591">
        <v>135</v>
      </c>
    </row>
    <row r="6327" spans="1:9" ht="15.75">
      <c r="A6327" s="589" t="s">
        <v>10655</v>
      </c>
      <c r="B6327" s="590" t="s">
        <v>5395</v>
      </c>
      <c r="C6327" s="590" t="s">
        <v>10711</v>
      </c>
      <c r="D6327" s="591" t="s">
        <v>10817</v>
      </c>
      <c r="E6327" s="591" t="s">
        <v>10816</v>
      </c>
      <c r="F6327" s="591" t="s">
        <v>10817</v>
      </c>
      <c r="G6327" s="591"/>
      <c r="H6327" s="591" t="s">
        <v>10816</v>
      </c>
      <c r="I6327" s="591">
        <v>108</v>
      </c>
    </row>
    <row r="6328" spans="1:9" ht="15.75">
      <c r="A6328" s="589" t="s">
        <v>10655</v>
      </c>
      <c r="B6328" s="590" t="s">
        <v>5395</v>
      </c>
      <c r="C6328" s="590" t="s">
        <v>10712</v>
      </c>
      <c r="D6328" s="591" t="s">
        <v>10817</v>
      </c>
      <c r="E6328" s="591" t="s">
        <v>10816</v>
      </c>
      <c r="F6328" s="591" t="s">
        <v>10817</v>
      </c>
      <c r="G6328" s="591"/>
      <c r="H6328" s="591" t="s">
        <v>10816</v>
      </c>
      <c r="I6328" s="591">
        <v>108</v>
      </c>
    </row>
    <row r="6329" spans="1:9" ht="15.75">
      <c r="A6329" s="589" t="s">
        <v>10655</v>
      </c>
      <c r="B6329" s="590" t="s">
        <v>5395</v>
      </c>
      <c r="C6329" s="590" t="s">
        <v>10713</v>
      </c>
      <c r="D6329" s="591" t="s">
        <v>10817</v>
      </c>
      <c r="E6329" s="591" t="s">
        <v>10816</v>
      </c>
      <c r="F6329" s="591" t="s">
        <v>10817</v>
      </c>
      <c r="G6329" s="591"/>
      <c r="H6329" s="591" t="s">
        <v>10816</v>
      </c>
      <c r="I6329" s="591">
        <v>108</v>
      </c>
    </row>
    <row r="6330" spans="1:9" ht="15.75">
      <c r="A6330" s="589" t="s">
        <v>10655</v>
      </c>
      <c r="B6330" s="590" t="s">
        <v>5395</v>
      </c>
      <c r="C6330" s="590" t="s">
        <v>10714</v>
      </c>
      <c r="D6330" s="591" t="s">
        <v>10817</v>
      </c>
      <c r="E6330" s="591" t="s">
        <v>10816</v>
      </c>
      <c r="F6330" s="591" t="s">
        <v>10817</v>
      </c>
      <c r="G6330" s="591"/>
      <c r="H6330" s="591" t="s">
        <v>10816</v>
      </c>
      <c r="I6330" s="591">
        <v>108</v>
      </c>
    </row>
    <row r="6331" spans="1:9" ht="15.75">
      <c r="A6331" s="589" t="s">
        <v>10655</v>
      </c>
      <c r="B6331" s="590" t="s">
        <v>5395</v>
      </c>
      <c r="C6331" s="590" t="s">
        <v>10715</v>
      </c>
      <c r="D6331" s="591" t="s">
        <v>10817</v>
      </c>
      <c r="E6331" s="591" t="s">
        <v>10816</v>
      </c>
      <c r="F6331" s="591" t="s">
        <v>10817</v>
      </c>
      <c r="G6331" s="591"/>
      <c r="H6331" s="591" t="s">
        <v>10816</v>
      </c>
      <c r="I6331" s="591">
        <v>135</v>
      </c>
    </row>
    <row r="6332" spans="1:9" ht="15.75">
      <c r="A6332" s="589" t="s">
        <v>10655</v>
      </c>
      <c r="B6332" s="590" t="s">
        <v>5395</v>
      </c>
      <c r="C6332" s="590" t="s">
        <v>10716</v>
      </c>
      <c r="D6332" s="591" t="s">
        <v>10817</v>
      </c>
      <c r="E6332" s="591" t="s">
        <v>10816</v>
      </c>
      <c r="F6332" s="591" t="s">
        <v>10817</v>
      </c>
      <c r="G6332" s="591"/>
      <c r="H6332" s="591" t="s">
        <v>10816</v>
      </c>
      <c r="I6332" s="591">
        <v>108</v>
      </c>
    </row>
    <row r="6333" spans="1:9" ht="15.75">
      <c r="A6333" s="589" t="s">
        <v>10655</v>
      </c>
      <c r="B6333" s="590" t="s">
        <v>5395</v>
      </c>
      <c r="C6333" s="590" t="s">
        <v>10717</v>
      </c>
      <c r="D6333" s="591" t="s">
        <v>10817</v>
      </c>
      <c r="E6333" s="591" t="s">
        <v>10816</v>
      </c>
      <c r="F6333" s="591" t="s">
        <v>10817</v>
      </c>
      <c r="G6333" s="591"/>
      <c r="H6333" s="591" t="s">
        <v>10816</v>
      </c>
      <c r="I6333" s="591">
        <v>108</v>
      </c>
    </row>
    <row r="6334" spans="1:9" ht="15.75">
      <c r="A6334" s="589" t="s">
        <v>10655</v>
      </c>
      <c r="B6334" s="590" t="s">
        <v>5395</v>
      </c>
      <c r="C6334" s="590" t="s">
        <v>10718</v>
      </c>
      <c r="D6334" s="591" t="s">
        <v>10817</v>
      </c>
      <c r="E6334" s="591" t="s">
        <v>10816</v>
      </c>
      <c r="F6334" s="591" t="s">
        <v>10817</v>
      </c>
      <c r="G6334" s="591"/>
      <c r="H6334" s="591" t="s">
        <v>10816</v>
      </c>
      <c r="I6334" s="591">
        <v>108</v>
      </c>
    </row>
    <row r="6335" spans="1:9" ht="15.75">
      <c r="A6335" s="589" t="s">
        <v>10655</v>
      </c>
      <c r="B6335" s="590" t="s">
        <v>5395</v>
      </c>
      <c r="C6335" s="590" t="s">
        <v>10719</v>
      </c>
      <c r="D6335" s="591" t="s">
        <v>10817</v>
      </c>
      <c r="E6335" s="591" t="s">
        <v>10816</v>
      </c>
      <c r="F6335" s="591" t="s">
        <v>10817</v>
      </c>
      <c r="G6335" s="591"/>
      <c r="H6335" s="591" t="s">
        <v>10816</v>
      </c>
      <c r="I6335" s="591">
        <v>108</v>
      </c>
    </row>
    <row r="6336" spans="1:9" ht="15.75">
      <c r="A6336" s="589" t="s">
        <v>10655</v>
      </c>
      <c r="B6336" s="590" t="s">
        <v>5395</v>
      </c>
      <c r="C6336" s="590" t="s">
        <v>10720</v>
      </c>
      <c r="D6336" s="591" t="s">
        <v>10817</v>
      </c>
      <c r="E6336" s="591" t="s">
        <v>10816</v>
      </c>
      <c r="F6336" s="591" t="s">
        <v>10817</v>
      </c>
      <c r="G6336" s="591"/>
      <c r="H6336" s="591" t="s">
        <v>10816</v>
      </c>
      <c r="I6336" s="591">
        <v>108</v>
      </c>
    </row>
    <row r="6337" spans="1:9" ht="15.75">
      <c r="A6337" s="589" t="s">
        <v>10655</v>
      </c>
      <c r="B6337" s="590" t="s">
        <v>5395</v>
      </c>
      <c r="C6337" s="590" t="s">
        <v>10721</v>
      </c>
      <c r="D6337" s="591" t="s">
        <v>10817</v>
      </c>
      <c r="E6337" s="591" t="s">
        <v>10816</v>
      </c>
      <c r="F6337" s="591" t="s">
        <v>10817</v>
      </c>
      <c r="G6337" s="591"/>
      <c r="H6337" s="591" t="s">
        <v>10816</v>
      </c>
      <c r="I6337" s="591">
        <v>163</v>
      </c>
    </row>
    <row r="6338" spans="1:9" ht="15.75">
      <c r="A6338" s="589" t="s">
        <v>10655</v>
      </c>
      <c r="B6338" s="590" t="s">
        <v>5395</v>
      </c>
      <c r="C6338" s="590" t="s">
        <v>10722</v>
      </c>
      <c r="D6338" s="591" t="s">
        <v>10817</v>
      </c>
      <c r="E6338" s="591" t="s">
        <v>10816</v>
      </c>
      <c r="F6338" s="591" t="s">
        <v>10817</v>
      </c>
      <c r="G6338" s="591"/>
      <c r="H6338" s="591" t="s">
        <v>10816</v>
      </c>
      <c r="I6338" s="591">
        <v>163</v>
      </c>
    </row>
    <row r="6339" spans="1:9" ht="15.75">
      <c r="A6339" s="589" t="s">
        <v>10655</v>
      </c>
      <c r="B6339" s="590" t="s">
        <v>5395</v>
      </c>
      <c r="C6339" s="590" t="s">
        <v>10723</v>
      </c>
      <c r="D6339" s="591" t="s">
        <v>10817</v>
      </c>
      <c r="E6339" s="591" t="s">
        <v>10816</v>
      </c>
      <c r="F6339" s="591" t="s">
        <v>10817</v>
      </c>
      <c r="G6339" s="591"/>
      <c r="H6339" s="591" t="s">
        <v>10816</v>
      </c>
      <c r="I6339" s="591">
        <v>135</v>
      </c>
    </row>
    <row r="6340" spans="1:9" ht="15.75">
      <c r="A6340" s="589" t="s">
        <v>10655</v>
      </c>
      <c r="B6340" s="590" t="s">
        <v>5395</v>
      </c>
      <c r="C6340" s="590" t="s">
        <v>10724</v>
      </c>
      <c r="D6340" s="591" t="s">
        <v>10817</v>
      </c>
      <c r="E6340" s="591" t="s">
        <v>10816</v>
      </c>
      <c r="F6340" s="591" t="s">
        <v>10817</v>
      </c>
      <c r="G6340" s="591"/>
      <c r="H6340" s="591" t="s">
        <v>10816</v>
      </c>
      <c r="I6340" s="591">
        <v>135</v>
      </c>
    </row>
    <row r="6341" spans="1:9" ht="15.75">
      <c r="A6341" s="589" t="s">
        <v>10655</v>
      </c>
      <c r="B6341" s="590" t="s">
        <v>5395</v>
      </c>
      <c r="C6341" s="590" t="s">
        <v>10725</v>
      </c>
      <c r="D6341" s="591" t="s">
        <v>10817</v>
      </c>
      <c r="E6341" s="591" t="s">
        <v>10816</v>
      </c>
      <c r="F6341" s="591" t="s">
        <v>10817</v>
      </c>
      <c r="G6341" s="591"/>
      <c r="H6341" s="591" t="s">
        <v>10816</v>
      </c>
      <c r="I6341" s="591">
        <v>135</v>
      </c>
    </row>
    <row r="6342" spans="1:9" ht="15.75">
      <c r="A6342" s="589" t="s">
        <v>10655</v>
      </c>
      <c r="B6342" s="590" t="s">
        <v>5395</v>
      </c>
      <c r="C6342" s="590" t="s">
        <v>10726</v>
      </c>
      <c r="D6342" s="591" t="s">
        <v>10817</v>
      </c>
      <c r="E6342" s="591" t="s">
        <v>10816</v>
      </c>
      <c r="F6342" s="591" t="s">
        <v>10817</v>
      </c>
      <c r="G6342" s="591"/>
      <c r="H6342" s="591" t="s">
        <v>10816</v>
      </c>
      <c r="I6342" s="591">
        <v>135</v>
      </c>
    </row>
    <row r="6343" spans="1:9" ht="15.75">
      <c r="A6343" s="589" t="s">
        <v>10655</v>
      </c>
      <c r="B6343" s="590" t="s">
        <v>5395</v>
      </c>
      <c r="C6343" s="590" t="s">
        <v>10727</v>
      </c>
      <c r="D6343" s="591" t="s">
        <v>10817</v>
      </c>
      <c r="E6343" s="591" t="s">
        <v>10816</v>
      </c>
      <c r="F6343" s="591" t="s">
        <v>10817</v>
      </c>
      <c r="G6343" s="591"/>
      <c r="H6343" s="591" t="s">
        <v>10816</v>
      </c>
      <c r="I6343" s="591">
        <v>163</v>
      </c>
    </row>
    <row r="6344" spans="1:9" ht="15.75">
      <c r="A6344" s="589" t="s">
        <v>10655</v>
      </c>
      <c r="B6344" s="590" t="s">
        <v>5395</v>
      </c>
      <c r="C6344" s="590" t="s">
        <v>10728</v>
      </c>
      <c r="D6344" s="591" t="s">
        <v>10817</v>
      </c>
      <c r="E6344" s="591" t="s">
        <v>10816</v>
      </c>
      <c r="F6344" s="591" t="s">
        <v>10817</v>
      </c>
      <c r="G6344" s="591"/>
      <c r="H6344" s="591" t="s">
        <v>10816</v>
      </c>
      <c r="I6344" s="591">
        <v>135</v>
      </c>
    </row>
    <row r="6345" spans="1:9" ht="15.75">
      <c r="A6345" s="589" t="s">
        <v>10655</v>
      </c>
      <c r="B6345" s="590" t="s">
        <v>5395</v>
      </c>
      <c r="C6345" s="590" t="s">
        <v>10729</v>
      </c>
      <c r="D6345" s="591" t="s">
        <v>10817</v>
      </c>
      <c r="E6345" s="591" t="s">
        <v>10816</v>
      </c>
      <c r="F6345" s="591" t="s">
        <v>10817</v>
      </c>
      <c r="G6345" s="591"/>
      <c r="H6345" s="591" t="s">
        <v>10816</v>
      </c>
      <c r="I6345" s="591">
        <v>135</v>
      </c>
    </row>
    <row r="6346" spans="1:9" ht="15.75">
      <c r="A6346" s="589" t="s">
        <v>10655</v>
      </c>
      <c r="B6346" s="590" t="s">
        <v>5395</v>
      </c>
      <c r="C6346" s="590" t="s">
        <v>10730</v>
      </c>
      <c r="D6346" s="591" t="s">
        <v>10817</v>
      </c>
      <c r="E6346" s="591" t="s">
        <v>10816</v>
      </c>
      <c r="F6346" s="591" t="s">
        <v>10817</v>
      </c>
      <c r="G6346" s="591"/>
      <c r="H6346" s="591" t="s">
        <v>10816</v>
      </c>
      <c r="I6346" s="591">
        <v>135</v>
      </c>
    </row>
    <row r="6347" spans="1:9" ht="15.75">
      <c r="A6347" s="589" t="s">
        <v>10655</v>
      </c>
      <c r="B6347" s="590" t="s">
        <v>5395</v>
      </c>
      <c r="C6347" s="590" t="s">
        <v>10731</v>
      </c>
      <c r="D6347" s="591" t="s">
        <v>10817</v>
      </c>
      <c r="E6347" s="591" t="s">
        <v>10816</v>
      </c>
      <c r="F6347" s="591" t="s">
        <v>10817</v>
      </c>
      <c r="G6347" s="591"/>
      <c r="H6347" s="591" t="s">
        <v>10816</v>
      </c>
      <c r="I6347" s="591">
        <v>135</v>
      </c>
    </row>
    <row r="6348" spans="1:9" ht="15.75">
      <c r="A6348" s="589" t="s">
        <v>10655</v>
      </c>
      <c r="B6348" s="590" t="s">
        <v>5395</v>
      </c>
      <c r="C6348" s="590" t="s">
        <v>10732</v>
      </c>
      <c r="D6348" s="591" t="s">
        <v>10817</v>
      </c>
      <c r="E6348" s="591" t="s">
        <v>10816</v>
      </c>
      <c r="F6348" s="591" t="s">
        <v>10817</v>
      </c>
      <c r="G6348" s="591"/>
      <c r="H6348" s="591" t="s">
        <v>10816</v>
      </c>
      <c r="I6348" s="591">
        <v>135</v>
      </c>
    </row>
    <row r="6349" spans="1:9" ht="15.75">
      <c r="A6349" s="589" t="s">
        <v>10655</v>
      </c>
      <c r="B6349" s="590" t="s">
        <v>5395</v>
      </c>
      <c r="C6349" s="590" t="s">
        <v>10733</v>
      </c>
      <c r="D6349" s="591" t="s">
        <v>10817</v>
      </c>
      <c r="E6349" s="591" t="s">
        <v>10816</v>
      </c>
      <c r="F6349" s="591" t="s">
        <v>10817</v>
      </c>
      <c r="G6349" s="591"/>
      <c r="H6349" s="591" t="s">
        <v>10816</v>
      </c>
      <c r="I6349" s="591">
        <v>135</v>
      </c>
    </row>
    <row r="6350" spans="1:9" ht="15.75">
      <c r="A6350" s="589" t="s">
        <v>10655</v>
      </c>
      <c r="B6350" s="590" t="s">
        <v>5395</v>
      </c>
      <c r="C6350" s="590" t="s">
        <v>10734</v>
      </c>
      <c r="D6350" s="591" t="s">
        <v>10817</v>
      </c>
      <c r="E6350" s="591" t="s">
        <v>10816</v>
      </c>
      <c r="F6350" s="591" t="s">
        <v>10817</v>
      </c>
      <c r="G6350" s="591"/>
      <c r="H6350" s="591" t="s">
        <v>10816</v>
      </c>
      <c r="I6350" s="591">
        <v>135</v>
      </c>
    </row>
    <row r="6351" spans="1:9" ht="15.75">
      <c r="A6351" s="589" t="s">
        <v>10655</v>
      </c>
      <c r="B6351" s="590" t="s">
        <v>5395</v>
      </c>
      <c r="C6351" s="590" t="s">
        <v>10735</v>
      </c>
      <c r="D6351" s="591" t="s">
        <v>10817</v>
      </c>
      <c r="E6351" s="591" t="s">
        <v>10816</v>
      </c>
      <c r="F6351" s="591" t="s">
        <v>10817</v>
      </c>
      <c r="G6351" s="591"/>
      <c r="H6351" s="591" t="s">
        <v>10816</v>
      </c>
      <c r="I6351" s="591">
        <v>135</v>
      </c>
    </row>
    <row r="6352" spans="1:9" ht="15.75">
      <c r="A6352" s="589" t="s">
        <v>10655</v>
      </c>
      <c r="B6352" s="590" t="s">
        <v>5395</v>
      </c>
      <c r="C6352" s="590" t="s">
        <v>10736</v>
      </c>
      <c r="D6352" s="591" t="s">
        <v>10817</v>
      </c>
      <c r="E6352" s="591" t="s">
        <v>10816</v>
      </c>
      <c r="F6352" s="591" t="s">
        <v>10817</v>
      </c>
      <c r="G6352" s="591"/>
      <c r="H6352" s="591" t="s">
        <v>10816</v>
      </c>
      <c r="I6352" s="591">
        <v>135</v>
      </c>
    </row>
    <row r="6353" spans="1:9" ht="15.75">
      <c r="A6353" s="589" t="s">
        <v>10655</v>
      </c>
      <c r="B6353" s="590" t="s">
        <v>5395</v>
      </c>
      <c r="C6353" s="590" t="s">
        <v>10737</v>
      </c>
      <c r="D6353" s="591" t="s">
        <v>10817</v>
      </c>
      <c r="E6353" s="591" t="s">
        <v>10816</v>
      </c>
      <c r="F6353" s="591" t="s">
        <v>10817</v>
      </c>
      <c r="G6353" s="591"/>
      <c r="H6353" s="591" t="s">
        <v>10816</v>
      </c>
      <c r="I6353" s="591">
        <v>135</v>
      </c>
    </row>
    <row r="6354" spans="1:9" ht="15.75">
      <c r="A6354" s="589" t="s">
        <v>10655</v>
      </c>
      <c r="B6354" s="590" t="s">
        <v>5395</v>
      </c>
      <c r="C6354" s="590" t="s">
        <v>10738</v>
      </c>
      <c r="D6354" s="591" t="s">
        <v>10817</v>
      </c>
      <c r="E6354" s="591" t="s">
        <v>10816</v>
      </c>
      <c r="F6354" s="591" t="s">
        <v>10817</v>
      </c>
      <c r="G6354" s="591"/>
      <c r="H6354" s="591" t="s">
        <v>10816</v>
      </c>
      <c r="I6354" s="591">
        <v>135</v>
      </c>
    </row>
    <row r="6355" spans="1:9" ht="15.75">
      <c r="A6355" s="589" t="s">
        <v>10655</v>
      </c>
      <c r="B6355" s="590" t="s">
        <v>5395</v>
      </c>
      <c r="C6355" s="590" t="s">
        <v>10739</v>
      </c>
      <c r="D6355" s="591" t="s">
        <v>10817</v>
      </c>
      <c r="E6355" s="591" t="s">
        <v>10816</v>
      </c>
      <c r="F6355" s="591" t="s">
        <v>10817</v>
      </c>
      <c r="G6355" s="591"/>
      <c r="H6355" s="591" t="s">
        <v>10816</v>
      </c>
      <c r="I6355" s="591">
        <v>135</v>
      </c>
    </row>
    <row r="6356" spans="1:9" ht="15.75">
      <c r="A6356" s="589" t="s">
        <v>10655</v>
      </c>
      <c r="B6356" s="590" t="s">
        <v>5395</v>
      </c>
      <c r="C6356" s="590" t="s">
        <v>10740</v>
      </c>
      <c r="D6356" s="591" t="s">
        <v>10817</v>
      </c>
      <c r="E6356" s="591" t="s">
        <v>10816</v>
      </c>
      <c r="F6356" s="591" t="s">
        <v>10817</v>
      </c>
      <c r="G6356" s="591"/>
      <c r="H6356" s="591" t="s">
        <v>10816</v>
      </c>
      <c r="I6356" s="591">
        <v>135</v>
      </c>
    </row>
    <row r="6357" spans="1:9" ht="15.75">
      <c r="A6357" s="589" t="s">
        <v>10655</v>
      </c>
      <c r="B6357" s="590" t="s">
        <v>5395</v>
      </c>
      <c r="C6357" s="590" t="s">
        <v>10741</v>
      </c>
      <c r="D6357" s="591" t="s">
        <v>10817</v>
      </c>
      <c r="E6357" s="591" t="s">
        <v>10816</v>
      </c>
      <c r="F6357" s="591" t="s">
        <v>10817</v>
      </c>
      <c r="G6357" s="591"/>
      <c r="H6357" s="591" t="s">
        <v>10816</v>
      </c>
      <c r="I6357" s="591">
        <v>135</v>
      </c>
    </row>
    <row r="6358" spans="1:9" ht="15.75">
      <c r="A6358" s="589" t="s">
        <v>10655</v>
      </c>
      <c r="B6358" s="590" t="s">
        <v>5395</v>
      </c>
      <c r="C6358" s="590" t="s">
        <v>10742</v>
      </c>
      <c r="D6358" s="591" t="s">
        <v>10817</v>
      </c>
      <c r="E6358" s="591" t="s">
        <v>10816</v>
      </c>
      <c r="F6358" s="591" t="s">
        <v>10817</v>
      </c>
      <c r="G6358" s="591"/>
      <c r="H6358" s="591" t="s">
        <v>10816</v>
      </c>
      <c r="I6358" s="591">
        <v>135</v>
      </c>
    </row>
    <row r="6359" spans="1:9" ht="15.75">
      <c r="A6359" s="589" t="s">
        <v>10655</v>
      </c>
      <c r="B6359" s="590" t="s">
        <v>5395</v>
      </c>
      <c r="C6359" s="590" t="s">
        <v>10743</v>
      </c>
      <c r="D6359" s="591" t="s">
        <v>10817</v>
      </c>
      <c r="E6359" s="591" t="s">
        <v>10816</v>
      </c>
      <c r="F6359" s="591" t="s">
        <v>10817</v>
      </c>
      <c r="G6359" s="591"/>
      <c r="H6359" s="591" t="s">
        <v>10816</v>
      </c>
      <c r="I6359" s="591">
        <v>135</v>
      </c>
    </row>
    <row r="6360" spans="1:9" ht="15.75">
      <c r="A6360" s="589" t="s">
        <v>10655</v>
      </c>
      <c r="B6360" s="590" t="s">
        <v>5395</v>
      </c>
      <c r="C6360" s="590" t="s">
        <v>10744</v>
      </c>
      <c r="D6360" s="591" t="s">
        <v>10817</v>
      </c>
      <c r="E6360" s="591" t="s">
        <v>10816</v>
      </c>
      <c r="F6360" s="591" t="s">
        <v>10817</v>
      </c>
      <c r="G6360" s="591"/>
      <c r="H6360" s="591" t="s">
        <v>10816</v>
      </c>
      <c r="I6360" s="591">
        <v>135</v>
      </c>
    </row>
    <row r="6361" spans="1:9" ht="15.75">
      <c r="A6361" s="589" t="s">
        <v>10745</v>
      </c>
      <c r="B6361" s="590" t="s">
        <v>5395</v>
      </c>
      <c r="C6361" s="590" t="s">
        <v>10746</v>
      </c>
      <c r="D6361" s="591" t="s">
        <v>10817</v>
      </c>
      <c r="E6361" s="591" t="s">
        <v>10816</v>
      </c>
      <c r="F6361" s="591" t="s">
        <v>10817</v>
      </c>
      <c r="G6361" s="591"/>
      <c r="H6361" s="591" t="s">
        <v>10816</v>
      </c>
      <c r="I6361" s="591">
        <v>128</v>
      </c>
    </row>
    <row r="6362" spans="1:9" ht="15.75">
      <c r="A6362" s="589" t="s">
        <v>10745</v>
      </c>
      <c r="B6362" s="590" t="s">
        <v>5395</v>
      </c>
      <c r="C6362" s="590" t="s">
        <v>10747</v>
      </c>
      <c r="D6362" s="591" t="s">
        <v>10817</v>
      </c>
      <c r="E6362" s="591" t="s">
        <v>10816</v>
      </c>
      <c r="F6362" s="591" t="s">
        <v>10817</v>
      </c>
      <c r="G6362" s="591"/>
      <c r="H6362" s="591" t="s">
        <v>10816</v>
      </c>
      <c r="I6362" s="591">
        <v>128</v>
      </c>
    </row>
    <row r="6363" spans="1:9" ht="15.75">
      <c r="A6363" s="589" t="s">
        <v>10745</v>
      </c>
      <c r="B6363" s="590" t="s">
        <v>5395</v>
      </c>
      <c r="C6363" s="590" t="s">
        <v>10748</v>
      </c>
      <c r="D6363" s="591" t="s">
        <v>10817</v>
      </c>
      <c r="E6363" s="591" t="s">
        <v>10816</v>
      </c>
      <c r="F6363" s="591" t="s">
        <v>10817</v>
      </c>
      <c r="G6363" s="591"/>
      <c r="H6363" s="591" t="s">
        <v>10816</v>
      </c>
      <c r="I6363" s="591">
        <v>128</v>
      </c>
    </row>
    <row r="6364" spans="1:9" ht="15.75">
      <c r="A6364" s="589" t="s">
        <v>10745</v>
      </c>
      <c r="B6364" s="590" t="s">
        <v>5395</v>
      </c>
      <c r="C6364" s="590" t="s">
        <v>10749</v>
      </c>
      <c r="D6364" s="591" t="s">
        <v>10817</v>
      </c>
      <c r="E6364" s="591" t="s">
        <v>10816</v>
      </c>
      <c r="F6364" s="591" t="s">
        <v>10817</v>
      </c>
      <c r="G6364" s="591"/>
      <c r="H6364" s="591" t="s">
        <v>10816</v>
      </c>
      <c r="I6364" s="591">
        <v>128</v>
      </c>
    </row>
    <row r="6365" spans="1:9" ht="15.75">
      <c r="A6365" s="589" t="s">
        <v>10745</v>
      </c>
      <c r="B6365" s="590" t="s">
        <v>5395</v>
      </c>
      <c r="C6365" s="590" t="s">
        <v>10750</v>
      </c>
      <c r="D6365" s="591" t="s">
        <v>10817</v>
      </c>
      <c r="E6365" s="591" t="s">
        <v>10816</v>
      </c>
      <c r="F6365" s="591" t="s">
        <v>10817</v>
      </c>
      <c r="G6365" s="591"/>
      <c r="H6365" s="591" t="s">
        <v>10816</v>
      </c>
      <c r="I6365" s="591">
        <v>198</v>
      </c>
    </row>
    <row r="6366" spans="1:9" ht="15.75">
      <c r="A6366" s="589" t="s">
        <v>10745</v>
      </c>
      <c r="B6366" s="590" t="s">
        <v>5395</v>
      </c>
      <c r="C6366" s="590" t="s">
        <v>10751</v>
      </c>
      <c r="D6366" s="591" t="s">
        <v>10817</v>
      </c>
      <c r="E6366" s="591" t="s">
        <v>10816</v>
      </c>
      <c r="F6366" s="591" t="s">
        <v>10817</v>
      </c>
      <c r="G6366" s="591"/>
      <c r="H6366" s="591" t="s">
        <v>10816</v>
      </c>
      <c r="I6366" s="591">
        <v>577</v>
      </c>
    </row>
    <row r="6367" spans="1:9" ht="15.75">
      <c r="A6367" s="589" t="s">
        <v>10745</v>
      </c>
      <c r="B6367" s="590" t="s">
        <v>5395</v>
      </c>
      <c r="C6367" s="590" t="s">
        <v>10752</v>
      </c>
      <c r="D6367" s="591" t="s">
        <v>10817</v>
      </c>
      <c r="E6367" s="591" t="s">
        <v>10816</v>
      </c>
      <c r="F6367" s="591" t="s">
        <v>10817</v>
      </c>
      <c r="G6367" s="591"/>
      <c r="H6367" s="591" t="s">
        <v>10816</v>
      </c>
      <c r="I6367" s="591">
        <v>635</v>
      </c>
    </row>
    <row r="6368" spans="1:9" ht="15.75">
      <c r="A6368" s="589" t="s">
        <v>10745</v>
      </c>
      <c r="B6368" s="590" t="s">
        <v>5395</v>
      </c>
      <c r="C6368" s="590" t="s">
        <v>10753</v>
      </c>
      <c r="D6368" s="591" t="s">
        <v>10817</v>
      </c>
      <c r="E6368" s="591" t="s">
        <v>10816</v>
      </c>
      <c r="F6368" s="591" t="s">
        <v>10817</v>
      </c>
      <c r="G6368" s="591"/>
      <c r="H6368" s="591" t="s">
        <v>10816</v>
      </c>
      <c r="I6368" s="591">
        <v>635</v>
      </c>
    </row>
    <row r="6369" spans="1:9" ht="15.75">
      <c r="A6369" s="589" t="s">
        <v>10745</v>
      </c>
      <c r="B6369" s="590" t="s">
        <v>5395</v>
      </c>
      <c r="C6369" s="590" t="s">
        <v>10754</v>
      </c>
      <c r="D6369" s="591" t="s">
        <v>10817</v>
      </c>
      <c r="E6369" s="591" t="s">
        <v>10816</v>
      </c>
      <c r="F6369" s="591" t="s">
        <v>10817</v>
      </c>
      <c r="G6369" s="591"/>
      <c r="H6369" s="591" t="s">
        <v>10816</v>
      </c>
      <c r="I6369" s="591">
        <v>635</v>
      </c>
    </row>
    <row r="6370" spans="1:9" ht="15.75">
      <c r="A6370" s="589" t="s">
        <v>10745</v>
      </c>
      <c r="B6370" s="590" t="s">
        <v>5395</v>
      </c>
      <c r="C6370" s="590" t="s">
        <v>10755</v>
      </c>
      <c r="D6370" s="591" t="s">
        <v>10817</v>
      </c>
      <c r="E6370" s="591" t="s">
        <v>10816</v>
      </c>
      <c r="F6370" s="591" t="s">
        <v>10817</v>
      </c>
      <c r="G6370" s="591"/>
      <c r="H6370" s="591" t="s">
        <v>10816</v>
      </c>
      <c r="I6370" s="591">
        <v>217</v>
      </c>
    </row>
    <row r="6371" spans="1:9" ht="15.75">
      <c r="A6371" s="589" t="s">
        <v>10745</v>
      </c>
      <c r="B6371" s="590" t="s">
        <v>5395</v>
      </c>
      <c r="C6371" s="590" t="s">
        <v>10756</v>
      </c>
      <c r="D6371" s="591" t="s">
        <v>10817</v>
      </c>
      <c r="E6371" s="591" t="s">
        <v>10816</v>
      </c>
      <c r="F6371" s="591" t="s">
        <v>10817</v>
      </c>
      <c r="G6371" s="591"/>
      <c r="H6371" s="591" t="s">
        <v>10816</v>
      </c>
      <c r="I6371" s="591">
        <v>132</v>
      </c>
    </row>
    <row r="6372" spans="1:9" ht="15.75">
      <c r="A6372" s="589" t="s">
        <v>10745</v>
      </c>
      <c r="B6372" s="590" t="s">
        <v>5395</v>
      </c>
      <c r="C6372" s="590" t="s">
        <v>10757</v>
      </c>
      <c r="D6372" s="591" t="s">
        <v>10817</v>
      </c>
      <c r="E6372" s="591" t="s">
        <v>10816</v>
      </c>
      <c r="F6372" s="591" t="s">
        <v>10817</v>
      </c>
      <c r="G6372" s="591"/>
      <c r="H6372" s="591" t="s">
        <v>10816</v>
      </c>
      <c r="I6372" s="591">
        <v>132</v>
      </c>
    </row>
    <row r="6373" spans="1:9" ht="15.75">
      <c r="A6373" s="589" t="s">
        <v>10745</v>
      </c>
      <c r="B6373" s="590" t="s">
        <v>5395</v>
      </c>
      <c r="C6373" s="590" t="s">
        <v>10758</v>
      </c>
      <c r="D6373" s="591" t="s">
        <v>10817</v>
      </c>
      <c r="E6373" s="591" t="s">
        <v>10816</v>
      </c>
      <c r="F6373" s="591" t="s">
        <v>10817</v>
      </c>
      <c r="G6373" s="591"/>
      <c r="H6373" s="591" t="s">
        <v>10816</v>
      </c>
      <c r="I6373" s="591">
        <v>132</v>
      </c>
    </row>
    <row r="6374" spans="1:9" ht="15.75">
      <c r="A6374" s="589" t="s">
        <v>10745</v>
      </c>
      <c r="B6374" s="590" t="s">
        <v>5395</v>
      </c>
      <c r="C6374" s="590" t="s">
        <v>10759</v>
      </c>
      <c r="D6374" s="591" t="s">
        <v>10817</v>
      </c>
      <c r="E6374" s="591" t="s">
        <v>10816</v>
      </c>
      <c r="F6374" s="591" t="s">
        <v>10817</v>
      </c>
      <c r="G6374" s="591"/>
      <c r="H6374" s="591" t="s">
        <v>10816</v>
      </c>
      <c r="I6374" s="591">
        <v>134</v>
      </c>
    </row>
    <row r="6375" spans="1:9" ht="15.75">
      <c r="A6375" s="589" t="s">
        <v>10745</v>
      </c>
      <c r="B6375" s="590" t="s">
        <v>5395</v>
      </c>
      <c r="C6375" s="590" t="s">
        <v>10760</v>
      </c>
      <c r="D6375" s="591" t="s">
        <v>10817</v>
      </c>
      <c r="E6375" s="591" t="s">
        <v>10816</v>
      </c>
      <c r="F6375" s="591" t="s">
        <v>10817</v>
      </c>
      <c r="G6375" s="591"/>
      <c r="H6375" s="591" t="s">
        <v>10816</v>
      </c>
      <c r="I6375" s="591">
        <v>115</v>
      </c>
    </row>
    <row r="6376" spans="1:9" ht="15.75">
      <c r="A6376" s="589" t="s">
        <v>10745</v>
      </c>
      <c r="B6376" s="590" t="s">
        <v>5395</v>
      </c>
      <c r="C6376" s="590" t="s">
        <v>10761</v>
      </c>
      <c r="D6376" s="591" t="s">
        <v>10817</v>
      </c>
      <c r="E6376" s="591" t="s">
        <v>10816</v>
      </c>
      <c r="F6376" s="591" t="s">
        <v>10817</v>
      </c>
      <c r="G6376" s="591"/>
      <c r="H6376" s="591" t="s">
        <v>10816</v>
      </c>
      <c r="I6376" s="591">
        <v>115</v>
      </c>
    </row>
    <row r="6377" spans="1:9" ht="15.75">
      <c r="A6377" s="589" t="s">
        <v>10745</v>
      </c>
      <c r="B6377" s="590" t="s">
        <v>5395</v>
      </c>
      <c r="C6377" s="590" t="s">
        <v>10762</v>
      </c>
      <c r="D6377" s="591" t="s">
        <v>10817</v>
      </c>
      <c r="E6377" s="591" t="s">
        <v>10816</v>
      </c>
      <c r="F6377" s="591" t="s">
        <v>10817</v>
      </c>
      <c r="G6377" s="591"/>
      <c r="H6377" s="591" t="s">
        <v>10816</v>
      </c>
      <c r="I6377" s="591">
        <v>115</v>
      </c>
    </row>
    <row r="6378" spans="1:9" ht="15.75">
      <c r="A6378" s="589" t="s">
        <v>10745</v>
      </c>
      <c r="B6378" s="590" t="s">
        <v>5395</v>
      </c>
      <c r="C6378" s="590" t="s">
        <v>10763</v>
      </c>
      <c r="D6378" s="591" t="s">
        <v>10817</v>
      </c>
      <c r="E6378" s="591" t="s">
        <v>10816</v>
      </c>
      <c r="F6378" s="591" t="s">
        <v>10817</v>
      </c>
      <c r="G6378" s="591"/>
      <c r="H6378" s="591" t="s">
        <v>10816</v>
      </c>
      <c r="I6378" s="591">
        <v>134</v>
      </c>
    </row>
    <row r="6379" spans="1:9" ht="15.75">
      <c r="A6379" s="589" t="s">
        <v>10745</v>
      </c>
      <c r="B6379" s="590" t="s">
        <v>5395</v>
      </c>
      <c r="C6379" s="590" t="s">
        <v>10764</v>
      </c>
      <c r="D6379" s="591" t="s">
        <v>10817</v>
      </c>
      <c r="E6379" s="591" t="s">
        <v>10816</v>
      </c>
      <c r="F6379" s="591" t="s">
        <v>10817</v>
      </c>
      <c r="G6379" s="591"/>
      <c r="H6379" s="591" t="s">
        <v>10816</v>
      </c>
      <c r="I6379" s="591">
        <v>134</v>
      </c>
    </row>
    <row r="6380" spans="1:9" ht="15.75">
      <c r="A6380" s="589" t="s">
        <v>10745</v>
      </c>
      <c r="B6380" s="590" t="s">
        <v>5395</v>
      </c>
      <c r="C6380" s="590" t="s">
        <v>10765</v>
      </c>
      <c r="D6380" s="591" t="s">
        <v>10817</v>
      </c>
      <c r="E6380" s="591" t="s">
        <v>10816</v>
      </c>
      <c r="F6380" s="591" t="s">
        <v>10817</v>
      </c>
      <c r="G6380" s="591"/>
      <c r="H6380" s="591" t="s">
        <v>10816</v>
      </c>
      <c r="I6380" s="591">
        <v>115</v>
      </c>
    </row>
    <row r="6381" spans="1:9" ht="15.75">
      <c r="A6381" s="589" t="s">
        <v>10745</v>
      </c>
      <c r="B6381" s="590" t="s">
        <v>5395</v>
      </c>
      <c r="C6381" s="590" t="s">
        <v>10766</v>
      </c>
      <c r="D6381" s="591" t="s">
        <v>10817</v>
      </c>
      <c r="E6381" s="591" t="s">
        <v>10816</v>
      </c>
      <c r="F6381" s="591" t="s">
        <v>10817</v>
      </c>
      <c r="G6381" s="591"/>
      <c r="H6381" s="591" t="s">
        <v>10816</v>
      </c>
      <c r="I6381" s="591">
        <v>115</v>
      </c>
    </row>
    <row r="6382" spans="1:9" ht="15.75">
      <c r="A6382" s="589" t="s">
        <v>10745</v>
      </c>
      <c r="B6382" s="590" t="s">
        <v>5395</v>
      </c>
      <c r="C6382" s="590" t="s">
        <v>10767</v>
      </c>
      <c r="D6382" s="591" t="s">
        <v>10817</v>
      </c>
      <c r="E6382" s="591" t="s">
        <v>10816</v>
      </c>
      <c r="F6382" s="591" t="s">
        <v>10817</v>
      </c>
      <c r="G6382" s="591"/>
      <c r="H6382" s="591" t="s">
        <v>10816</v>
      </c>
      <c r="I6382" s="591">
        <v>115</v>
      </c>
    </row>
    <row r="6383" spans="1:9" ht="15.75">
      <c r="A6383" s="589" t="s">
        <v>10745</v>
      </c>
      <c r="B6383" s="590" t="s">
        <v>5395</v>
      </c>
      <c r="C6383" s="590" t="s">
        <v>10768</v>
      </c>
      <c r="D6383" s="591" t="s">
        <v>10817</v>
      </c>
      <c r="E6383" s="591" t="s">
        <v>10816</v>
      </c>
      <c r="F6383" s="591" t="s">
        <v>10817</v>
      </c>
      <c r="G6383" s="591"/>
      <c r="H6383" s="591" t="s">
        <v>10816</v>
      </c>
      <c r="I6383" s="591">
        <v>115</v>
      </c>
    </row>
    <row r="6384" spans="1:9" ht="15.75">
      <c r="A6384" s="589" t="s">
        <v>10745</v>
      </c>
      <c r="B6384" s="590" t="s">
        <v>5395</v>
      </c>
      <c r="C6384" s="590" t="s">
        <v>10769</v>
      </c>
      <c r="D6384" s="591" t="s">
        <v>10817</v>
      </c>
      <c r="E6384" s="591" t="s">
        <v>10816</v>
      </c>
      <c r="F6384" s="591" t="s">
        <v>10817</v>
      </c>
      <c r="G6384" s="591"/>
      <c r="H6384" s="591" t="s">
        <v>10816</v>
      </c>
      <c r="I6384" s="591">
        <v>134</v>
      </c>
    </row>
    <row r="6385" spans="1:9" ht="15.75">
      <c r="A6385" s="589" t="s">
        <v>10745</v>
      </c>
      <c r="B6385" s="590" t="s">
        <v>5395</v>
      </c>
      <c r="C6385" s="590" t="s">
        <v>10770</v>
      </c>
      <c r="D6385" s="591" t="s">
        <v>10817</v>
      </c>
      <c r="E6385" s="591" t="s">
        <v>10816</v>
      </c>
      <c r="F6385" s="591" t="s">
        <v>10817</v>
      </c>
      <c r="G6385" s="591"/>
      <c r="H6385" s="591" t="s">
        <v>10816</v>
      </c>
      <c r="I6385" s="591">
        <v>115</v>
      </c>
    </row>
    <row r="6386" spans="1:9" ht="15.75">
      <c r="A6386" s="589" t="s">
        <v>10745</v>
      </c>
      <c r="B6386" s="590" t="s">
        <v>5395</v>
      </c>
      <c r="C6386" s="590" t="s">
        <v>10771</v>
      </c>
      <c r="D6386" s="591" t="s">
        <v>10817</v>
      </c>
      <c r="E6386" s="591" t="s">
        <v>10816</v>
      </c>
      <c r="F6386" s="591" t="s">
        <v>10817</v>
      </c>
      <c r="G6386" s="591"/>
      <c r="H6386" s="591" t="s">
        <v>10816</v>
      </c>
      <c r="I6386" s="591">
        <v>115</v>
      </c>
    </row>
    <row r="6387" spans="1:9" ht="15.75">
      <c r="A6387" s="589" t="s">
        <v>10745</v>
      </c>
      <c r="B6387" s="590" t="s">
        <v>5395</v>
      </c>
      <c r="C6387" s="590" t="s">
        <v>10772</v>
      </c>
      <c r="D6387" s="591" t="s">
        <v>10817</v>
      </c>
      <c r="E6387" s="591" t="s">
        <v>10816</v>
      </c>
      <c r="F6387" s="591" t="s">
        <v>10817</v>
      </c>
      <c r="G6387" s="591"/>
      <c r="H6387" s="591" t="s">
        <v>10816</v>
      </c>
      <c r="I6387" s="591">
        <v>115</v>
      </c>
    </row>
    <row r="6388" spans="1:9" ht="15.75">
      <c r="A6388" s="589" t="s">
        <v>10745</v>
      </c>
      <c r="B6388" s="590" t="s">
        <v>5395</v>
      </c>
      <c r="C6388" s="590" t="s">
        <v>10773</v>
      </c>
      <c r="D6388" s="591" t="s">
        <v>10817</v>
      </c>
      <c r="E6388" s="591" t="s">
        <v>10816</v>
      </c>
      <c r="F6388" s="591" t="s">
        <v>10817</v>
      </c>
      <c r="G6388" s="591"/>
      <c r="H6388" s="591" t="s">
        <v>10816</v>
      </c>
      <c r="I6388" s="591">
        <v>115</v>
      </c>
    </row>
    <row r="6389" spans="1:9" ht="15.75">
      <c r="A6389" s="589" t="s">
        <v>10745</v>
      </c>
      <c r="B6389" s="590" t="s">
        <v>5395</v>
      </c>
      <c r="C6389" s="590" t="s">
        <v>10774</v>
      </c>
      <c r="D6389" s="591" t="s">
        <v>10817</v>
      </c>
      <c r="E6389" s="591" t="s">
        <v>10816</v>
      </c>
      <c r="F6389" s="591" t="s">
        <v>10817</v>
      </c>
      <c r="G6389" s="591"/>
      <c r="H6389" s="591" t="s">
        <v>10816</v>
      </c>
      <c r="I6389" s="591">
        <v>115</v>
      </c>
    </row>
    <row r="6390" spans="1:9" ht="15.75">
      <c r="A6390" s="589" t="s">
        <v>10745</v>
      </c>
      <c r="B6390" s="590" t="s">
        <v>5395</v>
      </c>
      <c r="C6390" s="590" t="s">
        <v>10775</v>
      </c>
      <c r="D6390" s="591" t="s">
        <v>10817</v>
      </c>
      <c r="E6390" s="591" t="s">
        <v>10816</v>
      </c>
      <c r="F6390" s="591" t="s">
        <v>10817</v>
      </c>
      <c r="G6390" s="591"/>
      <c r="H6390" s="591" t="s">
        <v>10816</v>
      </c>
      <c r="I6390" s="591">
        <v>404</v>
      </c>
    </row>
    <row r="6391" spans="1:9" ht="15.75">
      <c r="A6391" s="589" t="s">
        <v>10745</v>
      </c>
      <c r="B6391" s="590" t="s">
        <v>5395</v>
      </c>
      <c r="C6391" s="590" t="s">
        <v>10776</v>
      </c>
      <c r="D6391" s="591" t="s">
        <v>10817</v>
      </c>
      <c r="E6391" s="591" t="s">
        <v>10816</v>
      </c>
      <c r="F6391" s="591" t="s">
        <v>10817</v>
      </c>
      <c r="G6391" s="591"/>
      <c r="H6391" s="591" t="s">
        <v>10816</v>
      </c>
      <c r="I6391" s="591">
        <v>519</v>
      </c>
    </row>
    <row r="6392" spans="1:9" ht="15.75">
      <c r="A6392" s="589" t="s">
        <v>10745</v>
      </c>
      <c r="B6392" s="590" t="s">
        <v>5395</v>
      </c>
      <c r="C6392" s="590" t="s">
        <v>10777</v>
      </c>
      <c r="D6392" s="591" t="s">
        <v>10817</v>
      </c>
      <c r="E6392" s="591" t="s">
        <v>10816</v>
      </c>
      <c r="F6392" s="591" t="s">
        <v>10817</v>
      </c>
      <c r="G6392" s="591"/>
      <c r="H6392" s="591" t="s">
        <v>10816</v>
      </c>
      <c r="I6392" s="591">
        <v>751</v>
      </c>
    </row>
    <row r="6393" spans="1:9" ht="15.75">
      <c r="A6393" s="589" t="s">
        <v>10745</v>
      </c>
      <c r="B6393" s="590" t="s">
        <v>5395</v>
      </c>
      <c r="C6393" s="590" t="s">
        <v>10778</v>
      </c>
      <c r="D6393" s="591" t="s">
        <v>10817</v>
      </c>
      <c r="E6393" s="591" t="s">
        <v>10816</v>
      </c>
      <c r="F6393" s="591" t="s">
        <v>10817</v>
      </c>
      <c r="G6393" s="591"/>
      <c r="H6393" s="591" t="s">
        <v>10816</v>
      </c>
      <c r="I6393" s="591">
        <v>990</v>
      </c>
    </row>
    <row r="6394" spans="1:9" ht="15.75">
      <c r="A6394" s="589" t="s">
        <v>10745</v>
      </c>
      <c r="B6394" s="590" t="s">
        <v>5395</v>
      </c>
      <c r="C6394" s="590" t="s">
        <v>10779</v>
      </c>
      <c r="D6394" s="591" t="s">
        <v>10817</v>
      </c>
      <c r="E6394" s="591" t="s">
        <v>10816</v>
      </c>
      <c r="F6394" s="591" t="s">
        <v>10817</v>
      </c>
      <c r="G6394" s="591"/>
      <c r="H6394" s="591" t="s">
        <v>10816</v>
      </c>
      <c r="I6394" s="591">
        <v>404</v>
      </c>
    </row>
    <row r="6395" spans="1:9" ht="15.75">
      <c r="A6395" s="589" t="s">
        <v>10745</v>
      </c>
      <c r="B6395" s="590" t="s">
        <v>5395</v>
      </c>
      <c r="C6395" s="590" t="s">
        <v>10780</v>
      </c>
      <c r="D6395" s="591" t="s">
        <v>10817</v>
      </c>
      <c r="E6395" s="591" t="s">
        <v>10816</v>
      </c>
      <c r="F6395" s="591" t="s">
        <v>10817</v>
      </c>
      <c r="G6395" s="591"/>
      <c r="H6395" s="591" t="s">
        <v>10816</v>
      </c>
      <c r="I6395" s="591">
        <v>519</v>
      </c>
    </row>
    <row r="6396" spans="1:9" ht="15.75">
      <c r="A6396" s="589" t="s">
        <v>10745</v>
      </c>
      <c r="B6396" s="590" t="s">
        <v>5395</v>
      </c>
      <c r="C6396" s="590" t="s">
        <v>10781</v>
      </c>
      <c r="D6396" s="591" t="s">
        <v>10817</v>
      </c>
      <c r="E6396" s="591" t="s">
        <v>10816</v>
      </c>
      <c r="F6396" s="591" t="s">
        <v>10817</v>
      </c>
      <c r="G6396" s="591"/>
      <c r="H6396" s="591" t="s">
        <v>10816</v>
      </c>
      <c r="I6396" s="591">
        <v>404</v>
      </c>
    </row>
    <row r="6397" spans="1:9" ht="15.75">
      <c r="A6397" s="589" t="s">
        <v>10745</v>
      </c>
      <c r="B6397" s="590" t="s">
        <v>5395</v>
      </c>
      <c r="C6397" s="590" t="s">
        <v>10782</v>
      </c>
      <c r="D6397" s="591" t="s">
        <v>10817</v>
      </c>
      <c r="E6397" s="591" t="s">
        <v>10816</v>
      </c>
      <c r="F6397" s="591" t="s">
        <v>10817</v>
      </c>
      <c r="G6397" s="591"/>
      <c r="H6397" s="591" t="s">
        <v>10816</v>
      </c>
      <c r="I6397" s="591">
        <v>519</v>
      </c>
    </row>
    <row r="6398" spans="1:9" ht="15.75">
      <c r="A6398" s="589" t="s">
        <v>10745</v>
      </c>
      <c r="B6398" s="590" t="s">
        <v>5395</v>
      </c>
      <c r="C6398" s="590" t="s">
        <v>10783</v>
      </c>
      <c r="D6398" s="591" t="s">
        <v>10817</v>
      </c>
      <c r="E6398" s="591" t="s">
        <v>10816</v>
      </c>
      <c r="F6398" s="591" t="s">
        <v>10817</v>
      </c>
      <c r="G6398" s="591"/>
      <c r="H6398" s="591" t="s">
        <v>10816</v>
      </c>
      <c r="I6398" s="591">
        <v>132</v>
      </c>
    </row>
    <row r="6399" spans="1:9" ht="15.75">
      <c r="A6399" s="589" t="s">
        <v>10745</v>
      </c>
      <c r="B6399" s="590" t="s">
        <v>5395</v>
      </c>
      <c r="C6399" s="590" t="s">
        <v>10784</v>
      </c>
      <c r="D6399" s="591" t="s">
        <v>10817</v>
      </c>
      <c r="E6399" s="591" t="s">
        <v>10816</v>
      </c>
      <c r="F6399" s="591" t="s">
        <v>10817</v>
      </c>
      <c r="G6399" s="591"/>
      <c r="H6399" s="591" t="s">
        <v>10816</v>
      </c>
      <c r="I6399" s="591">
        <v>132</v>
      </c>
    </row>
    <row r="6400" spans="1:9" ht="15.75">
      <c r="A6400" s="589" t="s">
        <v>10745</v>
      </c>
      <c r="B6400" s="590" t="s">
        <v>5395</v>
      </c>
      <c r="C6400" s="590" t="s">
        <v>10785</v>
      </c>
      <c r="D6400" s="591" t="s">
        <v>10817</v>
      </c>
      <c r="E6400" s="591" t="s">
        <v>10816</v>
      </c>
      <c r="F6400" s="591" t="s">
        <v>10817</v>
      </c>
      <c r="G6400" s="591"/>
      <c r="H6400" s="591" t="s">
        <v>10816</v>
      </c>
      <c r="I6400" s="591">
        <v>132</v>
      </c>
    </row>
    <row r="6401" spans="1:9" ht="15.75">
      <c r="A6401" s="589" t="s">
        <v>10745</v>
      </c>
      <c r="B6401" s="590" t="s">
        <v>5395</v>
      </c>
      <c r="C6401" s="590" t="s">
        <v>10786</v>
      </c>
      <c r="D6401" s="591" t="s">
        <v>10817</v>
      </c>
      <c r="E6401" s="591" t="s">
        <v>10816</v>
      </c>
      <c r="F6401" s="591" t="s">
        <v>10817</v>
      </c>
      <c r="G6401" s="591"/>
      <c r="H6401" s="591" t="s">
        <v>10816</v>
      </c>
      <c r="I6401" s="591">
        <v>132</v>
      </c>
    </row>
    <row r="6402" spans="1:9" ht="15.75">
      <c r="A6402" s="589" t="s">
        <v>10745</v>
      </c>
      <c r="B6402" s="590" t="s">
        <v>5395</v>
      </c>
      <c r="C6402" s="590" t="s">
        <v>10787</v>
      </c>
      <c r="D6402" s="591" t="s">
        <v>10817</v>
      </c>
      <c r="E6402" s="591" t="s">
        <v>10816</v>
      </c>
      <c r="F6402" s="591" t="s">
        <v>10817</v>
      </c>
      <c r="G6402" s="591"/>
      <c r="H6402" s="591" t="s">
        <v>10816</v>
      </c>
      <c r="I6402" s="591">
        <v>304</v>
      </c>
    </row>
    <row r="6403" spans="1:9" ht="15.75">
      <c r="A6403" s="589" t="s">
        <v>10745</v>
      </c>
      <c r="B6403" s="590" t="s">
        <v>5395</v>
      </c>
      <c r="C6403" s="590" t="s">
        <v>10788</v>
      </c>
      <c r="D6403" s="591" t="s">
        <v>10817</v>
      </c>
      <c r="E6403" s="591" t="s">
        <v>10816</v>
      </c>
      <c r="F6403" s="591" t="s">
        <v>10817</v>
      </c>
      <c r="G6403" s="591"/>
      <c r="H6403" s="591" t="s">
        <v>10816</v>
      </c>
      <c r="I6403" s="591">
        <v>304</v>
      </c>
    </row>
    <row r="6404" spans="1:9" ht="15.75">
      <c r="A6404" s="589" t="s">
        <v>10745</v>
      </c>
      <c r="B6404" s="590" t="s">
        <v>5395</v>
      </c>
      <c r="C6404" s="590" t="s">
        <v>10789</v>
      </c>
      <c r="D6404" s="591" t="s">
        <v>10817</v>
      </c>
      <c r="E6404" s="591" t="s">
        <v>10816</v>
      </c>
      <c r="F6404" s="591" t="s">
        <v>10817</v>
      </c>
      <c r="G6404" s="591"/>
      <c r="H6404" s="591" t="s">
        <v>10816</v>
      </c>
      <c r="I6404" s="591">
        <v>414</v>
      </c>
    </row>
    <row r="6405" spans="1:9" ht="15.75">
      <c r="A6405" s="589" t="s">
        <v>10745</v>
      </c>
      <c r="B6405" s="590" t="s">
        <v>5395</v>
      </c>
      <c r="C6405" s="590" t="s">
        <v>10790</v>
      </c>
      <c r="D6405" s="591" t="s">
        <v>10817</v>
      </c>
      <c r="E6405" s="591" t="s">
        <v>10816</v>
      </c>
      <c r="F6405" s="591" t="s">
        <v>10817</v>
      </c>
      <c r="G6405" s="591"/>
      <c r="H6405" s="591" t="s">
        <v>10816</v>
      </c>
      <c r="I6405" s="591">
        <v>231</v>
      </c>
    </row>
    <row r="6406" spans="1:9" ht="15.75">
      <c r="A6406" s="589" t="s">
        <v>10745</v>
      </c>
      <c r="B6406" s="590" t="s">
        <v>5395</v>
      </c>
      <c r="C6406" s="590" t="s">
        <v>10791</v>
      </c>
      <c r="D6406" s="591" t="s">
        <v>10817</v>
      </c>
      <c r="E6406" s="591" t="s">
        <v>10816</v>
      </c>
      <c r="F6406" s="591" t="s">
        <v>10817</v>
      </c>
      <c r="G6406" s="591"/>
      <c r="H6406" s="591" t="s">
        <v>10816</v>
      </c>
      <c r="I6406" s="591">
        <v>231</v>
      </c>
    </row>
    <row r="6407" spans="1:9" ht="15.75">
      <c r="A6407" s="589" t="s">
        <v>10745</v>
      </c>
      <c r="B6407" s="590" t="s">
        <v>5395</v>
      </c>
      <c r="C6407" s="590" t="s">
        <v>10792</v>
      </c>
      <c r="D6407" s="591" t="s">
        <v>10817</v>
      </c>
      <c r="E6407" s="591" t="s">
        <v>10816</v>
      </c>
      <c r="F6407" s="591" t="s">
        <v>10817</v>
      </c>
      <c r="G6407" s="591"/>
      <c r="H6407" s="591" t="s">
        <v>10816</v>
      </c>
      <c r="I6407" s="591">
        <v>231</v>
      </c>
    </row>
    <row r="6408" spans="1:9" ht="15.75">
      <c r="A6408" s="589" t="s">
        <v>10745</v>
      </c>
      <c r="B6408" s="590" t="s">
        <v>5395</v>
      </c>
      <c r="C6408" s="590" t="s">
        <v>10793</v>
      </c>
      <c r="D6408" s="591" t="s">
        <v>10817</v>
      </c>
      <c r="E6408" s="591" t="s">
        <v>10816</v>
      </c>
      <c r="F6408" s="591" t="s">
        <v>10817</v>
      </c>
      <c r="G6408" s="591"/>
      <c r="H6408" s="591" t="s">
        <v>10816</v>
      </c>
      <c r="I6408" s="591">
        <v>108</v>
      </c>
    </row>
    <row r="6409" spans="1:9" ht="15.75">
      <c r="A6409" s="589" t="s">
        <v>10745</v>
      </c>
      <c r="B6409" s="590" t="s">
        <v>5395</v>
      </c>
      <c r="C6409" s="590" t="s">
        <v>10794</v>
      </c>
      <c r="D6409" s="591" t="s">
        <v>10817</v>
      </c>
      <c r="E6409" s="591" t="s">
        <v>10816</v>
      </c>
      <c r="F6409" s="591" t="s">
        <v>10817</v>
      </c>
      <c r="G6409" s="591"/>
      <c r="H6409" s="591" t="s">
        <v>10816</v>
      </c>
      <c r="I6409" s="591">
        <v>108</v>
      </c>
    </row>
    <row r="6410" spans="1:9" ht="15.75">
      <c r="A6410" s="589" t="s">
        <v>10745</v>
      </c>
      <c r="B6410" s="590" t="s">
        <v>5395</v>
      </c>
      <c r="C6410" s="590" t="s">
        <v>10795</v>
      </c>
      <c r="D6410" s="591" t="s">
        <v>10817</v>
      </c>
      <c r="E6410" s="591" t="s">
        <v>10816</v>
      </c>
      <c r="F6410" s="591" t="s">
        <v>10817</v>
      </c>
      <c r="G6410" s="591"/>
      <c r="H6410" s="591" t="s">
        <v>10816</v>
      </c>
      <c r="I6410" s="591">
        <v>108</v>
      </c>
    </row>
    <row r="6411" spans="1:9" ht="15.75">
      <c r="A6411" s="589" t="s">
        <v>10745</v>
      </c>
      <c r="B6411" s="590" t="s">
        <v>5395</v>
      </c>
      <c r="C6411" s="590" t="s">
        <v>10796</v>
      </c>
      <c r="D6411" s="591" t="s">
        <v>10817</v>
      </c>
      <c r="E6411" s="591" t="s">
        <v>10816</v>
      </c>
      <c r="F6411" s="591" t="s">
        <v>10817</v>
      </c>
      <c r="G6411" s="591"/>
      <c r="H6411" s="591" t="s">
        <v>10816</v>
      </c>
      <c r="I6411" s="591">
        <v>108</v>
      </c>
    </row>
    <row r="6412" spans="1:9" ht="15.75">
      <c r="A6412" s="589" t="s">
        <v>10745</v>
      </c>
      <c r="B6412" s="590" t="s">
        <v>5395</v>
      </c>
      <c r="C6412" s="590" t="s">
        <v>10797</v>
      </c>
      <c r="D6412" s="591" t="s">
        <v>10817</v>
      </c>
      <c r="E6412" s="591" t="s">
        <v>10816</v>
      </c>
      <c r="F6412" s="591" t="s">
        <v>10817</v>
      </c>
      <c r="G6412" s="591"/>
      <c r="H6412" s="591" t="s">
        <v>10816</v>
      </c>
      <c r="I6412" s="591">
        <v>108</v>
      </c>
    </row>
    <row r="6413" spans="1:9" ht="15.75">
      <c r="A6413" s="589" t="s">
        <v>10745</v>
      </c>
      <c r="B6413" s="590" t="s">
        <v>5395</v>
      </c>
      <c r="C6413" s="590" t="s">
        <v>10798</v>
      </c>
      <c r="D6413" s="591" t="s">
        <v>10817</v>
      </c>
      <c r="E6413" s="591" t="s">
        <v>10816</v>
      </c>
      <c r="F6413" s="591" t="s">
        <v>10817</v>
      </c>
      <c r="G6413" s="591"/>
      <c r="H6413" s="591" t="s">
        <v>10816</v>
      </c>
      <c r="I6413" s="591">
        <v>108</v>
      </c>
    </row>
    <row r="6414" spans="1:9" ht="15.75">
      <c r="A6414" s="589" t="s">
        <v>10745</v>
      </c>
      <c r="B6414" s="590" t="s">
        <v>5395</v>
      </c>
      <c r="C6414" s="590" t="s">
        <v>10799</v>
      </c>
      <c r="D6414" s="591" t="s">
        <v>10817</v>
      </c>
      <c r="E6414" s="591" t="s">
        <v>10816</v>
      </c>
      <c r="F6414" s="591" t="s">
        <v>10817</v>
      </c>
      <c r="G6414" s="591"/>
      <c r="H6414" s="591" t="s">
        <v>10816</v>
      </c>
      <c r="I6414" s="591">
        <v>108</v>
      </c>
    </row>
    <row r="6415" spans="1:9" ht="15.75">
      <c r="A6415" s="589" t="s">
        <v>10745</v>
      </c>
      <c r="B6415" s="590" t="s">
        <v>5395</v>
      </c>
      <c r="C6415" s="590" t="s">
        <v>10800</v>
      </c>
      <c r="D6415" s="591" t="s">
        <v>10817</v>
      </c>
      <c r="E6415" s="591" t="s">
        <v>10816</v>
      </c>
      <c r="F6415" s="591" t="s">
        <v>10817</v>
      </c>
      <c r="G6415" s="591"/>
      <c r="H6415" s="591" t="s">
        <v>10816</v>
      </c>
      <c r="I6415" s="591">
        <v>108</v>
      </c>
    </row>
    <row r="6416" spans="1:9" ht="15.75">
      <c r="A6416" s="589" t="s">
        <v>10745</v>
      </c>
      <c r="B6416" s="590" t="s">
        <v>5395</v>
      </c>
      <c r="C6416" s="590" t="s">
        <v>10801</v>
      </c>
      <c r="D6416" s="591" t="s">
        <v>10817</v>
      </c>
      <c r="E6416" s="591" t="s">
        <v>10816</v>
      </c>
      <c r="F6416" s="591" t="s">
        <v>10817</v>
      </c>
      <c r="G6416" s="591"/>
      <c r="H6416" s="591" t="s">
        <v>10816</v>
      </c>
      <c r="I6416" s="591">
        <v>108</v>
      </c>
    </row>
    <row r="6417" spans="1:9" ht="15.75">
      <c r="A6417" s="589" t="s">
        <v>10745</v>
      </c>
      <c r="B6417" s="590" t="s">
        <v>5395</v>
      </c>
      <c r="C6417" s="590" t="s">
        <v>10802</v>
      </c>
      <c r="D6417" s="591" t="s">
        <v>10817</v>
      </c>
      <c r="E6417" s="591" t="s">
        <v>10816</v>
      </c>
      <c r="F6417" s="591" t="s">
        <v>10817</v>
      </c>
      <c r="G6417" s="591"/>
      <c r="H6417" s="591" t="s">
        <v>10816</v>
      </c>
      <c r="I6417" s="591">
        <v>108</v>
      </c>
    </row>
    <row r="6418" spans="1:9" ht="15.75">
      <c r="A6418" s="589" t="s">
        <v>10745</v>
      </c>
      <c r="B6418" s="590" t="s">
        <v>5395</v>
      </c>
      <c r="C6418" s="590" t="s">
        <v>10803</v>
      </c>
      <c r="D6418" s="591" t="s">
        <v>10817</v>
      </c>
      <c r="E6418" s="591" t="s">
        <v>10816</v>
      </c>
      <c r="F6418" s="591" t="s">
        <v>10817</v>
      </c>
      <c r="G6418" s="591"/>
      <c r="H6418" s="591" t="s">
        <v>10816</v>
      </c>
      <c r="I6418" s="591">
        <v>108</v>
      </c>
    </row>
    <row r="6419" spans="1:9" ht="15.75">
      <c r="A6419" s="589" t="s">
        <v>10745</v>
      </c>
      <c r="B6419" s="590" t="s">
        <v>5395</v>
      </c>
      <c r="C6419" s="590" t="s">
        <v>10804</v>
      </c>
      <c r="D6419" s="591" t="s">
        <v>10817</v>
      </c>
      <c r="E6419" s="591" t="s">
        <v>10816</v>
      </c>
      <c r="F6419" s="591" t="s">
        <v>10817</v>
      </c>
      <c r="G6419" s="591"/>
      <c r="H6419" s="591" t="s">
        <v>10816</v>
      </c>
      <c r="I6419" s="591">
        <v>108</v>
      </c>
    </row>
    <row r="6420" spans="1:9" ht="15.75">
      <c r="A6420" s="589" t="s">
        <v>10745</v>
      </c>
      <c r="B6420" s="590" t="s">
        <v>5395</v>
      </c>
      <c r="C6420" s="590" t="s">
        <v>10805</v>
      </c>
      <c r="D6420" s="591" t="s">
        <v>10817</v>
      </c>
      <c r="E6420" s="591" t="s">
        <v>10816</v>
      </c>
      <c r="F6420" s="591" t="s">
        <v>10817</v>
      </c>
      <c r="G6420" s="591"/>
      <c r="H6420" s="591" t="s">
        <v>10816</v>
      </c>
      <c r="I6420" s="591">
        <v>144</v>
      </c>
    </row>
    <row r="6421" spans="1:9" ht="15.75">
      <c r="A6421" s="589" t="s">
        <v>10745</v>
      </c>
      <c r="B6421" s="590" t="s">
        <v>5395</v>
      </c>
      <c r="C6421" s="590" t="s">
        <v>10806</v>
      </c>
      <c r="D6421" s="591" t="s">
        <v>10817</v>
      </c>
      <c r="E6421" s="591" t="s">
        <v>10816</v>
      </c>
      <c r="F6421" s="591" t="s">
        <v>10817</v>
      </c>
      <c r="G6421" s="591"/>
      <c r="H6421" s="591" t="s">
        <v>10816</v>
      </c>
      <c r="I6421" s="591">
        <v>144</v>
      </c>
    </row>
    <row r="6422" spans="1:9" ht="15.75">
      <c r="A6422" s="589" t="s">
        <v>10745</v>
      </c>
      <c r="B6422" s="590" t="s">
        <v>5395</v>
      </c>
      <c r="C6422" s="590" t="s">
        <v>10807</v>
      </c>
      <c r="D6422" s="591" t="s">
        <v>10817</v>
      </c>
      <c r="E6422" s="591" t="s">
        <v>10816</v>
      </c>
      <c r="F6422" s="591" t="s">
        <v>10817</v>
      </c>
      <c r="G6422" s="591"/>
      <c r="H6422" s="591" t="s">
        <v>10816</v>
      </c>
      <c r="I6422" s="591">
        <v>78</v>
      </c>
    </row>
    <row r="6423" spans="1:9" ht="15.75">
      <c r="A6423" s="589" t="s">
        <v>10745</v>
      </c>
      <c r="B6423" s="590" t="s">
        <v>5395</v>
      </c>
      <c r="C6423" s="590" t="s">
        <v>10808</v>
      </c>
      <c r="D6423" s="591" t="s">
        <v>10817</v>
      </c>
      <c r="E6423" s="591" t="s">
        <v>10816</v>
      </c>
      <c r="F6423" s="591" t="s">
        <v>10817</v>
      </c>
      <c r="G6423" s="591"/>
      <c r="H6423" s="591" t="s">
        <v>10816</v>
      </c>
      <c r="I6423" s="591">
        <v>78</v>
      </c>
    </row>
    <row r="6424" spans="1:9" ht="15.75">
      <c r="A6424" s="589" t="s">
        <v>10745</v>
      </c>
      <c r="B6424" s="590" t="s">
        <v>5395</v>
      </c>
      <c r="C6424" s="590" t="s">
        <v>10809</v>
      </c>
      <c r="D6424" s="591" t="s">
        <v>10817</v>
      </c>
      <c r="E6424" s="591" t="s">
        <v>10816</v>
      </c>
      <c r="F6424" s="591" t="s">
        <v>10817</v>
      </c>
      <c r="G6424" s="591"/>
      <c r="H6424" s="591" t="s">
        <v>10816</v>
      </c>
      <c r="I6424" s="591">
        <v>78</v>
      </c>
    </row>
    <row r="6425" spans="1:9" ht="15.75">
      <c r="A6425" s="589" t="s">
        <v>10745</v>
      </c>
      <c r="B6425" s="590" t="s">
        <v>5395</v>
      </c>
      <c r="C6425" s="590" t="s">
        <v>10810</v>
      </c>
      <c r="D6425" s="591" t="s">
        <v>10817</v>
      </c>
      <c r="E6425" s="591" t="s">
        <v>10816</v>
      </c>
      <c r="F6425" s="591" t="s">
        <v>10817</v>
      </c>
      <c r="G6425" s="591"/>
      <c r="H6425" s="591" t="s">
        <v>10816</v>
      </c>
      <c r="I6425" s="591">
        <v>78</v>
      </c>
    </row>
    <row r="6426" spans="1:9" ht="15.75">
      <c r="A6426" s="589" t="s">
        <v>10745</v>
      </c>
      <c r="B6426" s="590" t="s">
        <v>5395</v>
      </c>
      <c r="C6426" s="590" t="s">
        <v>10811</v>
      </c>
      <c r="D6426" s="591" t="s">
        <v>10817</v>
      </c>
      <c r="E6426" s="591" t="s">
        <v>10816</v>
      </c>
      <c r="F6426" s="591" t="s">
        <v>10817</v>
      </c>
      <c r="G6426" s="591"/>
      <c r="H6426" s="591" t="s">
        <v>10816</v>
      </c>
      <c r="I6426" s="591">
        <v>78</v>
      </c>
    </row>
    <row r="6427" spans="1:9" ht="15.75">
      <c r="A6427" s="589" t="s">
        <v>10745</v>
      </c>
      <c r="B6427" s="590" t="s">
        <v>5395</v>
      </c>
      <c r="C6427" s="590" t="s">
        <v>10812</v>
      </c>
      <c r="D6427" s="591" t="s">
        <v>10817</v>
      </c>
      <c r="E6427" s="591" t="s">
        <v>10816</v>
      </c>
      <c r="F6427" s="591" t="s">
        <v>10817</v>
      </c>
      <c r="G6427" s="591"/>
      <c r="H6427" s="591" t="s">
        <v>10816</v>
      </c>
      <c r="I6427" s="591">
        <v>78</v>
      </c>
    </row>
    <row r="6428" spans="1:9" ht="15.75">
      <c r="A6428" s="589" t="s">
        <v>10813</v>
      </c>
      <c r="B6428" s="590" t="s">
        <v>7310</v>
      </c>
      <c r="C6428" s="590" t="s">
        <v>10814</v>
      </c>
      <c r="D6428" s="591" t="s">
        <v>10817</v>
      </c>
      <c r="E6428" s="591" t="s">
        <v>10816</v>
      </c>
      <c r="F6428" s="591" t="s">
        <v>10817</v>
      </c>
      <c r="G6428" s="591"/>
      <c r="H6428" s="591" t="s">
        <v>10816</v>
      </c>
      <c r="I6428" s="591">
        <v>68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04"/>
  <sheetViews>
    <sheetView zoomScaleNormal="100" workbookViewId="0">
      <pane ySplit="2" topLeftCell="A3" activePane="bottomLeft" state="frozen"/>
      <selection pane="bottomLeft" activeCell="D5" sqref="D5"/>
    </sheetView>
  </sheetViews>
  <sheetFormatPr defaultColWidth="9" defaultRowHeight="25.5"/>
  <cols>
    <col min="1" max="1" width="23.375" style="142" customWidth="1"/>
    <col min="2" max="2" width="22.625" style="2" customWidth="1"/>
    <col min="3" max="3" width="12.75" style="136" customWidth="1"/>
    <col min="4" max="4" width="55.875" style="3" customWidth="1"/>
    <col min="5" max="5" width="48.75" style="4" customWidth="1"/>
    <col min="6" max="6" width="68.125" style="3" customWidth="1"/>
    <col min="8" max="8" width="19.5" customWidth="1"/>
  </cols>
  <sheetData>
    <row r="1" spans="1:6" ht="99.95" customHeight="1">
      <c r="A1" s="568" t="s">
        <v>7084</v>
      </c>
      <c r="B1" s="569"/>
      <c r="C1" s="569"/>
      <c r="D1" s="569"/>
      <c r="E1" s="569"/>
      <c r="F1" s="569"/>
    </row>
    <row r="2" spans="1:6" s="140" customFormat="1" ht="24.95" customHeight="1">
      <c r="A2" s="138" t="s">
        <v>0</v>
      </c>
      <c r="B2" s="138" t="s">
        <v>5704</v>
      </c>
      <c r="C2" s="138" t="s">
        <v>1</v>
      </c>
      <c r="D2" s="138" t="s">
        <v>3052</v>
      </c>
      <c r="E2" s="139" t="s">
        <v>3</v>
      </c>
      <c r="F2" s="138" t="s">
        <v>5701</v>
      </c>
    </row>
    <row r="3" spans="1:6" ht="45">
      <c r="A3" s="573" t="s">
        <v>3053</v>
      </c>
      <c r="B3" s="515"/>
      <c r="C3" s="521" t="s">
        <v>1824</v>
      </c>
      <c r="D3" s="97" t="s">
        <v>3054</v>
      </c>
      <c r="E3" s="98" t="s">
        <v>3055</v>
      </c>
      <c r="F3" s="97" t="s">
        <v>3056</v>
      </c>
    </row>
    <row r="4" spans="1:6" ht="30">
      <c r="A4" s="574"/>
      <c r="B4" s="516"/>
      <c r="C4" s="522"/>
      <c r="D4" s="97" t="s">
        <v>3057</v>
      </c>
      <c r="E4" s="98" t="s">
        <v>3058</v>
      </c>
      <c r="F4" s="97" t="s">
        <v>3059</v>
      </c>
    </row>
    <row r="5" spans="1:6" ht="15" customHeight="1">
      <c r="A5" s="574"/>
      <c r="B5" s="516"/>
      <c r="C5" s="522"/>
      <c r="D5" s="97" t="s">
        <v>3060</v>
      </c>
      <c r="E5" s="98" t="s">
        <v>3061</v>
      </c>
      <c r="F5" s="97" t="s">
        <v>3062</v>
      </c>
    </row>
    <row r="6" spans="1:6" ht="15">
      <c r="A6" s="574"/>
      <c r="B6" s="516"/>
      <c r="C6" s="522"/>
      <c r="D6" s="97" t="s">
        <v>3063</v>
      </c>
      <c r="E6" s="98" t="s">
        <v>7051</v>
      </c>
      <c r="F6" s="97" t="s">
        <v>3064</v>
      </c>
    </row>
    <row r="7" spans="1:6" ht="15" customHeight="1">
      <c r="A7" s="574"/>
      <c r="B7" s="516"/>
      <c r="C7" s="522"/>
      <c r="D7" s="97" t="s">
        <v>3065</v>
      </c>
      <c r="E7" s="98" t="s">
        <v>3066</v>
      </c>
      <c r="F7" s="97" t="s">
        <v>3067</v>
      </c>
    </row>
    <row r="8" spans="1:6" ht="30">
      <c r="A8" s="574"/>
      <c r="B8" s="516"/>
      <c r="C8" s="522"/>
      <c r="D8" s="97" t="s">
        <v>3068</v>
      </c>
      <c r="E8" s="98" t="s">
        <v>3069</v>
      </c>
      <c r="F8" s="97" t="s">
        <v>3070</v>
      </c>
    </row>
    <row r="9" spans="1:6" ht="15" customHeight="1">
      <c r="A9" s="574"/>
      <c r="B9" s="516"/>
      <c r="C9" s="522"/>
      <c r="D9" s="97" t="s">
        <v>3071</v>
      </c>
      <c r="E9" s="98" t="s">
        <v>3072</v>
      </c>
      <c r="F9" s="97" t="s">
        <v>3073</v>
      </c>
    </row>
    <row r="10" spans="1:6" ht="30">
      <c r="A10" s="574"/>
      <c r="B10" s="516"/>
      <c r="C10" s="522"/>
      <c r="D10" s="97" t="s">
        <v>3074</v>
      </c>
      <c r="E10" s="98" t="s">
        <v>3075</v>
      </c>
      <c r="F10" s="97" t="s">
        <v>3076</v>
      </c>
    </row>
    <row r="11" spans="1:6" ht="30">
      <c r="A11" s="574"/>
      <c r="B11" s="516"/>
      <c r="C11" s="522"/>
      <c r="D11" s="97" t="s">
        <v>3077</v>
      </c>
      <c r="E11" s="98" t="s">
        <v>3078</v>
      </c>
      <c r="F11" s="97" t="s">
        <v>3079</v>
      </c>
    </row>
    <row r="12" spans="1:6" ht="45">
      <c r="A12" s="574"/>
      <c r="B12" s="516"/>
      <c r="C12" s="522"/>
      <c r="D12" s="97" t="s">
        <v>3080</v>
      </c>
      <c r="E12" s="98" t="s">
        <v>3081</v>
      </c>
      <c r="F12" s="97" t="s">
        <v>3082</v>
      </c>
    </row>
    <row r="13" spans="1:6" ht="30">
      <c r="A13" s="574"/>
      <c r="B13" s="516"/>
      <c r="C13" s="522"/>
      <c r="D13" s="97" t="s">
        <v>3083</v>
      </c>
      <c r="E13" s="98" t="s">
        <v>3084</v>
      </c>
      <c r="F13" s="97" t="s">
        <v>3085</v>
      </c>
    </row>
    <row r="14" spans="1:6" ht="30">
      <c r="A14" s="574"/>
      <c r="B14" s="516"/>
      <c r="C14" s="522"/>
      <c r="D14" s="97" t="s">
        <v>3086</v>
      </c>
      <c r="E14" s="98" t="s">
        <v>3087</v>
      </c>
      <c r="F14" s="97" t="s">
        <v>3088</v>
      </c>
    </row>
    <row r="15" spans="1:6" ht="30">
      <c r="A15" s="574"/>
      <c r="B15" s="516"/>
      <c r="C15" s="522"/>
      <c r="D15" s="97" t="s">
        <v>3089</v>
      </c>
      <c r="E15" s="98" t="s">
        <v>3090</v>
      </c>
      <c r="F15" s="97" t="s">
        <v>3091</v>
      </c>
    </row>
    <row r="16" spans="1:6" ht="30">
      <c r="A16" s="574"/>
      <c r="B16" s="516"/>
      <c r="C16" s="522"/>
      <c r="D16" s="97" t="s">
        <v>3092</v>
      </c>
      <c r="E16" s="98" t="s">
        <v>3093</v>
      </c>
      <c r="F16" s="97" t="s">
        <v>3094</v>
      </c>
    </row>
    <row r="17" spans="1:6" ht="15">
      <c r="A17" s="574"/>
      <c r="B17" s="516"/>
      <c r="C17" s="522"/>
      <c r="D17" s="97" t="s">
        <v>3095</v>
      </c>
      <c r="E17" s="98" t="s">
        <v>7052</v>
      </c>
      <c r="F17" s="97" t="s">
        <v>3096</v>
      </c>
    </row>
    <row r="18" spans="1:6" ht="15" customHeight="1">
      <c r="A18" s="574"/>
      <c r="B18" s="516"/>
      <c r="C18" s="522"/>
      <c r="D18" s="97" t="s">
        <v>3097</v>
      </c>
      <c r="E18" s="98" t="s">
        <v>3098</v>
      </c>
      <c r="F18" s="97" t="s">
        <v>3099</v>
      </c>
    </row>
    <row r="19" spans="1:6" ht="15" customHeight="1">
      <c r="A19" s="574"/>
      <c r="B19" s="516"/>
      <c r="C19" s="522"/>
      <c r="D19" s="97" t="s">
        <v>3100</v>
      </c>
      <c r="E19" s="98" t="s">
        <v>3101</v>
      </c>
      <c r="F19" s="97" t="s">
        <v>3102</v>
      </c>
    </row>
    <row r="20" spans="1:6" ht="15" customHeight="1">
      <c r="A20" s="574"/>
      <c r="B20" s="516"/>
      <c r="C20" s="522"/>
      <c r="D20" s="97" t="s">
        <v>3103</v>
      </c>
      <c r="E20" s="98" t="s">
        <v>3104</v>
      </c>
      <c r="F20" s="97" t="s">
        <v>3105</v>
      </c>
    </row>
    <row r="21" spans="1:6" ht="45">
      <c r="A21" s="574"/>
      <c r="B21" s="516"/>
      <c r="C21" s="522"/>
      <c r="D21" s="97" t="s">
        <v>3106</v>
      </c>
      <c r="E21" s="98" t="s">
        <v>3107</v>
      </c>
      <c r="F21" s="97" t="s">
        <v>3108</v>
      </c>
    </row>
    <row r="22" spans="1:6" ht="15" customHeight="1">
      <c r="A22" s="574"/>
      <c r="B22" s="516"/>
      <c r="C22" s="522"/>
      <c r="D22" s="97" t="s">
        <v>3109</v>
      </c>
      <c r="E22" s="98" t="s">
        <v>3110</v>
      </c>
      <c r="F22" s="97" t="s">
        <v>3111</v>
      </c>
    </row>
    <row r="23" spans="1:6" ht="30">
      <c r="A23" s="574"/>
      <c r="B23" s="516"/>
      <c r="C23" s="522"/>
      <c r="D23" s="97" t="s">
        <v>3112</v>
      </c>
      <c r="E23" s="98" t="s">
        <v>3113</v>
      </c>
      <c r="F23" s="97" t="s">
        <v>3114</v>
      </c>
    </row>
    <row r="24" spans="1:6" ht="15">
      <c r="A24" s="574"/>
      <c r="B24" s="516"/>
      <c r="C24" s="522"/>
      <c r="D24" s="97" t="s">
        <v>3115</v>
      </c>
      <c r="E24" s="98" t="s">
        <v>7053</v>
      </c>
      <c r="F24" s="97" t="s">
        <v>3116</v>
      </c>
    </row>
    <row r="25" spans="1:6" ht="30">
      <c r="A25" s="574"/>
      <c r="B25" s="516"/>
      <c r="C25" s="522"/>
      <c r="D25" s="97" t="s">
        <v>3117</v>
      </c>
      <c r="E25" s="98" t="s">
        <v>3118</v>
      </c>
      <c r="F25" s="97" t="s">
        <v>3119</v>
      </c>
    </row>
    <row r="26" spans="1:6" ht="45">
      <c r="A26" s="574"/>
      <c r="B26" s="516"/>
      <c r="C26" s="522"/>
      <c r="D26" s="97" t="s">
        <v>3120</v>
      </c>
      <c r="E26" s="98" t="s">
        <v>3121</v>
      </c>
      <c r="F26" s="97" t="s">
        <v>3122</v>
      </c>
    </row>
    <row r="27" spans="1:6" ht="30">
      <c r="A27" s="574"/>
      <c r="B27" s="516"/>
      <c r="C27" s="522"/>
      <c r="D27" s="97" t="s">
        <v>3123</v>
      </c>
      <c r="E27" s="98" t="s">
        <v>3124</v>
      </c>
      <c r="F27" s="97" t="s">
        <v>3125</v>
      </c>
    </row>
    <row r="28" spans="1:6" ht="15" customHeight="1">
      <c r="A28" s="574"/>
      <c r="B28" s="516"/>
      <c r="C28" s="522"/>
      <c r="D28" s="97" t="s">
        <v>3126</v>
      </c>
      <c r="E28" s="98" t="s">
        <v>3127</v>
      </c>
      <c r="F28" s="97" t="s">
        <v>3128</v>
      </c>
    </row>
    <row r="29" spans="1:6" ht="15" customHeight="1">
      <c r="A29" s="575"/>
      <c r="B29" s="517"/>
      <c r="C29" s="523"/>
      <c r="D29" s="97" t="s">
        <v>3129</v>
      </c>
      <c r="E29" s="98" t="s">
        <v>3130</v>
      </c>
      <c r="F29" s="97" t="s">
        <v>3131</v>
      </c>
    </row>
    <row r="30" spans="1:6" ht="30">
      <c r="A30" s="512" t="s">
        <v>3132</v>
      </c>
      <c r="B30" s="515"/>
      <c r="C30" s="521" t="s">
        <v>1824</v>
      </c>
      <c r="D30" s="97" t="s">
        <v>3133</v>
      </c>
      <c r="E30" s="98" t="s">
        <v>3134</v>
      </c>
      <c r="F30" s="97" t="s">
        <v>3135</v>
      </c>
    </row>
    <row r="31" spans="1:6" ht="15">
      <c r="A31" s="513"/>
      <c r="B31" s="516"/>
      <c r="C31" s="522"/>
      <c r="D31" s="97" t="s">
        <v>3136</v>
      </c>
      <c r="E31" s="98" t="s">
        <v>7054</v>
      </c>
      <c r="F31" s="97" t="s">
        <v>3137</v>
      </c>
    </row>
    <row r="32" spans="1:6" ht="30">
      <c r="A32" s="513"/>
      <c r="B32" s="516"/>
      <c r="C32" s="522"/>
      <c r="D32" s="97" t="s">
        <v>3138</v>
      </c>
      <c r="E32" s="98" t="s">
        <v>5695</v>
      </c>
      <c r="F32" s="97" t="s">
        <v>5705</v>
      </c>
    </row>
    <row r="33" spans="1:6" ht="15" customHeight="1">
      <c r="A33" s="513"/>
      <c r="B33" s="516"/>
      <c r="C33" s="522"/>
      <c r="D33" s="97" t="s">
        <v>3139</v>
      </c>
      <c r="E33" s="98" t="s">
        <v>3140</v>
      </c>
      <c r="F33" s="97" t="s">
        <v>3141</v>
      </c>
    </row>
    <row r="34" spans="1:6" ht="15" customHeight="1">
      <c r="A34" s="513"/>
      <c r="B34" s="516"/>
      <c r="C34" s="522"/>
      <c r="D34" s="97" t="s">
        <v>3142</v>
      </c>
      <c r="E34" s="98" t="s">
        <v>3143</v>
      </c>
      <c r="F34" s="97" t="s">
        <v>3144</v>
      </c>
    </row>
    <row r="35" spans="1:6" ht="15" customHeight="1">
      <c r="A35" s="513"/>
      <c r="B35" s="516"/>
      <c r="C35" s="522"/>
      <c r="D35" s="97" t="s">
        <v>3145</v>
      </c>
      <c r="E35" s="98" t="s">
        <v>3146</v>
      </c>
      <c r="F35" s="97" t="s">
        <v>3147</v>
      </c>
    </row>
    <row r="36" spans="1:6" ht="15" customHeight="1">
      <c r="A36" s="513"/>
      <c r="B36" s="516"/>
      <c r="C36" s="522"/>
      <c r="D36" s="97" t="s">
        <v>3148</v>
      </c>
      <c r="E36" s="98" t="s">
        <v>3149</v>
      </c>
      <c r="F36" s="97" t="s">
        <v>3150</v>
      </c>
    </row>
    <row r="37" spans="1:6" ht="15" customHeight="1">
      <c r="A37" s="513"/>
      <c r="B37" s="516"/>
      <c r="C37" s="522"/>
      <c r="D37" s="97" t="s">
        <v>3151</v>
      </c>
      <c r="E37" s="98" t="s">
        <v>3152</v>
      </c>
      <c r="F37" s="97" t="s">
        <v>3153</v>
      </c>
    </row>
    <row r="38" spans="1:6" ht="15" customHeight="1">
      <c r="A38" s="513"/>
      <c r="B38" s="516"/>
      <c r="C38" s="522"/>
      <c r="D38" s="97" t="s">
        <v>3154</v>
      </c>
      <c r="E38" s="98" t="s">
        <v>3155</v>
      </c>
      <c r="F38" s="97" t="s">
        <v>3156</v>
      </c>
    </row>
    <row r="39" spans="1:6" ht="15" customHeight="1">
      <c r="A39" s="513"/>
      <c r="B39" s="516"/>
      <c r="C39" s="522"/>
      <c r="D39" s="97" t="s">
        <v>3157</v>
      </c>
      <c r="E39" s="98" t="s">
        <v>3158</v>
      </c>
      <c r="F39" s="97" t="s">
        <v>3159</v>
      </c>
    </row>
    <row r="40" spans="1:6" ht="15">
      <c r="A40" s="513"/>
      <c r="B40" s="516"/>
      <c r="C40" s="522"/>
      <c r="D40" s="97" t="s">
        <v>3160</v>
      </c>
      <c r="E40" s="98" t="s">
        <v>7055</v>
      </c>
      <c r="F40" s="97" t="s">
        <v>3161</v>
      </c>
    </row>
    <row r="41" spans="1:6" ht="15">
      <c r="A41" s="513"/>
      <c r="B41" s="516"/>
      <c r="C41" s="522"/>
      <c r="D41" s="97" t="s">
        <v>3162</v>
      </c>
      <c r="E41" s="98" t="s">
        <v>7056</v>
      </c>
      <c r="F41" s="97" t="s">
        <v>3163</v>
      </c>
    </row>
    <row r="42" spans="1:6" ht="15">
      <c r="A42" s="513"/>
      <c r="B42" s="516"/>
      <c r="C42" s="522"/>
      <c r="D42" s="97" t="s">
        <v>3164</v>
      </c>
      <c r="E42" s="98" t="s">
        <v>7059</v>
      </c>
      <c r="F42" s="97" t="s">
        <v>3163</v>
      </c>
    </row>
    <row r="43" spans="1:6" ht="15">
      <c r="A43" s="513"/>
      <c r="B43" s="516"/>
      <c r="C43" s="522"/>
      <c r="D43" s="97" t="s">
        <v>3165</v>
      </c>
      <c r="E43" s="98" t="s">
        <v>7058</v>
      </c>
      <c r="F43" s="97" t="s">
        <v>3166</v>
      </c>
    </row>
    <row r="44" spans="1:6" ht="15">
      <c r="A44" s="513"/>
      <c r="B44" s="516"/>
      <c r="C44" s="522"/>
      <c r="D44" s="97" t="s">
        <v>3167</v>
      </c>
      <c r="E44" s="98" t="s">
        <v>7057</v>
      </c>
      <c r="F44" s="97" t="s">
        <v>3166</v>
      </c>
    </row>
    <row r="45" spans="1:6" ht="15" customHeight="1">
      <c r="A45" s="513"/>
      <c r="B45" s="516"/>
      <c r="C45" s="522"/>
      <c r="D45" s="97" t="s">
        <v>3168</v>
      </c>
      <c r="E45" s="98" t="s">
        <v>3169</v>
      </c>
      <c r="F45" s="97" t="s">
        <v>3170</v>
      </c>
    </row>
    <row r="46" spans="1:6" ht="15" customHeight="1">
      <c r="A46" s="514"/>
      <c r="B46" s="517"/>
      <c r="C46" s="523"/>
      <c r="D46" s="97" t="s">
        <v>3171</v>
      </c>
      <c r="E46" s="98" t="s">
        <v>3172</v>
      </c>
      <c r="F46" s="97" t="s">
        <v>3173</v>
      </c>
    </row>
    <row r="47" spans="1:6" ht="60">
      <c r="A47" s="548" t="s">
        <v>5756</v>
      </c>
      <c r="B47" s="558"/>
      <c r="C47" s="530" t="s">
        <v>1824</v>
      </c>
      <c r="D47" s="97" t="s">
        <v>3174</v>
      </c>
      <c r="E47" s="97" t="s">
        <v>3175</v>
      </c>
      <c r="F47" s="97" t="s">
        <v>3176</v>
      </c>
    </row>
    <row r="48" spans="1:6" ht="30">
      <c r="A48" s="548"/>
      <c r="B48" s="558"/>
      <c r="C48" s="530"/>
      <c r="D48" s="97" t="s">
        <v>3177</v>
      </c>
      <c r="E48" s="99" t="s">
        <v>3178</v>
      </c>
      <c r="F48" s="97" t="s">
        <v>3179</v>
      </c>
    </row>
    <row r="49" spans="1:6" ht="15">
      <c r="A49" s="548"/>
      <c r="B49" s="558"/>
      <c r="C49" s="530"/>
      <c r="D49" s="97" t="s">
        <v>3180</v>
      </c>
      <c r="E49" s="99" t="s">
        <v>3181</v>
      </c>
      <c r="F49" s="97" t="s">
        <v>7060</v>
      </c>
    </row>
    <row r="50" spans="1:6" ht="15">
      <c r="A50" s="548"/>
      <c r="B50" s="558"/>
      <c r="C50" s="530"/>
      <c r="D50" s="97" t="s">
        <v>3182</v>
      </c>
      <c r="E50" s="99" t="s">
        <v>3183</v>
      </c>
      <c r="F50" s="97" t="s">
        <v>3184</v>
      </c>
    </row>
    <row r="51" spans="1:6" ht="30">
      <c r="A51" s="548"/>
      <c r="B51" s="558"/>
      <c r="C51" s="530"/>
      <c r="D51" s="97" t="s">
        <v>3185</v>
      </c>
      <c r="E51" s="99" t="s">
        <v>3186</v>
      </c>
      <c r="F51" s="97" t="s">
        <v>3187</v>
      </c>
    </row>
    <row r="52" spans="1:6" ht="30">
      <c r="A52" s="548"/>
      <c r="B52" s="558"/>
      <c r="C52" s="530"/>
      <c r="D52" s="97" t="s">
        <v>3188</v>
      </c>
      <c r="E52" s="99" t="s">
        <v>3189</v>
      </c>
      <c r="F52" s="97" t="s">
        <v>3190</v>
      </c>
    </row>
    <row r="53" spans="1:6" ht="15">
      <c r="A53" s="548"/>
      <c r="B53" s="558"/>
      <c r="C53" s="530"/>
      <c r="D53" s="97" t="s">
        <v>3191</v>
      </c>
      <c r="E53" s="99" t="s">
        <v>3192</v>
      </c>
      <c r="F53" s="583" t="s">
        <v>3193</v>
      </c>
    </row>
    <row r="54" spans="1:6" ht="15">
      <c r="A54" s="548"/>
      <c r="B54" s="558"/>
      <c r="C54" s="530"/>
      <c r="D54" s="97" t="s">
        <v>3194</v>
      </c>
      <c r="E54" s="99" t="s">
        <v>3195</v>
      </c>
      <c r="F54" s="583"/>
    </row>
    <row r="55" spans="1:6" ht="45">
      <c r="A55" s="548"/>
      <c r="B55" s="558"/>
      <c r="C55" s="530"/>
      <c r="D55" s="97" t="s">
        <v>3196</v>
      </c>
      <c r="E55" s="99" t="s">
        <v>3197</v>
      </c>
      <c r="F55" s="97" t="s">
        <v>3198</v>
      </c>
    </row>
    <row r="56" spans="1:6" ht="60">
      <c r="A56" s="548"/>
      <c r="B56" s="558"/>
      <c r="C56" s="530"/>
      <c r="D56" s="97" t="s">
        <v>3199</v>
      </c>
      <c r="E56" s="99" t="s">
        <v>3200</v>
      </c>
      <c r="F56" s="97" t="s">
        <v>3201</v>
      </c>
    </row>
    <row r="57" spans="1:6" ht="15">
      <c r="A57" s="548"/>
      <c r="B57" s="558"/>
      <c r="C57" s="530"/>
      <c r="D57" s="97" t="s">
        <v>3202</v>
      </c>
      <c r="E57" s="99" t="s">
        <v>3203</v>
      </c>
      <c r="F57" s="97" t="s">
        <v>3204</v>
      </c>
    </row>
    <row r="58" spans="1:6" ht="15">
      <c r="A58" s="548"/>
      <c r="B58" s="558"/>
      <c r="C58" s="530"/>
      <c r="D58" s="97" t="s">
        <v>3205</v>
      </c>
      <c r="E58" s="99" t="s">
        <v>3206</v>
      </c>
      <c r="F58" s="97" t="s">
        <v>3207</v>
      </c>
    </row>
    <row r="59" spans="1:6" ht="15">
      <c r="A59" s="548"/>
      <c r="B59" s="558"/>
      <c r="C59" s="530"/>
      <c r="D59" s="97" t="s">
        <v>3208</v>
      </c>
      <c r="E59" s="99" t="s">
        <v>3209</v>
      </c>
      <c r="F59" s="97" t="s">
        <v>3210</v>
      </c>
    </row>
    <row r="60" spans="1:6" ht="15">
      <c r="A60" s="548"/>
      <c r="B60" s="558"/>
      <c r="C60" s="530"/>
      <c r="D60" s="97" t="s">
        <v>3211</v>
      </c>
      <c r="E60" s="99" t="s">
        <v>3212</v>
      </c>
      <c r="F60" s="97" t="s">
        <v>3213</v>
      </c>
    </row>
    <row r="61" spans="1:6" ht="15">
      <c r="A61" s="548"/>
      <c r="B61" s="558"/>
      <c r="C61" s="530"/>
      <c r="D61" s="97" t="s">
        <v>3214</v>
      </c>
      <c r="E61" s="99" t="s">
        <v>3215</v>
      </c>
      <c r="F61" s="97" t="s">
        <v>3216</v>
      </c>
    </row>
    <row r="62" spans="1:6" ht="15">
      <c r="A62" s="548"/>
      <c r="B62" s="558"/>
      <c r="C62" s="530"/>
      <c r="D62" s="97" t="s">
        <v>3217</v>
      </c>
      <c r="E62" s="99" t="s">
        <v>3218</v>
      </c>
      <c r="F62" s="97" t="s">
        <v>3219</v>
      </c>
    </row>
    <row r="63" spans="1:6" ht="15">
      <c r="A63" s="548"/>
      <c r="B63" s="558"/>
      <c r="C63" s="530"/>
      <c r="D63" s="97" t="s">
        <v>3220</v>
      </c>
      <c r="E63" s="99" t="s">
        <v>3221</v>
      </c>
      <c r="F63" s="97" t="s">
        <v>3222</v>
      </c>
    </row>
    <row r="64" spans="1:6" ht="30">
      <c r="A64" s="548"/>
      <c r="B64" s="558"/>
      <c r="C64" s="530"/>
      <c r="D64" s="97" t="s">
        <v>3223</v>
      </c>
      <c r="E64" s="99" t="s">
        <v>3224</v>
      </c>
      <c r="F64" s="97" t="s">
        <v>3225</v>
      </c>
    </row>
    <row r="65" spans="1:6" ht="15">
      <c r="A65" s="548"/>
      <c r="B65" s="558"/>
      <c r="C65" s="530"/>
      <c r="D65" s="97" t="s">
        <v>3226</v>
      </c>
      <c r="E65" s="99" t="s">
        <v>3227</v>
      </c>
      <c r="F65" s="97" t="s">
        <v>3228</v>
      </c>
    </row>
    <row r="66" spans="1:6" ht="15">
      <c r="A66" s="548"/>
      <c r="B66" s="558"/>
      <c r="C66" s="530"/>
      <c r="D66" s="97" t="s">
        <v>3229</v>
      </c>
      <c r="E66" s="99" t="s">
        <v>3230</v>
      </c>
      <c r="F66" s="97" t="s">
        <v>3231</v>
      </c>
    </row>
    <row r="67" spans="1:6" ht="15">
      <c r="A67" s="548"/>
      <c r="B67" s="558"/>
      <c r="C67" s="530"/>
      <c r="D67" s="97" t="s">
        <v>3232</v>
      </c>
      <c r="E67" s="99" t="s">
        <v>3233</v>
      </c>
      <c r="F67" s="97" t="s">
        <v>3234</v>
      </c>
    </row>
    <row r="68" spans="1:6" ht="30" customHeight="1">
      <c r="A68" s="570" t="s">
        <v>5757</v>
      </c>
      <c r="B68" s="297"/>
      <c r="C68" s="521" t="s">
        <v>1824</v>
      </c>
      <c r="D68" s="97" t="s">
        <v>3235</v>
      </c>
      <c r="E68" s="99" t="s">
        <v>3236</v>
      </c>
      <c r="F68" s="97" t="s">
        <v>3225</v>
      </c>
    </row>
    <row r="69" spans="1:6" ht="15">
      <c r="A69" s="551"/>
      <c r="B69" s="298"/>
      <c r="C69" s="522"/>
      <c r="D69" s="97" t="s">
        <v>3237</v>
      </c>
      <c r="E69" s="99" t="s">
        <v>3238</v>
      </c>
      <c r="F69" s="97" t="s">
        <v>3228</v>
      </c>
    </row>
    <row r="70" spans="1:6" ht="15">
      <c r="A70" s="551"/>
      <c r="B70" s="298"/>
      <c r="C70" s="522"/>
      <c r="D70" s="97" t="s">
        <v>3239</v>
      </c>
      <c r="E70" s="99" t="s">
        <v>3240</v>
      </c>
      <c r="F70" s="97" t="s">
        <v>3231</v>
      </c>
    </row>
    <row r="71" spans="1:6" ht="15">
      <c r="A71" s="551"/>
      <c r="B71" s="298"/>
      <c r="C71" s="522"/>
      <c r="D71" s="97" t="s">
        <v>3241</v>
      </c>
      <c r="E71" s="99" t="s">
        <v>7061</v>
      </c>
      <c r="F71" s="97" t="s">
        <v>3242</v>
      </c>
    </row>
    <row r="72" spans="1:6" ht="15">
      <c r="A72" s="551"/>
      <c r="B72" s="298"/>
      <c r="C72" s="522"/>
      <c r="D72" s="97" t="s">
        <v>3243</v>
      </c>
      <c r="E72" s="99" t="s">
        <v>3244</v>
      </c>
      <c r="F72" s="97" t="s">
        <v>3245</v>
      </c>
    </row>
    <row r="73" spans="1:6" ht="15">
      <c r="A73" s="551"/>
      <c r="B73" s="298"/>
      <c r="C73" s="522"/>
      <c r="D73" s="97" t="s">
        <v>3246</v>
      </c>
      <c r="E73" s="99" t="s">
        <v>3247</v>
      </c>
      <c r="F73" s="100" t="s">
        <v>3248</v>
      </c>
    </row>
    <row r="74" spans="1:6" ht="15">
      <c r="A74" s="551"/>
      <c r="B74" s="298"/>
      <c r="C74" s="522"/>
      <c r="D74" s="97" t="s">
        <v>3249</v>
      </c>
      <c r="E74" s="99" t="s">
        <v>3250</v>
      </c>
      <c r="F74" s="100" t="s">
        <v>3248</v>
      </c>
    </row>
    <row r="75" spans="1:6" ht="45">
      <c r="A75" s="551"/>
      <c r="B75" s="298"/>
      <c r="C75" s="522"/>
      <c r="D75" s="97" t="s">
        <v>3251</v>
      </c>
      <c r="E75" s="99" t="s">
        <v>3252</v>
      </c>
      <c r="F75" s="97" t="s">
        <v>3253</v>
      </c>
    </row>
    <row r="76" spans="1:6" ht="90">
      <c r="A76" s="551"/>
      <c r="B76" s="298"/>
      <c r="C76" s="522"/>
      <c r="D76" s="97" t="s">
        <v>3254</v>
      </c>
      <c r="E76" s="99" t="s">
        <v>3255</v>
      </c>
      <c r="F76" s="97" t="s">
        <v>3256</v>
      </c>
    </row>
    <row r="77" spans="1:6" ht="15">
      <c r="A77" s="551"/>
      <c r="B77" s="298"/>
      <c r="C77" s="522"/>
      <c r="D77" s="97" t="s">
        <v>3257</v>
      </c>
      <c r="E77" s="99" t="s">
        <v>3258</v>
      </c>
      <c r="F77" s="97" t="s">
        <v>3259</v>
      </c>
    </row>
    <row r="78" spans="1:6" ht="15">
      <c r="A78" s="551"/>
      <c r="B78" s="298"/>
      <c r="C78" s="522"/>
      <c r="D78" s="97" t="s">
        <v>3260</v>
      </c>
      <c r="E78" s="99" t="s">
        <v>3261</v>
      </c>
      <c r="F78" s="97" t="s">
        <v>3262</v>
      </c>
    </row>
    <row r="79" spans="1:6" ht="30">
      <c r="A79" s="551"/>
      <c r="B79" s="298"/>
      <c r="C79" s="522"/>
      <c r="D79" s="97" t="s">
        <v>3263</v>
      </c>
      <c r="E79" s="99" t="s">
        <v>3264</v>
      </c>
      <c r="F79" s="97" t="s">
        <v>3265</v>
      </c>
    </row>
    <row r="80" spans="1:6" ht="90">
      <c r="A80" s="551"/>
      <c r="B80" s="298"/>
      <c r="C80" s="522"/>
      <c r="D80" s="97" t="s">
        <v>3266</v>
      </c>
      <c r="E80" s="99" t="s">
        <v>3267</v>
      </c>
      <c r="F80" s="97" t="s">
        <v>3268</v>
      </c>
    </row>
    <row r="81" spans="1:6" ht="15">
      <c r="A81" s="551"/>
      <c r="B81" s="298"/>
      <c r="C81" s="522"/>
      <c r="D81" s="97" t="s">
        <v>3269</v>
      </c>
      <c r="E81" s="99" t="s">
        <v>3270</v>
      </c>
      <c r="F81" s="97" t="s">
        <v>3271</v>
      </c>
    </row>
    <row r="82" spans="1:6" ht="15">
      <c r="A82" s="551"/>
      <c r="B82" s="298"/>
      <c r="C82" s="522"/>
      <c r="D82" s="97" t="s">
        <v>3272</v>
      </c>
      <c r="E82" s="99" t="s">
        <v>3273</v>
      </c>
      <c r="F82" s="583" t="s">
        <v>3274</v>
      </c>
    </row>
    <row r="83" spans="1:6" ht="15">
      <c r="A83" s="551"/>
      <c r="B83" s="298"/>
      <c r="C83" s="522"/>
      <c r="D83" s="97" t="s">
        <v>3275</v>
      </c>
      <c r="E83" s="99" t="s">
        <v>3276</v>
      </c>
      <c r="F83" s="583"/>
    </row>
    <row r="84" spans="1:6" ht="60">
      <c r="A84" s="551"/>
      <c r="B84" s="298"/>
      <c r="C84" s="522"/>
      <c r="D84" s="97" t="s">
        <v>3277</v>
      </c>
      <c r="E84" s="99" t="s">
        <v>3278</v>
      </c>
      <c r="F84" s="97" t="s">
        <v>3279</v>
      </c>
    </row>
    <row r="85" spans="1:6" ht="15">
      <c r="A85" s="551"/>
      <c r="B85" s="298"/>
      <c r="C85" s="522"/>
      <c r="D85" s="97" t="s">
        <v>3280</v>
      </c>
      <c r="E85" s="99" t="s">
        <v>3281</v>
      </c>
      <c r="F85" s="99" t="s">
        <v>3282</v>
      </c>
    </row>
    <row r="86" spans="1:6" ht="15">
      <c r="A86" s="551"/>
      <c r="B86" s="298"/>
      <c r="C86" s="522"/>
      <c r="D86" s="97" t="s">
        <v>3283</v>
      </c>
      <c r="E86" s="99" t="s">
        <v>3284</v>
      </c>
      <c r="F86" s="99" t="s">
        <v>3285</v>
      </c>
    </row>
    <row r="87" spans="1:6" ht="15">
      <c r="A87" s="551"/>
      <c r="B87" s="298"/>
      <c r="C87" s="522"/>
      <c r="D87" s="97" t="s">
        <v>3286</v>
      </c>
      <c r="E87" s="99" t="s">
        <v>3287</v>
      </c>
      <c r="F87" s="99" t="s">
        <v>3282</v>
      </c>
    </row>
    <row r="88" spans="1:6" ht="45">
      <c r="A88" s="551"/>
      <c r="B88" s="298"/>
      <c r="C88" s="522"/>
      <c r="D88" s="97" t="s">
        <v>3288</v>
      </c>
      <c r="E88" s="99" t="s">
        <v>3289</v>
      </c>
      <c r="F88" s="97" t="s">
        <v>3290</v>
      </c>
    </row>
    <row r="89" spans="1:6" ht="60">
      <c r="A89" s="551"/>
      <c r="B89" s="298"/>
      <c r="C89" s="522"/>
      <c r="D89" s="97" t="s">
        <v>3291</v>
      </c>
      <c r="E89" s="99" t="s">
        <v>3292</v>
      </c>
      <c r="F89" s="97" t="s">
        <v>3293</v>
      </c>
    </row>
    <row r="90" spans="1:6" ht="30">
      <c r="A90" s="551"/>
      <c r="B90" s="298"/>
      <c r="C90" s="522"/>
      <c r="D90" s="97" t="s">
        <v>3294</v>
      </c>
      <c r="E90" s="99" t="s">
        <v>3295</v>
      </c>
      <c r="F90" s="97" t="s">
        <v>3296</v>
      </c>
    </row>
    <row r="91" spans="1:6" ht="15">
      <c r="A91" s="551"/>
      <c r="B91" s="298"/>
      <c r="C91" s="522"/>
      <c r="D91" s="97" t="s">
        <v>3297</v>
      </c>
      <c r="E91" s="99" t="s">
        <v>3298</v>
      </c>
      <c r="F91" s="97" t="s">
        <v>3299</v>
      </c>
    </row>
    <row r="92" spans="1:6" ht="15">
      <c r="A92" s="551"/>
      <c r="B92" s="298"/>
      <c r="C92" s="522"/>
      <c r="D92" s="97" t="s">
        <v>3300</v>
      </c>
      <c r="E92" s="99" t="s">
        <v>3301</v>
      </c>
      <c r="F92" s="97" t="s">
        <v>3302</v>
      </c>
    </row>
    <row r="93" spans="1:6" ht="45">
      <c r="A93" s="551"/>
      <c r="B93" s="298"/>
      <c r="C93" s="522"/>
      <c r="D93" s="97" t="s">
        <v>3303</v>
      </c>
      <c r="E93" s="99" t="s">
        <v>3304</v>
      </c>
      <c r="F93" s="97" t="s">
        <v>3305</v>
      </c>
    </row>
    <row r="94" spans="1:6" ht="45">
      <c r="A94" s="551"/>
      <c r="B94" s="298"/>
      <c r="C94" s="522" t="s">
        <v>5758</v>
      </c>
      <c r="D94" s="97" t="s">
        <v>3306</v>
      </c>
      <c r="E94" s="99" t="s">
        <v>3307</v>
      </c>
      <c r="F94" s="97" t="s">
        <v>3308</v>
      </c>
    </row>
    <row r="95" spans="1:6" ht="30">
      <c r="A95" s="551"/>
      <c r="B95" s="298"/>
      <c r="C95" s="522"/>
      <c r="D95" s="97" t="s">
        <v>3309</v>
      </c>
      <c r="E95" s="99" t="s">
        <v>3310</v>
      </c>
      <c r="F95" s="97" t="s">
        <v>3311</v>
      </c>
    </row>
    <row r="96" spans="1:6" ht="75">
      <c r="A96" s="551"/>
      <c r="B96" s="298"/>
      <c r="C96" s="522"/>
      <c r="D96" s="97" t="s">
        <v>3312</v>
      </c>
      <c r="E96" s="99" t="s">
        <v>3313</v>
      </c>
      <c r="F96" s="97" t="s">
        <v>3314</v>
      </c>
    </row>
    <row r="97" spans="1:6" ht="30">
      <c r="A97" s="551"/>
      <c r="B97" s="298"/>
      <c r="C97" s="522"/>
      <c r="D97" s="97" t="s">
        <v>3315</v>
      </c>
      <c r="E97" s="99" t="s">
        <v>3316</v>
      </c>
      <c r="F97" s="97" t="s">
        <v>3317</v>
      </c>
    </row>
    <row r="98" spans="1:6" ht="30">
      <c r="A98" s="551"/>
      <c r="B98" s="298"/>
      <c r="C98" s="522"/>
      <c r="D98" s="97" t="s">
        <v>3318</v>
      </c>
      <c r="E98" s="99" t="s">
        <v>3319</v>
      </c>
      <c r="F98" s="97" t="s">
        <v>3320</v>
      </c>
    </row>
    <row r="99" spans="1:6" ht="15">
      <c r="A99" s="551"/>
      <c r="B99" s="298"/>
      <c r="C99" s="522"/>
      <c r="D99" s="97" t="s">
        <v>3321</v>
      </c>
      <c r="E99" s="99" t="s">
        <v>3322</v>
      </c>
      <c r="F99" s="97" t="s">
        <v>3323</v>
      </c>
    </row>
    <row r="100" spans="1:6" ht="15">
      <c r="A100" s="551"/>
      <c r="B100" s="298"/>
      <c r="C100" s="522"/>
      <c r="D100" s="97" t="s">
        <v>3324</v>
      </c>
      <c r="E100" s="99" t="s">
        <v>3325</v>
      </c>
      <c r="F100" s="97" t="s">
        <v>3326</v>
      </c>
    </row>
    <row r="101" spans="1:6" ht="105">
      <c r="A101" s="551"/>
      <c r="B101" s="298"/>
      <c r="C101" s="522"/>
      <c r="D101" s="97" t="s">
        <v>3327</v>
      </c>
      <c r="E101" s="99" t="s">
        <v>3328</v>
      </c>
      <c r="F101" s="97" t="s">
        <v>3329</v>
      </c>
    </row>
    <row r="102" spans="1:6" ht="30">
      <c r="A102" s="551"/>
      <c r="B102" s="298"/>
      <c r="C102" s="522"/>
      <c r="D102" s="97" t="s">
        <v>3330</v>
      </c>
      <c r="E102" s="99" t="s">
        <v>3331</v>
      </c>
      <c r="F102" s="97" t="s">
        <v>3332</v>
      </c>
    </row>
    <row r="103" spans="1:6" ht="15">
      <c r="A103" s="551"/>
      <c r="B103" s="298"/>
      <c r="C103" s="522"/>
      <c r="D103" s="97" t="s">
        <v>7063</v>
      </c>
      <c r="E103" s="99" t="s">
        <v>7062</v>
      </c>
      <c r="F103" s="97" t="s">
        <v>3333</v>
      </c>
    </row>
    <row r="104" spans="1:6" ht="45">
      <c r="A104" s="551"/>
      <c r="B104" s="298"/>
      <c r="C104" s="522"/>
      <c r="D104" s="97" t="s">
        <v>3334</v>
      </c>
      <c r="E104" s="99" t="s">
        <v>3335</v>
      </c>
      <c r="F104" s="97" t="s">
        <v>3336</v>
      </c>
    </row>
    <row r="105" spans="1:6" ht="15">
      <c r="A105" s="551"/>
      <c r="B105" s="298"/>
      <c r="C105" s="522"/>
      <c r="D105" s="97" t="s">
        <v>3337</v>
      </c>
      <c r="E105" s="99" t="s">
        <v>3338</v>
      </c>
      <c r="F105" s="97" t="s">
        <v>3234</v>
      </c>
    </row>
    <row r="106" spans="1:6" ht="15">
      <c r="A106" s="552"/>
      <c r="B106" s="299"/>
      <c r="C106" s="523"/>
      <c r="D106" s="97" t="s">
        <v>3339</v>
      </c>
      <c r="E106" s="99" t="s">
        <v>3340</v>
      </c>
      <c r="F106" s="97" t="s">
        <v>3341</v>
      </c>
    </row>
    <row r="107" spans="1:6" ht="30">
      <c r="A107" s="548" t="s">
        <v>5744</v>
      </c>
      <c r="B107" s="558"/>
      <c r="C107" s="521" t="s">
        <v>1824</v>
      </c>
      <c r="D107" s="101" t="s">
        <v>3342</v>
      </c>
      <c r="E107" s="102" t="s">
        <v>3343</v>
      </c>
      <c r="F107" s="103" t="s">
        <v>5706</v>
      </c>
    </row>
    <row r="108" spans="1:6" ht="30">
      <c r="A108" s="549"/>
      <c r="B108" s="558"/>
      <c r="C108" s="522"/>
      <c r="D108" s="101" t="s">
        <v>3344</v>
      </c>
      <c r="E108" s="102" t="s">
        <v>3345</v>
      </c>
      <c r="F108" s="103" t="s">
        <v>5707</v>
      </c>
    </row>
    <row r="109" spans="1:6" ht="45">
      <c r="A109" s="549"/>
      <c r="B109" s="558"/>
      <c r="C109" s="522"/>
      <c r="D109" s="101" t="s">
        <v>3346</v>
      </c>
      <c r="E109" s="102" t="s">
        <v>3347</v>
      </c>
      <c r="F109" s="103" t="s">
        <v>5708</v>
      </c>
    </row>
    <row r="110" spans="1:6" ht="45">
      <c r="A110" s="549"/>
      <c r="B110" s="558"/>
      <c r="C110" s="522"/>
      <c r="D110" s="101" t="s">
        <v>3348</v>
      </c>
      <c r="E110" s="102" t="s">
        <v>3349</v>
      </c>
      <c r="F110" s="103" t="s">
        <v>5709</v>
      </c>
    </row>
    <row r="111" spans="1:6" ht="15">
      <c r="A111" s="549"/>
      <c r="B111" s="558"/>
      <c r="C111" s="522"/>
      <c r="D111" s="101" t="s">
        <v>3350</v>
      </c>
      <c r="E111" s="104" t="s">
        <v>3351</v>
      </c>
      <c r="F111" s="584" t="s">
        <v>5710</v>
      </c>
    </row>
    <row r="112" spans="1:6" ht="15">
      <c r="A112" s="549"/>
      <c r="B112" s="558"/>
      <c r="C112" s="522"/>
      <c r="D112" s="101" t="s">
        <v>3352</v>
      </c>
      <c r="E112" s="104" t="s">
        <v>3353</v>
      </c>
      <c r="F112" s="584"/>
    </row>
    <row r="113" spans="1:6" ht="30">
      <c r="A113" s="549"/>
      <c r="B113" s="558"/>
      <c r="C113" s="522"/>
      <c r="D113" s="101" t="s">
        <v>3354</v>
      </c>
      <c r="E113" s="102" t="s">
        <v>3355</v>
      </c>
      <c r="F113" s="103" t="s">
        <v>5711</v>
      </c>
    </row>
    <row r="114" spans="1:6" ht="60">
      <c r="A114" s="549"/>
      <c r="B114" s="558"/>
      <c r="C114" s="522"/>
      <c r="D114" s="101" t="s">
        <v>3356</v>
      </c>
      <c r="E114" s="102" t="s">
        <v>3357</v>
      </c>
      <c r="F114" s="103" t="s">
        <v>7064</v>
      </c>
    </row>
    <row r="115" spans="1:6" ht="45">
      <c r="A115" s="549"/>
      <c r="B115" s="558"/>
      <c r="C115" s="522" t="s">
        <v>5758</v>
      </c>
      <c r="D115" s="101" t="s">
        <v>3358</v>
      </c>
      <c r="E115" s="102" t="s">
        <v>3359</v>
      </c>
      <c r="F115" s="103" t="s">
        <v>7065</v>
      </c>
    </row>
    <row r="116" spans="1:6" ht="15">
      <c r="A116" s="549"/>
      <c r="B116" s="558"/>
      <c r="C116" s="522"/>
      <c r="D116" s="101" t="s">
        <v>3360</v>
      </c>
      <c r="E116" s="102" t="s">
        <v>3361</v>
      </c>
      <c r="F116" s="103" t="s">
        <v>5712</v>
      </c>
    </row>
    <row r="117" spans="1:6" ht="30">
      <c r="A117" s="549"/>
      <c r="B117" s="558"/>
      <c r="C117" s="522"/>
      <c r="D117" s="101" t="s">
        <v>3362</v>
      </c>
      <c r="E117" s="102" t="s">
        <v>3363</v>
      </c>
      <c r="F117" s="105" t="s">
        <v>5713</v>
      </c>
    </row>
    <row r="118" spans="1:6" ht="45">
      <c r="A118" s="549"/>
      <c r="B118" s="558"/>
      <c r="C118" s="522"/>
      <c r="D118" s="101" t="s">
        <v>3364</v>
      </c>
      <c r="E118" s="102" t="s">
        <v>3365</v>
      </c>
      <c r="F118" s="105" t="s">
        <v>7066</v>
      </c>
    </row>
    <row r="119" spans="1:6" ht="30">
      <c r="A119" s="549"/>
      <c r="B119" s="558"/>
      <c r="C119" s="522"/>
      <c r="D119" s="101" t="s">
        <v>3366</v>
      </c>
      <c r="E119" s="102" t="s">
        <v>3367</v>
      </c>
      <c r="F119" s="105" t="s">
        <v>5714</v>
      </c>
    </row>
    <row r="120" spans="1:6" ht="45">
      <c r="A120" s="549"/>
      <c r="B120" s="558"/>
      <c r="C120" s="522"/>
      <c r="D120" s="101" t="s">
        <v>3368</v>
      </c>
      <c r="E120" s="102" t="s">
        <v>3369</v>
      </c>
      <c r="F120" s="105" t="s">
        <v>5715</v>
      </c>
    </row>
    <row r="121" spans="1:6" ht="45">
      <c r="A121" s="549"/>
      <c r="B121" s="558"/>
      <c r="C121" s="522"/>
      <c r="D121" s="101" t="s">
        <v>3370</v>
      </c>
      <c r="E121" s="102" t="s">
        <v>3371</v>
      </c>
      <c r="F121" s="105" t="s">
        <v>5716</v>
      </c>
    </row>
    <row r="122" spans="1:6" ht="30">
      <c r="A122" s="549"/>
      <c r="B122" s="558"/>
      <c r="C122" s="522"/>
      <c r="D122" s="101" t="s">
        <v>3372</v>
      </c>
      <c r="E122" s="102" t="s">
        <v>3373</v>
      </c>
      <c r="F122" s="105" t="s">
        <v>3374</v>
      </c>
    </row>
    <row r="123" spans="1:6" ht="15">
      <c r="A123" s="549"/>
      <c r="B123" s="558"/>
      <c r="C123" s="522"/>
      <c r="D123" s="101" t="s">
        <v>3375</v>
      </c>
      <c r="E123" s="102" t="s">
        <v>3376</v>
      </c>
      <c r="F123" s="105" t="s">
        <v>5717</v>
      </c>
    </row>
    <row r="124" spans="1:6" ht="15">
      <c r="A124" s="549"/>
      <c r="B124" s="558"/>
      <c r="C124" s="522"/>
      <c r="D124" s="101" t="s">
        <v>3377</v>
      </c>
      <c r="E124" s="102" t="s">
        <v>3378</v>
      </c>
      <c r="F124" s="105" t="s">
        <v>5718</v>
      </c>
    </row>
    <row r="125" spans="1:6" ht="15">
      <c r="A125" s="549"/>
      <c r="B125" s="558"/>
      <c r="C125" s="522"/>
      <c r="D125" s="101" t="s">
        <v>3379</v>
      </c>
      <c r="E125" s="106" t="s">
        <v>3380</v>
      </c>
      <c r="F125" s="107" t="s">
        <v>5719</v>
      </c>
    </row>
    <row r="126" spans="1:6" ht="22.5" customHeight="1">
      <c r="A126" s="549"/>
      <c r="B126" s="558"/>
      <c r="C126" s="522"/>
      <c r="D126" s="101" t="s">
        <v>3381</v>
      </c>
      <c r="E126" s="102" t="s">
        <v>3382</v>
      </c>
      <c r="F126" s="105" t="s">
        <v>5720</v>
      </c>
    </row>
    <row r="127" spans="1:6" ht="15">
      <c r="A127" s="549"/>
      <c r="B127" s="558"/>
      <c r="C127" s="522"/>
      <c r="D127" s="101" t="s">
        <v>3383</v>
      </c>
      <c r="E127" s="102" t="s">
        <v>3384</v>
      </c>
      <c r="F127" s="105" t="s">
        <v>5721</v>
      </c>
    </row>
    <row r="128" spans="1:6" ht="15">
      <c r="A128" s="549"/>
      <c r="B128" s="558"/>
      <c r="C128" s="522"/>
      <c r="D128" s="101" t="s">
        <v>3385</v>
      </c>
      <c r="E128" s="102" t="s">
        <v>3386</v>
      </c>
      <c r="F128" s="105" t="s">
        <v>5722</v>
      </c>
    </row>
    <row r="129" spans="1:6" ht="15">
      <c r="A129" s="549"/>
      <c r="B129" s="558"/>
      <c r="C129" s="522"/>
      <c r="D129" s="101" t="s">
        <v>3387</v>
      </c>
      <c r="E129" s="102" t="s">
        <v>3388</v>
      </c>
      <c r="F129" s="108" t="s">
        <v>5723</v>
      </c>
    </row>
    <row r="130" spans="1:6" ht="15">
      <c r="A130" s="549"/>
      <c r="B130" s="558"/>
      <c r="C130" s="522"/>
      <c r="D130" s="101" t="s">
        <v>3389</v>
      </c>
      <c r="E130" s="106" t="s">
        <v>3390</v>
      </c>
      <c r="F130" s="108" t="s">
        <v>5724</v>
      </c>
    </row>
    <row r="131" spans="1:6" ht="15">
      <c r="A131" s="549"/>
      <c r="B131" s="558"/>
      <c r="C131" s="522"/>
      <c r="D131" s="109" t="s">
        <v>3391</v>
      </c>
      <c r="E131" s="106" t="s">
        <v>7067</v>
      </c>
      <c r="F131" s="110" t="s">
        <v>3392</v>
      </c>
    </row>
    <row r="132" spans="1:6" ht="15">
      <c r="A132" s="549"/>
      <c r="B132" s="558"/>
      <c r="C132" s="522"/>
      <c r="D132" s="109" t="s">
        <v>3393</v>
      </c>
      <c r="E132" s="106" t="s">
        <v>7068</v>
      </c>
      <c r="F132" s="110" t="s">
        <v>3394</v>
      </c>
    </row>
    <row r="133" spans="1:6" ht="15">
      <c r="A133" s="549"/>
      <c r="B133" s="558"/>
      <c r="C133" s="522"/>
      <c r="D133" s="111" t="s">
        <v>3395</v>
      </c>
      <c r="E133" s="106" t="s">
        <v>3396</v>
      </c>
      <c r="F133" s="107" t="s">
        <v>5725</v>
      </c>
    </row>
    <row r="134" spans="1:6" ht="15">
      <c r="A134" s="549"/>
      <c r="B134" s="558"/>
      <c r="C134" s="522"/>
      <c r="D134" s="111" t="s">
        <v>3397</v>
      </c>
      <c r="E134" s="106" t="s">
        <v>3398</v>
      </c>
      <c r="F134" s="107" t="s">
        <v>5726</v>
      </c>
    </row>
    <row r="135" spans="1:6" ht="15">
      <c r="A135" s="549"/>
      <c r="B135" s="558"/>
      <c r="C135" s="522"/>
      <c r="D135" s="101" t="s">
        <v>3399</v>
      </c>
      <c r="E135" s="102" t="s">
        <v>3400</v>
      </c>
      <c r="F135" s="105" t="s">
        <v>5727</v>
      </c>
    </row>
    <row r="136" spans="1:6" ht="15">
      <c r="A136" s="549"/>
      <c r="B136" s="558"/>
      <c r="C136" s="522"/>
      <c r="D136" s="111" t="s">
        <v>3401</v>
      </c>
      <c r="E136" s="106" t="s">
        <v>3402</v>
      </c>
      <c r="F136" s="112" t="s">
        <v>5728</v>
      </c>
    </row>
    <row r="137" spans="1:6" ht="30">
      <c r="A137" s="549"/>
      <c r="B137" s="558"/>
      <c r="C137" s="523"/>
      <c r="D137" s="109" t="s">
        <v>7069</v>
      </c>
      <c r="E137" s="106" t="s">
        <v>7070</v>
      </c>
      <c r="F137" s="110" t="s">
        <v>5729</v>
      </c>
    </row>
    <row r="138" spans="1:6" ht="15">
      <c r="A138" s="550" t="s">
        <v>5759</v>
      </c>
      <c r="B138" s="559"/>
      <c r="C138" s="531" t="s">
        <v>1824</v>
      </c>
      <c r="D138" s="101" t="s">
        <v>3403</v>
      </c>
      <c r="E138" s="113" t="s">
        <v>3404</v>
      </c>
      <c r="F138" s="103" t="s">
        <v>5730</v>
      </c>
    </row>
    <row r="139" spans="1:6" ht="15">
      <c r="A139" s="551"/>
      <c r="B139" s="560"/>
      <c r="C139" s="522"/>
      <c r="D139" s="114" t="s">
        <v>3405</v>
      </c>
      <c r="E139" s="113" t="s">
        <v>3406</v>
      </c>
      <c r="F139" s="103" t="s">
        <v>5731</v>
      </c>
    </row>
    <row r="140" spans="1:6" ht="15">
      <c r="A140" s="551"/>
      <c r="B140" s="560"/>
      <c r="C140" s="522"/>
      <c r="D140" s="114" t="s">
        <v>3407</v>
      </c>
      <c r="E140" s="113" t="s">
        <v>3408</v>
      </c>
      <c r="F140" s="103" t="s">
        <v>5732</v>
      </c>
    </row>
    <row r="141" spans="1:6" ht="15">
      <c r="A141" s="551"/>
      <c r="B141" s="560"/>
      <c r="C141" s="522"/>
      <c r="D141" s="109" t="s">
        <v>3409</v>
      </c>
      <c r="E141" s="115" t="s">
        <v>3410</v>
      </c>
      <c r="F141" s="562" t="s">
        <v>5733</v>
      </c>
    </row>
    <row r="142" spans="1:6" ht="15">
      <c r="A142" s="551"/>
      <c r="B142" s="560"/>
      <c r="C142" s="522"/>
      <c r="D142" s="116" t="s">
        <v>3411</v>
      </c>
      <c r="E142" s="115" t="s">
        <v>3412</v>
      </c>
      <c r="F142" s="562"/>
    </row>
    <row r="143" spans="1:6" ht="15">
      <c r="A143" s="551"/>
      <c r="B143" s="560"/>
      <c r="C143" s="522"/>
      <c r="D143" s="116" t="s">
        <v>3413</v>
      </c>
      <c r="E143" s="115" t="s">
        <v>3414</v>
      </c>
      <c r="F143" s="562"/>
    </row>
    <row r="144" spans="1:6" ht="15">
      <c r="A144" s="551"/>
      <c r="B144" s="560"/>
      <c r="C144" s="522"/>
      <c r="D144" s="116" t="s">
        <v>3415</v>
      </c>
      <c r="E144" s="115" t="s">
        <v>7071</v>
      </c>
      <c r="F144" s="117" t="s">
        <v>3416</v>
      </c>
    </row>
    <row r="145" spans="1:6" ht="15">
      <c r="A145" s="551"/>
      <c r="B145" s="560"/>
      <c r="C145" s="522"/>
      <c r="D145" s="116" t="s">
        <v>3417</v>
      </c>
      <c r="E145" s="115" t="s">
        <v>3418</v>
      </c>
      <c r="F145" s="562" t="s">
        <v>5734</v>
      </c>
    </row>
    <row r="146" spans="1:6" ht="15">
      <c r="A146" s="551"/>
      <c r="B146" s="560"/>
      <c r="C146" s="522"/>
      <c r="D146" s="116" t="s">
        <v>3419</v>
      </c>
      <c r="E146" s="115" t="s">
        <v>3420</v>
      </c>
      <c r="F146" s="562"/>
    </row>
    <row r="147" spans="1:6" ht="15">
      <c r="A147" s="552"/>
      <c r="B147" s="561"/>
      <c r="C147" s="523"/>
      <c r="D147" s="116" t="s">
        <v>3421</v>
      </c>
      <c r="E147" s="118" t="s">
        <v>3422</v>
      </c>
      <c r="F147" s="117" t="s">
        <v>3423</v>
      </c>
    </row>
    <row r="148" spans="1:6" ht="30" customHeight="1">
      <c r="A148" s="550" t="s">
        <v>5760</v>
      </c>
      <c r="B148" s="571"/>
      <c r="C148" s="530" t="s">
        <v>1824</v>
      </c>
      <c r="D148" s="119" t="s">
        <v>5698</v>
      </c>
      <c r="E148" s="118" t="s">
        <v>3424</v>
      </c>
      <c r="F148" s="120" t="s">
        <v>3425</v>
      </c>
    </row>
    <row r="149" spans="1:6" ht="48" customHeight="1">
      <c r="A149" s="553"/>
      <c r="B149" s="571"/>
      <c r="C149" s="530"/>
      <c r="D149" s="119" t="s">
        <v>5699</v>
      </c>
      <c r="E149" s="118" t="s">
        <v>3426</v>
      </c>
      <c r="F149" s="120" t="s">
        <v>3427</v>
      </c>
    </row>
    <row r="150" spans="1:6" ht="15">
      <c r="A150" s="554" t="s">
        <v>3428</v>
      </c>
      <c r="B150" s="572"/>
      <c r="C150" s="521" t="s">
        <v>5762</v>
      </c>
      <c r="D150" s="121" t="s">
        <v>3429</v>
      </c>
      <c r="E150" s="118" t="s">
        <v>3430</v>
      </c>
      <c r="F150" s="562" t="s">
        <v>3431</v>
      </c>
    </row>
    <row r="151" spans="1:6" ht="15">
      <c r="A151" s="554"/>
      <c r="B151" s="572"/>
      <c r="C151" s="522"/>
      <c r="D151" s="121" t="s">
        <v>3432</v>
      </c>
      <c r="E151" s="118" t="s">
        <v>3433</v>
      </c>
      <c r="F151" s="562"/>
    </row>
    <row r="152" spans="1:6" ht="15">
      <c r="A152" s="554"/>
      <c r="B152" s="572"/>
      <c r="C152" s="522"/>
      <c r="D152" s="121" t="s">
        <v>3434</v>
      </c>
      <c r="E152" s="118" t="s">
        <v>3435</v>
      </c>
      <c r="F152" s="562" t="s">
        <v>3436</v>
      </c>
    </row>
    <row r="153" spans="1:6" ht="15">
      <c r="A153" s="554"/>
      <c r="B153" s="572"/>
      <c r="C153" s="522"/>
      <c r="D153" s="121" t="s">
        <v>3437</v>
      </c>
      <c r="E153" s="118" t="s">
        <v>3438</v>
      </c>
      <c r="F153" s="562"/>
    </row>
    <row r="154" spans="1:6" ht="15">
      <c r="A154" s="554"/>
      <c r="B154" s="572"/>
      <c r="C154" s="522"/>
      <c r="D154" s="121" t="s">
        <v>3439</v>
      </c>
      <c r="E154" s="118" t="s">
        <v>3440</v>
      </c>
      <c r="F154" s="562" t="s">
        <v>7072</v>
      </c>
    </row>
    <row r="155" spans="1:6" ht="15">
      <c r="A155" s="554"/>
      <c r="B155" s="572"/>
      <c r="C155" s="522"/>
      <c r="D155" s="121" t="s">
        <v>3441</v>
      </c>
      <c r="E155" s="118" t="s">
        <v>3442</v>
      </c>
      <c r="F155" s="562"/>
    </row>
    <row r="156" spans="1:6" ht="15">
      <c r="A156" s="554"/>
      <c r="B156" s="572"/>
      <c r="C156" s="522"/>
      <c r="D156" s="121" t="s">
        <v>3443</v>
      </c>
      <c r="E156" s="118" t="s">
        <v>3444</v>
      </c>
      <c r="F156" s="562" t="s">
        <v>3445</v>
      </c>
    </row>
    <row r="157" spans="1:6" ht="15">
      <c r="A157" s="554"/>
      <c r="B157" s="572"/>
      <c r="C157" s="522"/>
      <c r="D157" s="121" t="s">
        <v>3446</v>
      </c>
      <c r="E157" s="118" t="s">
        <v>3447</v>
      </c>
      <c r="F157" s="562"/>
    </row>
    <row r="158" spans="1:6" ht="15">
      <c r="A158" s="554"/>
      <c r="B158" s="572"/>
      <c r="C158" s="522"/>
      <c r="D158" s="121" t="s">
        <v>3448</v>
      </c>
      <c r="E158" s="118" t="s">
        <v>3449</v>
      </c>
      <c r="F158" s="562" t="s">
        <v>3450</v>
      </c>
    </row>
    <row r="159" spans="1:6" ht="15">
      <c r="A159" s="554"/>
      <c r="B159" s="572"/>
      <c r="C159" s="522"/>
      <c r="D159" s="121" t="s">
        <v>3451</v>
      </c>
      <c r="E159" s="118" t="s">
        <v>3452</v>
      </c>
      <c r="F159" s="562"/>
    </row>
    <row r="160" spans="1:6" ht="15">
      <c r="A160" s="554"/>
      <c r="B160" s="572"/>
      <c r="C160" s="522"/>
      <c r="D160" s="121" t="s">
        <v>3453</v>
      </c>
      <c r="E160" s="118" t="s">
        <v>3454</v>
      </c>
      <c r="F160" s="120" t="s">
        <v>3455</v>
      </c>
    </row>
    <row r="161" spans="1:6" ht="15">
      <c r="A161" s="554"/>
      <c r="B161" s="572"/>
      <c r="C161" s="522"/>
      <c r="D161" s="121" t="s">
        <v>3456</v>
      </c>
      <c r="E161" s="118" t="s">
        <v>3457</v>
      </c>
      <c r="F161" s="118" t="s">
        <v>3458</v>
      </c>
    </row>
    <row r="162" spans="1:6" ht="15">
      <c r="A162" s="554"/>
      <c r="B162" s="572"/>
      <c r="C162" s="522"/>
      <c r="D162" s="121" t="s">
        <v>3459</v>
      </c>
      <c r="E162" s="118" t="s">
        <v>3460</v>
      </c>
      <c r="F162" s="120" t="s">
        <v>3455</v>
      </c>
    </row>
    <row r="163" spans="1:6" ht="15">
      <c r="A163" s="554"/>
      <c r="B163" s="572"/>
      <c r="C163" s="522"/>
      <c r="D163" s="121" t="s">
        <v>3461</v>
      </c>
      <c r="E163" s="118" t="s">
        <v>3462</v>
      </c>
      <c r="F163" s="120" t="s">
        <v>3463</v>
      </c>
    </row>
    <row r="164" spans="1:6" ht="15">
      <c r="A164" s="554"/>
      <c r="B164" s="572"/>
      <c r="C164" s="522"/>
      <c r="D164" s="121" t="s">
        <v>3464</v>
      </c>
      <c r="E164" s="118" t="s">
        <v>3465</v>
      </c>
      <c r="F164" s="576" t="s">
        <v>7073</v>
      </c>
    </row>
    <row r="165" spans="1:6" ht="15">
      <c r="A165" s="554"/>
      <c r="B165" s="572"/>
      <c r="C165" s="522"/>
      <c r="D165" s="121" t="s">
        <v>3466</v>
      </c>
      <c r="E165" s="118" t="s">
        <v>3467</v>
      </c>
      <c r="F165" s="577"/>
    </row>
    <row r="166" spans="1:6" ht="15">
      <c r="A166" s="554"/>
      <c r="B166" s="572"/>
      <c r="C166" s="522"/>
      <c r="D166" s="121" t="s">
        <v>3468</v>
      </c>
      <c r="E166" s="118" t="s">
        <v>3469</v>
      </c>
      <c r="F166" s="578"/>
    </row>
    <row r="167" spans="1:6" ht="15">
      <c r="A167" s="554"/>
      <c r="B167" s="572"/>
      <c r="C167" s="522"/>
      <c r="D167" s="121" t="s">
        <v>3470</v>
      </c>
      <c r="E167" s="118" t="s">
        <v>3471</v>
      </c>
      <c r="F167" s="562" t="s">
        <v>3472</v>
      </c>
    </row>
    <row r="168" spans="1:6" ht="15">
      <c r="A168" s="554"/>
      <c r="B168" s="572"/>
      <c r="C168" s="522"/>
      <c r="D168" s="121" t="s">
        <v>3473</v>
      </c>
      <c r="E168" s="118" t="s">
        <v>3474</v>
      </c>
      <c r="F168" s="562"/>
    </row>
    <row r="169" spans="1:6" ht="45">
      <c r="A169" s="554"/>
      <c r="B169" s="572"/>
      <c r="C169" s="522"/>
      <c r="D169" s="121" t="s">
        <v>3475</v>
      </c>
      <c r="E169" s="118" t="s">
        <v>3476</v>
      </c>
      <c r="F169" s="117" t="s">
        <v>3477</v>
      </c>
    </row>
    <row r="170" spans="1:6" ht="15">
      <c r="A170" s="554"/>
      <c r="B170" s="572"/>
      <c r="C170" s="522"/>
      <c r="D170" s="121" t="s">
        <v>3478</v>
      </c>
      <c r="E170" s="118" t="s">
        <v>3479</v>
      </c>
      <c r="F170" s="120" t="s">
        <v>5735</v>
      </c>
    </row>
    <row r="171" spans="1:6" ht="15">
      <c r="A171" s="554"/>
      <c r="B171" s="572"/>
      <c r="C171" s="522"/>
      <c r="D171" s="121" t="s">
        <v>3480</v>
      </c>
      <c r="E171" s="118" t="s">
        <v>3481</v>
      </c>
      <c r="F171" s="120" t="s">
        <v>3482</v>
      </c>
    </row>
    <row r="172" spans="1:6" ht="15">
      <c r="A172" s="554"/>
      <c r="B172" s="572"/>
      <c r="C172" s="522"/>
      <c r="D172" s="121" t="s">
        <v>3483</v>
      </c>
      <c r="E172" s="118" t="s">
        <v>3484</v>
      </c>
      <c r="F172" s="562" t="s">
        <v>3485</v>
      </c>
    </row>
    <row r="173" spans="1:6" ht="15">
      <c r="A173" s="554"/>
      <c r="B173" s="572"/>
      <c r="C173" s="522"/>
      <c r="D173" s="121" t="s">
        <v>3486</v>
      </c>
      <c r="E173" s="118" t="s">
        <v>3487</v>
      </c>
      <c r="F173" s="562"/>
    </row>
    <row r="174" spans="1:6" ht="15">
      <c r="A174" s="554"/>
      <c r="B174" s="572"/>
      <c r="C174" s="522"/>
      <c r="D174" s="121" t="s">
        <v>3488</v>
      </c>
      <c r="E174" s="118" t="s">
        <v>3489</v>
      </c>
      <c r="F174" s="562" t="s">
        <v>7074</v>
      </c>
    </row>
    <row r="175" spans="1:6" ht="15">
      <c r="A175" s="554"/>
      <c r="B175" s="572"/>
      <c r="C175" s="522"/>
      <c r="D175" s="121" t="s">
        <v>3490</v>
      </c>
      <c r="E175" s="118" t="s">
        <v>3491</v>
      </c>
      <c r="F175" s="562"/>
    </row>
    <row r="176" spans="1:6" ht="15">
      <c r="A176" s="554"/>
      <c r="B176" s="572"/>
      <c r="C176" s="522"/>
      <c r="D176" s="121" t="s">
        <v>3492</v>
      </c>
      <c r="E176" s="118" t="s">
        <v>3493</v>
      </c>
      <c r="F176" s="579" t="s">
        <v>3494</v>
      </c>
    </row>
    <row r="177" spans="1:6" ht="15">
      <c r="A177" s="554"/>
      <c r="B177" s="572"/>
      <c r="C177" s="522"/>
      <c r="D177" s="121" t="s">
        <v>3495</v>
      </c>
      <c r="E177" s="118" t="s">
        <v>3496</v>
      </c>
      <c r="F177" s="580"/>
    </row>
    <row r="178" spans="1:6" ht="15">
      <c r="A178" s="554"/>
      <c r="B178" s="572"/>
      <c r="C178" s="522"/>
      <c r="D178" s="121" t="s">
        <v>3497</v>
      </c>
      <c r="E178" s="118" t="s">
        <v>3498</v>
      </c>
      <c r="F178" s="579" t="s">
        <v>3499</v>
      </c>
    </row>
    <row r="179" spans="1:6" ht="30">
      <c r="A179" s="554"/>
      <c r="B179" s="572"/>
      <c r="C179" s="522"/>
      <c r="D179" s="121" t="s">
        <v>7077</v>
      </c>
      <c r="E179" s="118" t="s">
        <v>3500</v>
      </c>
      <c r="F179" s="580"/>
    </row>
    <row r="180" spans="1:6" ht="15">
      <c r="A180" s="554"/>
      <c r="B180" s="572"/>
      <c r="C180" s="522"/>
      <c r="D180" s="121" t="s">
        <v>3501</v>
      </c>
      <c r="E180" s="118" t="s">
        <v>3502</v>
      </c>
      <c r="F180" s="562" t="s">
        <v>3503</v>
      </c>
    </row>
    <row r="181" spans="1:6" ht="15">
      <c r="A181" s="554"/>
      <c r="B181" s="572"/>
      <c r="C181" s="522"/>
      <c r="D181" s="121" t="s">
        <v>3504</v>
      </c>
      <c r="E181" s="118" t="s">
        <v>3505</v>
      </c>
      <c r="F181" s="562"/>
    </row>
    <row r="182" spans="1:6" ht="15">
      <c r="A182" s="554"/>
      <c r="B182" s="572"/>
      <c r="C182" s="522"/>
      <c r="D182" s="121" t="s">
        <v>3506</v>
      </c>
      <c r="E182" s="118" t="s">
        <v>7075</v>
      </c>
      <c r="F182" s="562" t="s">
        <v>3507</v>
      </c>
    </row>
    <row r="183" spans="1:6" ht="15">
      <c r="A183" s="554"/>
      <c r="B183" s="572"/>
      <c r="C183" s="522"/>
      <c r="D183" s="121" t="s">
        <v>7078</v>
      </c>
      <c r="E183" s="118" t="s">
        <v>3508</v>
      </c>
      <c r="F183" s="562"/>
    </row>
    <row r="184" spans="1:6" ht="15">
      <c r="A184" s="554"/>
      <c r="B184" s="572"/>
      <c r="C184" s="522"/>
      <c r="D184" s="121" t="s">
        <v>7079</v>
      </c>
      <c r="E184" s="118" t="s">
        <v>3509</v>
      </c>
      <c r="F184" s="562" t="s">
        <v>3510</v>
      </c>
    </row>
    <row r="185" spans="1:6" ht="15">
      <c r="A185" s="554"/>
      <c r="B185" s="572"/>
      <c r="C185" s="523"/>
      <c r="D185" s="121" t="s">
        <v>3511</v>
      </c>
      <c r="E185" s="118" t="s">
        <v>7076</v>
      </c>
      <c r="F185" s="562"/>
    </row>
    <row r="186" spans="1:6" ht="15">
      <c r="A186" s="555" t="s">
        <v>3512</v>
      </c>
      <c r="B186" s="527"/>
      <c r="C186" s="566" t="s">
        <v>3513</v>
      </c>
      <c r="D186" s="122" t="s">
        <v>3514</v>
      </c>
      <c r="E186" s="98" t="s">
        <v>3515</v>
      </c>
      <c r="F186" s="563" t="s">
        <v>3516</v>
      </c>
    </row>
    <row r="187" spans="1:6" ht="15">
      <c r="A187" s="555"/>
      <c r="B187" s="527"/>
      <c r="C187" s="567"/>
      <c r="D187" s="122" t="s">
        <v>3517</v>
      </c>
      <c r="E187" s="98" t="s">
        <v>3518</v>
      </c>
      <c r="F187" s="563"/>
    </row>
    <row r="188" spans="1:6" ht="15">
      <c r="A188" s="555"/>
      <c r="B188" s="527"/>
      <c r="C188" s="567"/>
      <c r="D188" s="122" t="s">
        <v>3519</v>
      </c>
      <c r="E188" s="98" t="s">
        <v>3520</v>
      </c>
      <c r="F188" s="563"/>
    </row>
    <row r="189" spans="1:6" ht="15">
      <c r="A189" s="555"/>
      <c r="B189" s="527"/>
      <c r="C189" s="567"/>
      <c r="D189" s="122" t="s">
        <v>3521</v>
      </c>
      <c r="E189" s="98" t="s">
        <v>3522</v>
      </c>
      <c r="F189" s="563"/>
    </row>
    <row r="190" spans="1:6" ht="15">
      <c r="A190" s="555"/>
      <c r="B190" s="527"/>
      <c r="C190" s="567"/>
      <c r="D190" s="122" t="s">
        <v>3523</v>
      </c>
      <c r="E190" s="98" t="s">
        <v>3524</v>
      </c>
      <c r="F190" s="563"/>
    </row>
    <row r="191" spans="1:6" ht="15">
      <c r="A191" s="555"/>
      <c r="B191" s="527"/>
      <c r="C191" s="567"/>
      <c r="D191" s="122" t="s">
        <v>3525</v>
      </c>
      <c r="E191" s="98" t="s">
        <v>3526</v>
      </c>
      <c r="F191" s="563"/>
    </row>
    <row r="192" spans="1:6" ht="15">
      <c r="A192" s="555"/>
      <c r="B192" s="527"/>
      <c r="C192" s="567"/>
      <c r="D192" s="122" t="s">
        <v>3527</v>
      </c>
      <c r="E192" s="98" t="s">
        <v>3528</v>
      </c>
      <c r="F192" s="563"/>
    </row>
    <row r="193" spans="1:6" ht="15">
      <c r="A193" s="555"/>
      <c r="B193" s="527"/>
      <c r="C193" s="567"/>
      <c r="D193" s="122" t="s">
        <v>3529</v>
      </c>
      <c r="E193" s="98" t="s">
        <v>3530</v>
      </c>
      <c r="F193" s="563"/>
    </row>
    <row r="194" spans="1:6" ht="15">
      <c r="A194" s="555"/>
      <c r="B194" s="527"/>
      <c r="C194" s="567"/>
      <c r="D194" s="122" t="s">
        <v>3531</v>
      </c>
      <c r="E194" s="98" t="s">
        <v>3532</v>
      </c>
      <c r="F194" s="563"/>
    </row>
    <row r="195" spans="1:6" ht="15">
      <c r="A195" s="555"/>
      <c r="B195" s="527"/>
      <c r="C195" s="567"/>
      <c r="D195" s="122" t="s">
        <v>3533</v>
      </c>
      <c r="E195" s="98" t="s">
        <v>3534</v>
      </c>
      <c r="F195" s="563"/>
    </row>
    <row r="196" spans="1:6" ht="15">
      <c r="A196" s="555"/>
      <c r="B196" s="527"/>
      <c r="C196" s="532" t="s">
        <v>3535</v>
      </c>
      <c r="D196" s="123" t="s">
        <v>3536</v>
      </c>
      <c r="E196" s="98" t="s">
        <v>3537</v>
      </c>
      <c r="F196" s="536" t="s">
        <v>3538</v>
      </c>
    </row>
    <row r="197" spans="1:6" ht="15">
      <c r="A197" s="555"/>
      <c r="B197" s="527"/>
      <c r="C197" s="533"/>
      <c r="D197" s="123" t="s">
        <v>3539</v>
      </c>
      <c r="E197" s="98" t="s">
        <v>3540</v>
      </c>
      <c r="F197" s="536"/>
    </row>
    <row r="198" spans="1:6" ht="15">
      <c r="A198" s="555"/>
      <c r="B198" s="527"/>
      <c r="C198" s="533"/>
      <c r="D198" s="123" t="s">
        <v>3541</v>
      </c>
      <c r="E198" s="98" t="s">
        <v>3542</v>
      </c>
      <c r="F198" s="536"/>
    </row>
    <row r="199" spans="1:6" ht="15">
      <c r="A199" s="555"/>
      <c r="B199" s="527"/>
      <c r="C199" s="533"/>
      <c r="D199" s="123" t="s">
        <v>3543</v>
      </c>
      <c r="E199" s="98" t="s">
        <v>3544</v>
      </c>
      <c r="F199" s="536"/>
    </row>
    <row r="200" spans="1:6" ht="15">
      <c r="A200" s="555"/>
      <c r="B200" s="527"/>
      <c r="C200" s="533"/>
      <c r="D200" s="123" t="s">
        <v>3545</v>
      </c>
      <c r="E200" s="98" t="s">
        <v>3546</v>
      </c>
      <c r="F200" s="536"/>
    </row>
    <row r="201" spans="1:6" ht="15">
      <c r="A201" s="555"/>
      <c r="B201" s="527"/>
      <c r="C201" s="533"/>
      <c r="D201" s="123" t="s">
        <v>3547</v>
      </c>
      <c r="E201" s="98" t="s">
        <v>3548</v>
      </c>
      <c r="F201" s="536"/>
    </row>
    <row r="202" spans="1:6" ht="15">
      <c r="A202" s="555"/>
      <c r="B202" s="527"/>
      <c r="C202" s="533"/>
      <c r="D202" s="123" t="s">
        <v>3549</v>
      </c>
      <c r="E202" s="98" t="s">
        <v>3550</v>
      </c>
      <c r="F202" s="536"/>
    </row>
    <row r="203" spans="1:6" ht="15">
      <c r="A203" s="555"/>
      <c r="B203" s="527"/>
      <c r="C203" s="534" t="s">
        <v>3551</v>
      </c>
      <c r="D203" s="124" t="s">
        <v>3552</v>
      </c>
      <c r="E203" s="98" t="s">
        <v>3553</v>
      </c>
      <c r="F203" s="537" t="s">
        <v>3554</v>
      </c>
    </row>
    <row r="204" spans="1:6" ht="15">
      <c r="A204" s="555"/>
      <c r="B204" s="527"/>
      <c r="C204" s="534"/>
      <c r="D204" s="124" t="s">
        <v>3555</v>
      </c>
      <c r="E204" s="98" t="s">
        <v>3556</v>
      </c>
      <c r="F204" s="537"/>
    </row>
    <row r="205" spans="1:6" ht="15">
      <c r="A205" s="555"/>
      <c r="B205" s="527"/>
      <c r="C205" s="534"/>
      <c r="D205" s="124" t="s">
        <v>3557</v>
      </c>
      <c r="E205" s="98" t="s">
        <v>3558</v>
      </c>
      <c r="F205" s="537"/>
    </row>
    <row r="206" spans="1:6" ht="15">
      <c r="A206" s="555"/>
      <c r="B206" s="527"/>
      <c r="C206" s="534"/>
      <c r="D206" s="124" t="s">
        <v>3559</v>
      </c>
      <c r="E206" s="98" t="s">
        <v>3560</v>
      </c>
      <c r="F206" s="537"/>
    </row>
    <row r="207" spans="1:6" ht="15">
      <c r="A207" s="555"/>
      <c r="B207" s="527"/>
      <c r="C207" s="534"/>
      <c r="D207" s="124" t="s">
        <v>3561</v>
      </c>
      <c r="E207" s="98" t="s">
        <v>3562</v>
      </c>
      <c r="F207" s="537"/>
    </row>
    <row r="208" spans="1:6" ht="15">
      <c r="A208" s="555"/>
      <c r="B208" s="527"/>
      <c r="C208" s="534"/>
      <c r="D208" s="124" t="s">
        <v>3563</v>
      </c>
      <c r="E208" s="98" t="s">
        <v>3564</v>
      </c>
      <c r="F208" s="537"/>
    </row>
    <row r="209" spans="1:6" ht="15">
      <c r="A209" s="555"/>
      <c r="B209" s="527"/>
      <c r="C209" s="534"/>
      <c r="D209" s="124" t="s">
        <v>3565</v>
      </c>
      <c r="E209" s="98" t="s">
        <v>3566</v>
      </c>
      <c r="F209" s="537"/>
    </row>
    <row r="210" spans="1:6" ht="15">
      <c r="A210" s="555"/>
      <c r="B210" s="527"/>
      <c r="C210" s="581" t="s">
        <v>3567</v>
      </c>
      <c r="D210" s="125" t="s">
        <v>3568</v>
      </c>
      <c r="E210" s="98" t="s">
        <v>3569</v>
      </c>
      <c r="F210" s="538" t="s">
        <v>3570</v>
      </c>
    </row>
    <row r="211" spans="1:6" ht="15">
      <c r="A211" s="555"/>
      <c r="B211" s="527"/>
      <c r="C211" s="581"/>
      <c r="D211" s="125" t="s">
        <v>3571</v>
      </c>
      <c r="E211" s="98" t="s">
        <v>3572</v>
      </c>
      <c r="F211" s="538"/>
    </row>
    <row r="212" spans="1:6" ht="15">
      <c r="A212" s="555"/>
      <c r="B212" s="527"/>
      <c r="C212" s="581"/>
      <c r="D212" s="125" t="s">
        <v>3573</v>
      </c>
      <c r="E212" s="98" t="s">
        <v>3574</v>
      </c>
      <c r="F212" s="538"/>
    </row>
    <row r="213" spans="1:6" ht="15">
      <c r="A213" s="555"/>
      <c r="B213" s="527"/>
      <c r="C213" s="581"/>
      <c r="D213" s="125" t="s">
        <v>3575</v>
      </c>
      <c r="E213" s="98" t="s">
        <v>3576</v>
      </c>
      <c r="F213" s="538"/>
    </row>
    <row r="214" spans="1:6" ht="15">
      <c r="A214" s="555"/>
      <c r="B214" s="527"/>
      <c r="C214" s="581"/>
      <c r="D214" s="125" t="s">
        <v>3577</v>
      </c>
      <c r="E214" s="98" t="s">
        <v>3578</v>
      </c>
      <c r="F214" s="538"/>
    </row>
    <row r="215" spans="1:6" ht="15">
      <c r="A215" s="555"/>
      <c r="B215" s="527"/>
      <c r="C215" s="581"/>
      <c r="D215" s="125" t="s">
        <v>3579</v>
      </c>
      <c r="E215" s="98" t="s">
        <v>3580</v>
      </c>
      <c r="F215" s="538"/>
    </row>
    <row r="216" spans="1:6" ht="15">
      <c r="A216" s="555"/>
      <c r="B216" s="527"/>
      <c r="C216" s="581"/>
      <c r="D216" s="125" t="s">
        <v>3581</v>
      </c>
      <c r="E216" s="98" t="s">
        <v>3582</v>
      </c>
      <c r="F216" s="538"/>
    </row>
    <row r="217" spans="1:6" ht="15">
      <c r="A217" s="556" t="s">
        <v>3583</v>
      </c>
      <c r="B217" s="527"/>
      <c r="C217" s="524" t="s">
        <v>3584</v>
      </c>
      <c r="D217" s="126" t="s">
        <v>3585</v>
      </c>
      <c r="E217" s="98" t="s">
        <v>3586</v>
      </c>
      <c r="F217" s="539" t="s">
        <v>3587</v>
      </c>
    </row>
    <row r="218" spans="1:6" ht="15">
      <c r="A218" s="556"/>
      <c r="B218" s="527"/>
      <c r="C218" s="524"/>
      <c r="D218" s="126" t="s">
        <v>3588</v>
      </c>
      <c r="E218" s="98" t="s">
        <v>3589</v>
      </c>
      <c r="F218" s="540"/>
    </row>
    <row r="219" spans="1:6" ht="15">
      <c r="A219" s="556"/>
      <c r="B219" s="527"/>
      <c r="C219" s="524"/>
      <c r="D219" s="126" t="s">
        <v>3590</v>
      </c>
      <c r="E219" s="98" t="s">
        <v>3591</v>
      </c>
      <c r="F219" s="540"/>
    </row>
    <row r="220" spans="1:6" ht="15">
      <c r="A220" s="556"/>
      <c r="B220" s="527"/>
      <c r="C220" s="524"/>
      <c r="D220" s="126" t="s">
        <v>3592</v>
      </c>
      <c r="E220" s="98" t="s">
        <v>3593</v>
      </c>
      <c r="F220" s="540"/>
    </row>
    <row r="221" spans="1:6" ht="150">
      <c r="A221" s="556"/>
      <c r="B221" s="527"/>
      <c r="C221" s="582"/>
      <c r="D221" s="126" t="s">
        <v>3594</v>
      </c>
      <c r="E221" s="98" t="s">
        <v>3595</v>
      </c>
      <c r="F221" s="127" t="s">
        <v>3596</v>
      </c>
    </row>
    <row r="222" spans="1:6" ht="15">
      <c r="A222" s="556"/>
      <c r="B222" s="527"/>
      <c r="C222" s="524" t="s">
        <v>3597</v>
      </c>
      <c r="D222" s="126" t="s">
        <v>3598</v>
      </c>
      <c r="E222" s="98" t="s">
        <v>3599</v>
      </c>
      <c r="F222" s="539" t="s">
        <v>3600</v>
      </c>
    </row>
    <row r="223" spans="1:6" ht="15">
      <c r="A223" s="556"/>
      <c r="B223" s="527"/>
      <c r="C223" s="524"/>
      <c r="D223" s="126" t="s">
        <v>3601</v>
      </c>
      <c r="E223" s="98" t="s">
        <v>3602</v>
      </c>
      <c r="F223" s="541"/>
    </row>
    <row r="224" spans="1:6" ht="75">
      <c r="A224" s="556"/>
      <c r="B224" s="527"/>
      <c r="C224" s="524"/>
      <c r="D224" s="126" t="s">
        <v>3603</v>
      </c>
      <c r="E224" s="98" t="s">
        <v>3604</v>
      </c>
      <c r="F224" s="128" t="s">
        <v>3605</v>
      </c>
    </row>
    <row r="225" spans="1:6" ht="15">
      <c r="A225" s="556"/>
      <c r="B225" s="527"/>
      <c r="C225" s="524" t="s">
        <v>3606</v>
      </c>
      <c r="D225" s="126" t="s">
        <v>3607</v>
      </c>
      <c r="E225" s="98" t="s">
        <v>3608</v>
      </c>
      <c r="F225" s="539" t="s">
        <v>3609</v>
      </c>
    </row>
    <row r="226" spans="1:6" ht="15">
      <c r="A226" s="556"/>
      <c r="B226" s="527"/>
      <c r="C226" s="524"/>
      <c r="D226" s="126" t="s">
        <v>3610</v>
      </c>
      <c r="E226" s="98" t="s">
        <v>3611</v>
      </c>
      <c r="F226" s="539"/>
    </row>
    <row r="227" spans="1:6" ht="15">
      <c r="A227" s="556"/>
      <c r="B227" s="527"/>
      <c r="C227" s="524"/>
      <c r="D227" s="126" t="s">
        <v>3612</v>
      </c>
      <c r="E227" s="98" t="s">
        <v>3613</v>
      </c>
      <c r="F227" s="539"/>
    </row>
    <row r="228" spans="1:6" ht="15">
      <c r="A228" s="556"/>
      <c r="B228" s="527"/>
      <c r="C228" s="588" t="s">
        <v>3614</v>
      </c>
      <c r="D228" s="126" t="s">
        <v>3615</v>
      </c>
      <c r="E228" s="98" t="s">
        <v>3616</v>
      </c>
      <c r="F228" s="539" t="s">
        <v>3617</v>
      </c>
    </row>
    <row r="229" spans="1:6" ht="15">
      <c r="A229" s="556"/>
      <c r="B229" s="527"/>
      <c r="C229" s="524"/>
      <c r="D229" s="126" t="s">
        <v>3618</v>
      </c>
      <c r="E229" s="98" t="s">
        <v>3619</v>
      </c>
      <c r="F229" s="539"/>
    </row>
    <row r="230" spans="1:6" ht="15">
      <c r="A230" s="556"/>
      <c r="B230" s="527"/>
      <c r="C230" s="524"/>
      <c r="D230" s="126" t="s">
        <v>3620</v>
      </c>
      <c r="E230" s="98" t="s">
        <v>3621</v>
      </c>
      <c r="F230" s="539"/>
    </row>
    <row r="231" spans="1:6" ht="15">
      <c r="A231" s="556"/>
      <c r="B231" s="527"/>
      <c r="C231" s="524"/>
      <c r="D231" s="126" t="s">
        <v>3622</v>
      </c>
      <c r="E231" s="98" t="s">
        <v>3623</v>
      </c>
      <c r="F231" s="539"/>
    </row>
    <row r="232" spans="1:6" ht="15">
      <c r="A232" s="556"/>
      <c r="B232" s="527"/>
      <c r="C232" s="524" t="s">
        <v>3624</v>
      </c>
      <c r="D232" s="129" t="s">
        <v>3625</v>
      </c>
      <c r="E232" s="98" t="s">
        <v>3626</v>
      </c>
      <c r="F232" s="539" t="s">
        <v>3627</v>
      </c>
    </row>
    <row r="233" spans="1:6" ht="15">
      <c r="A233" s="556"/>
      <c r="B233" s="527"/>
      <c r="C233" s="524"/>
      <c r="D233" s="129" t="s">
        <v>3628</v>
      </c>
      <c r="E233" s="98" t="s">
        <v>3629</v>
      </c>
      <c r="F233" s="539"/>
    </row>
    <row r="234" spans="1:6" ht="15">
      <c r="A234" s="556"/>
      <c r="B234" s="527"/>
      <c r="C234" s="524"/>
      <c r="D234" s="129" t="s">
        <v>3630</v>
      </c>
      <c r="E234" s="98" t="s">
        <v>3631</v>
      </c>
      <c r="F234" s="539"/>
    </row>
    <row r="235" spans="1:6" ht="15">
      <c r="A235" s="556"/>
      <c r="B235" s="527"/>
      <c r="C235" s="524"/>
      <c r="D235" s="129" t="s">
        <v>3632</v>
      </c>
      <c r="E235" s="98" t="s">
        <v>3633</v>
      </c>
      <c r="F235" s="539"/>
    </row>
    <row r="236" spans="1:6" ht="15">
      <c r="A236" s="556"/>
      <c r="B236" s="527"/>
      <c r="C236" s="524" t="s">
        <v>3634</v>
      </c>
      <c r="D236" s="126" t="s">
        <v>3635</v>
      </c>
      <c r="E236" s="98" t="s">
        <v>3636</v>
      </c>
      <c r="F236" s="542" t="s">
        <v>3637</v>
      </c>
    </row>
    <row r="237" spans="1:6" ht="15">
      <c r="A237" s="556"/>
      <c r="B237" s="527"/>
      <c r="C237" s="524"/>
      <c r="D237" s="126" t="s">
        <v>3638</v>
      </c>
      <c r="E237" s="98" t="s">
        <v>3639</v>
      </c>
      <c r="F237" s="542"/>
    </row>
    <row r="238" spans="1:6" ht="15">
      <c r="A238" s="556"/>
      <c r="B238" s="527"/>
      <c r="C238" s="524"/>
      <c r="D238" s="126" t="s">
        <v>3640</v>
      </c>
      <c r="E238" s="98" t="s">
        <v>3641</v>
      </c>
      <c r="F238" s="542"/>
    </row>
    <row r="239" spans="1:6" ht="15">
      <c r="A239" s="556"/>
      <c r="B239" s="527"/>
      <c r="C239" s="524"/>
      <c r="D239" s="126" t="s">
        <v>3642</v>
      </c>
      <c r="E239" s="98" t="s">
        <v>3643</v>
      </c>
      <c r="F239" s="542"/>
    </row>
    <row r="240" spans="1:6" ht="15" customHeight="1">
      <c r="A240" s="556"/>
      <c r="B240" s="527"/>
      <c r="C240" s="524"/>
      <c r="D240" s="126" t="s">
        <v>3644</v>
      </c>
      <c r="E240" s="98" t="s">
        <v>7080</v>
      </c>
      <c r="F240" s="542"/>
    </row>
    <row r="241" spans="1:6" ht="15">
      <c r="A241" s="556" t="s">
        <v>3583</v>
      </c>
      <c r="B241" s="528"/>
      <c r="C241" s="582" t="s">
        <v>3634</v>
      </c>
      <c r="D241" s="126" t="s">
        <v>3645</v>
      </c>
      <c r="E241" s="98" t="s">
        <v>3646</v>
      </c>
      <c r="F241" s="542" t="s">
        <v>3647</v>
      </c>
    </row>
    <row r="242" spans="1:6" ht="15">
      <c r="A242" s="556"/>
      <c r="B242" s="528"/>
      <c r="C242" s="582"/>
      <c r="D242" s="126" t="s">
        <v>3648</v>
      </c>
      <c r="E242" s="98" t="s">
        <v>3649</v>
      </c>
      <c r="F242" s="542"/>
    </row>
    <row r="243" spans="1:6" ht="15">
      <c r="A243" s="556"/>
      <c r="B243" s="528"/>
      <c r="C243" s="582"/>
      <c r="D243" s="126" t="s">
        <v>3650</v>
      </c>
      <c r="E243" s="98" t="s">
        <v>3651</v>
      </c>
      <c r="F243" s="542"/>
    </row>
    <row r="244" spans="1:6" ht="15">
      <c r="A244" s="556"/>
      <c r="B244" s="528"/>
      <c r="C244" s="585" t="s">
        <v>3652</v>
      </c>
      <c r="D244" s="126" t="s">
        <v>3653</v>
      </c>
      <c r="E244" s="126" t="s">
        <v>3654</v>
      </c>
      <c r="F244" s="543" t="s">
        <v>3655</v>
      </c>
    </row>
    <row r="245" spans="1:6" ht="15">
      <c r="A245" s="556"/>
      <c r="B245" s="528"/>
      <c r="C245" s="586"/>
      <c r="D245" s="126" t="s">
        <v>3656</v>
      </c>
      <c r="E245" s="126" t="s">
        <v>3657</v>
      </c>
      <c r="F245" s="544"/>
    </row>
    <row r="246" spans="1:6" ht="15">
      <c r="A246" s="556"/>
      <c r="B246" s="528"/>
      <c r="C246" s="586"/>
      <c r="D246" s="126" t="s">
        <v>3658</v>
      </c>
      <c r="E246" s="126" t="s">
        <v>3659</v>
      </c>
      <c r="F246" s="544"/>
    </row>
    <row r="247" spans="1:6" ht="15">
      <c r="A247" s="556"/>
      <c r="B247" s="528"/>
      <c r="C247" s="586"/>
      <c r="D247" s="126" t="s">
        <v>3660</v>
      </c>
      <c r="E247" s="126" t="s">
        <v>3661</v>
      </c>
      <c r="F247" s="544"/>
    </row>
    <row r="248" spans="1:6" ht="15">
      <c r="A248" s="556"/>
      <c r="B248" s="528"/>
      <c r="C248" s="586"/>
      <c r="D248" s="126" t="s">
        <v>3662</v>
      </c>
      <c r="E248" s="126" t="s">
        <v>3663</v>
      </c>
      <c r="F248" s="544"/>
    </row>
    <row r="249" spans="1:6" ht="15">
      <c r="A249" s="556"/>
      <c r="B249" s="528"/>
      <c r="C249" s="587"/>
      <c r="D249" s="126" t="s">
        <v>3664</v>
      </c>
      <c r="E249" s="126" t="s">
        <v>3665</v>
      </c>
      <c r="F249" s="545"/>
    </row>
    <row r="250" spans="1:6" ht="15">
      <c r="A250" s="556"/>
      <c r="B250" s="528"/>
      <c r="C250" s="524" t="s">
        <v>3666</v>
      </c>
      <c r="D250" s="130" t="s">
        <v>3667</v>
      </c>
      <c r="E250" s="115" t="s">
        <v>3668</v>
      </c>
      <c r="F250" s="128" t="s">
        <v>3669</v>
      </c>
    </row>
    <row r="251" spans="1:6" ht="15">
      <c r="A251" s="556"/>
      <c r="B251" s="528"/>
      <c r="C251" s="524"/>
      <c r="D251" s="126" t="s">
        <v>3670</v>
      </c>
      <c r="E251" s="98" t="s">
        <v>3671</v>
      </c>
      <c r="F251" s="539" t="s">
        <v>3672</v>
      </c>
    </row>
    <row r="252" spans="1:6" ht="15">
      <c r="A252" s="556"/>
      <c r="B252" s="528"/>
      <c r="C252" s="524"/>
      <c r="D252" s="126" t="s">
        <v>3673</v>
      </c>
      <c r="E252" s="98" t="s">
        <v>3674</v>
      </c>
      <c r="F252" s="541"/>
    </row>
    <row r="253" spans="1:6" ht="75">
      <c r="A253" s="556"/>
      <c r="B253" s="528"/>
      <c r="C253" s="524"/>
      <c r="D253" s="126" t="s">
        <v>3675</v>
      </c>
      <c r="E253" s="98" t="s">
        <v>3676</v>
      </c>
      <c r="F253" s="128" t="s">
        <v>3677</v>
      </c>
    </row>
    <row r="254" spans="1:6" ht="30">
      <c r="A254" s="556"/>
      <c r="B254" s="528"/>
      <c r="C254" s="524" t="s">
        <v>3678</v>
      </c>
      <c r="D254" s="126" t="s">
        <v>3679</v>
      </c>
      <c r="E254" s="98" t="s">
        <v>3680</v>
      </c>
      <c r="F254" s="128" t="s">
        <v>3681</v>
      </c>
    </row>
    <row r="255" spans="1:6" ht="15">
      <c r="A255" s="556"/>
      <c r="B255" s="528"/>
      <c r="C255" s="524"/>
      <c r="D255" s="126" t="s">
        <v>3682</v>
      </c>
      <c r="E255" s="98" t="s">
        <v>3683</v>
      </c>
      <c r="F255" s="539" t="s">
        <v>3684</v>
      </c>
    </row>
    <row r="256" spans="1:6" ht="15">
      <c r="A256" s="556"/>
      <c r="B256" s="528"/>
      <c r="C256" s="524"/>
      <c r="D256" s="126" t="s">
        <v>3685</v>
      </c>
      <c r="E256" s="98" t="s">
        <v>3686</v>
      </c>
      <c r="F256" s="539"/>
    </row>
    <row r="257" spans="1:6" ht="15">
      <c r="A257" s="556"/>
      <c r="B257" s="528"/>
      <c r="C257" s="524" t="s">
        <v>3687</v>
      </c>
      <c r="D257" s="126" t="s">
        <v>3688</v>
      </c>
      <c r="E257" s="98" t="s">
        <v>3689</v>
      </c>
      <c r="F257" s="539" t="s">
        <v>3690</v>
      </c>
    </row>
    <row r="258" spans="1:6" ht="15">
      <c r="A258" s="556"/>
      <c r="B258" s="528"/>
      <c r="C258" s="524"/>
      <c r="D258" s="126" t="s">
        <v>3691</v>
      </c>
      <c r="E258" s="98" t="s">
        <v>3692</v>
      </c>
      <c r="F258" s="539"/>
    </row>
    <row r="259" spans="1:6" ht="15">
      <c r="A259" s="556"/>
      <c r="B259" s="528"/>
      <c r="C259" s="524"/>
      <c r="D259" s="126" t="s">
        <v>3693</v>
      </c>
      <c r="E259" s="98" t="s">
        <v>3694</v>
      </c>
      <c r="F259" s="539"/>
    </row>
    <row r="260" spans="1:6" ht="15">
      <c r="A260" s="556"/>
      <c r="B260" s="528"/>
      <c r="C260" s="524"/>
      <c r="D260" s="126" t="s">
        <v>3695</v>
      </c>
      <c r="E260" s="98" t="s">
        <v>3696</v>
      </c>
      <c r="F260" s="539"/>
    </row>
    <row r="261" spans="1:6" ht="15">
      <c r="A261" s="556"/>
      <c r="B261" s="528"/>
      <c r="C261" s="524"/>
      <c r="D261" s="126" t="s">
        <v>3697</v>
      </c>
      <c r="E261" s="98" t="s">
        <v>3698</v>
      </c>
      <c r="F261" s="539"/>
    </row>
    <row r="262" spans="1:6" ht="15">
      <c r="A262" s="556"/>
      <c r="B262" s="528"/>
      <c r="C262" s="524" t="s">
        <v>3699</v>
      </c>
      <c r="D262" s="126" t="s">
        <v>3700</v>
      </c>
      <c r="E262" s="98" t="s">
        <v>3701</v>
      </c>
      <c r="F262" s="539" t="s">
        <v>3702</v>
      </c>
    </row>
    <row r="263" spans="1:6" ht="15">
      <c r="A263" s="556"/>
      <c r="B263" s="528"/>
      <c r="C263" s="524"/>
      <c r="D263" s="126" t="s">
        <v>3703</v>
      </c>
      <c r="E263" s="98" t="s">
        <v>3704</v>
      </c>
      <c r="F263" s="539"/>
    </row>
    <row r="264" spans="1:6" ht="15">
      <c r="A264" s="556"/>
      <c r="B264" s="528"/>
      <c r="C264" s="524"/>
      <c r="D264" s="126" t="s">
        <v>3705</v>
      </c>
      <c r="E264" s="98" t="s">
        <v>3706</v>
      </c>
      <c r="F264" s="539"/>
    </row>
    <row r="265" spans="1:6" ht="15">
      <c r="A265" s="556"/>
      <c r="B265" s="528"/>
      <c r="C265" s="524"/>
      <c r="D265" s="126" t="s">
        <v>3707</v>
      </c>
      <c r="E265" s="98" t="s">
        <v>3708</v>
      </c>
      <c r="F265" s="539"/>
    </row>
    <row r="266" spans="1:6" ht="15">
      <c r="A266" s="556"/>
      <c r="B266" s="528"/>
      <c r="C266" s="524" t="s">
        <v>3699</v>
      </c>
      <c r="D266" s="126" t="s">
        <v>3709</v>
      </c>
      <c r="E266" s="98" t="s">
        <v>3710</v>
      </c>
      <c r="F266" s="539" t="s">
        <v>3702</v>
      </c>
    </row>
    <row r="267" spans="1:6" ht="15">
      <c r="A267" s="556"/>
      <c r="B267" s="528"/>
      <c r="C267" s="524"/>
      <c r="D267" s="126" t="s">
        <v>3711</v>
      </c>
      <c r="E267" s="98" t="s">
        <v>3712</v>
      </c>
      <c r="F267" s="539"/>
    </row>
    <row r="268" spans="1:6" ht="15">
      <c r="A268" s="556"/>
      <c r="B268" s="528"/>
      <c r="C268" s="524"/>
      <c r="D268" s="126" t="s">
        <v>3713</v>
      </c>
      <c r="E268" s="98" t="s">
        <v>3714</v>
      </c>
      <c r="F268" s="539"/>
    </row>
    <row r="269" spans="1:6" ht="15">
      <c r="A269" s="556"/>
      <c r="B269" s="528"/>
      <c r="C269" s="524"/>
      <c r="D269" s="126" t="s">
        <v>3715</v>
      </c>
      <c r="E269" s="98" t="s">
        <v>3716</v>
      </c>
      <c r="F269" s="539"/>
    </row>
    <row r="270" spans="1:6" ht="15">
      <c r="A270" s="556"/>
      <c r="B270" s="528"/>
      <c r="C270" s="525" t="s">
        <v>3717</v>
      </c>
      <c r="D270" s="131" t="s">
        <v>3718</v>
      </c>
      <c r="E270" s="98" t="s">
        <v>3719</v>
      </c>
      <c r="F270" s="564" t="s">
        <v>3720</v>
      </c>
    </row>
    <row r="271" spans="1:6" ht="15">
      <c r="A271" s="556"/>
      <c r="B271" s="528"/>
      <c r="C271" s="526"/>
      <c r="D271" s="131" t="s">
        <v>3721</v>
      </c>
      <c r="E271" s="98" t="s">
        <v>3722</v>
      </c>
      <c r="F271" s="564"/>
    </row>
    <row r="272" spans="1:6" ht="15">
      <c r="A272" s="556"/>
      <c r="B272" s="528"/>
      <c r="C272" s="526"/>
      <c r="D272" s="131" t="s">
        <v>3723</v>
      </c>
      <c r="E272" s="98" t="s">
        <v>3724</v>
      </c>
      <c r="F272" s="565"/>
    </row>
    <row r="273" spans="1:6" ht="15">
      <c r="A273" s="556"/>
      <c r="B273" s="528"/>
      <c r="C273" s="526"/>
      <c r="D273" s="131" t="s">
        <v>3725</v>
      </c>
      <c r="E273" s="98" t="s">
        <v>3726</v>
      </c>
      <c r="F273" s="565"/>
    </row>
    <row r="274" spans="1:6" ht="45">
      <c r="A274" s="557" t="s">
        <v>3727</v>
      </c>
      <c r="B274" s="529"/>
      <c r="C274" s="518" t="s">
        <v>5763</v>
      </c>
      <c r="D274" s="132" t="s">
        <v>3728</v>
      </c>
      <c r="E274" s="132" t="s">
        <v>3729</v>
      </c>
      <c r="F274" s="121" t="s">
        <v>3730</v>
      </c>
    </row>
    <row r="275" spans="1:6" ht="15">
      <c r="A275" s="513"/>
      <c r="B275" s="516"/>
      <c r="C275" s="519"/>
      <c r="D275" s="132" t="s">
        <v>3731</v>
      </c>
      <c r="E275" s="132" t="s">
        <v>3732</v>
      </c>
      <c r="F275" s="535" t="s">
        <v>3733</v>
      </c>
    </row>
    <row r="276" spans="1:6" ht="15">
      <c r="A276" s="513"/>
      <c r="B276" s="516"/>
      <c r="C276" s="519"/>
      <c r="D276" s="132" t="s">
        <v>3734</v>
      </c>
      <c r="E276" s="132" t="s">
        <v>3735</v>
      </c>
      <c r="F276" s="535"/>
    </row>
    <row r="277" spans="1:6" ht="15">
      <c r="A277" s="513"/>
      <c r="B277" s="516"/>
      <c r="C277" s="519"/>
      <c r="D277" s="132" t="s">
        <v>3736</v>
      </c>
      <c r="E277" s="132" t="s">
        <v>3737</v>
      </c>
      <c r="F277" s="535"/>
    </row>
    <row r="278" spans="1:6" ht="15">
      <c r="A278" s="513"/>
      <c r="B278" s="516"/>
      <c r="C278" s="519"/>
      <c r="D278" s="132" t="s">
        <v>3738</v>
      </c>
      <c r="E278" s="132" t="s">
        <v>3739</v>
      </c>
      <c r="F278" s="535"/>
    </row>
    <row r="279" spans="1:6" ht="15">
      <c r="A279" s="513"/>
      <c r="B279" s="516"/>
      <c r="C279" s="519"/>
      <c r="D279" s="132" t="s">
        <v>3740</v>
      </c>
      <c r="E279" s="132" t="s">
        <v>3741</v>
      </c>
      <c r="F279" s="535" t="s">
        <v>3742</v>
      </c>
    </row>
    <row r="280" spans="1:6" ht="15">
      <c r="A280" s="513"/>
      <c r="B280" s="516"/>
      <c r="C280" s="519"/>
      <c r="D280" s="132" t="s">
        <v>3743</v>
      </c>
      <c r="E280" s="132" t="s">
        <v>3744</v>
      </c>
      <c r="F280" s="535"/>
    </row>
    <row r="281" spans="1:6" ht="15">
      <c r="A281" s="513"/>
      <c r="B281" s="516"/>
      <c r="C281" s="519"/>
      <c r="D281" s="132" t="s">
        <v>3745</v>
      </c>
      <c r="E281" s="132" t="s">
        <v>3746</v>
      </c>
      <c r="F281" s="535"/>
    </row>
    <row r="282" spans="1:6" ht="15">
      <c r="A282" s="513"/>
      <c r="B282" s="516"/>
      <c r="C282" s="519"/>
      <c r="D282" s="132" t="s">
        <v>3747</v>
      </c>
      <c r="E282" s="132" t="s">
        <v>3748</v>
      </c>
      <c r="F282" s="535"/>
    </row>
    <row r="283" spans="1:6" ht="30">
      <c r="A283" s="513"/>
      <c r="B283" s="516"/>
      <c r="C283" s="519"/>
      <c r="D283" s="132" t="s">
        <v>3749</v>
      </c>
      <c r="E283" s="132" t="s">
        <v>3750</v>
      </c>
      <c r="F283" s="121" t="s">
        <v>3751</v>
      </c>
    </row>
    <row r="284" spans="1:6" ht="15">
      <c r="A284" s="513"/>
      <c r="B284" s="516"/>
      <c r="C284" s="519"/>
      <c r="D284" s="132" t="s">
        <v>3752</v>
      </c>
      <c r="E284" s="132" t="s">
        <v>3753</v>
      </c>
      <c r="F284" s="535" t="s">
        <v>3754</v>
      </c>
    </row>
    <row r="285" spans="1:6" ht="15">
      <c r="A285" s="513"/>
      <c r="B285" s="516"/>
      <c r="C285" s="519"/>
      <c r="D285" s="132" t="s">
        <v>3755</v>
      </c>
      <c r="E285" s="132" t="s">
        <v>3756</v>
      </c>
      <c r="F285" s="535"/>
    </row>
    <row r="286" spans="1:6" ht="15">
      <c r="A286" s="513"/>
      <c r="B286" s="516"/>
      <c r="C286" s="519"/>
      <c r="D286" s="132" t="s">
        <v>3757</v>
      </c>
      <c r="E286" s="132" t="s">
        <v>3758</v>
      </c>
      <c r="F286" s="535"/>
    </row>
    <row r="287" spans="1:6" ht="15">
      <c r="A287" s="513"/>
      <c r="B287" s="516"/>
      <c r="C287" s="519"/>
      <c r="D287" s="132" t="s">
        <v>3759</v>
      </c>
      <c r="E287" s="132" t="s">
        <v>3760</v>
      </c>
      <c r="F287" s="535"/>
    </row>
    <row r="288" spans="1:6" ht="15">
      <c r="A288" s="513"/>
      <c r="B288" s="516"/>
      <c r="C288" s="519"/>
      <c r="D288" s="132" t="s">
        <v>3761</v>
      </c>
      <c r="E288" s="132" t="s">
        <v>3762</v>
      </c>
      <c r="F288" s="535"/>
    </row>
    <row r="289" spans="1:6" ht="15">
      <c r="A289" s="513"/>
      <c r="B289" s="516"/>
      <c r="C289" s="519" t="s">
        <v>5763</v>
      </c>
      <c r="D289" s="132" t="s">
        <v>3763</v>
      </c>
      <c r="E289" s="132" t="s">
        <v>3764</v>
      </c>
      <c r="F289" s="535"/>
    </row>
    <row r="290" spans="1:6" ht="30">
      <c r="A290" s="513"/>
      <c r="B290" s="516"/>
      <c r="C290" s="519"/>
      <c r="D290" s="132" t="s">
        <v>3765</v>
      </c>
      <c r="E290" s="132" t="s">
        <v>3766</v>
      </c>
      <c r="F290" s="121" t="s">
        <v>3767</v>
      </c>
    </row>
    <row r="291" spans="1:6" ht="30">
      <c r="A291" s="513"/>
      <c r="B291" s="516"/>
      <c r="C291" s="519"/>
      <c r="D291" s="132" t="s">
        <v>3768</v>
      </c>
      <c r="E291" s="132" t="s">
        <v>3769</v>
      </c>
      <c r="F291" s="121" t="s">
        <v>3770</v>
      </c>
    </row>
    <row r="292" spans="1:6" ht="15">
      <c r="A292" s="513"/>
      <c r="B292" s="516"/>
      <c r="C292" s="519"/>
      <c r="D292" s="132" t="s">
        <v>3771</v>
      </c>
      <c r="E292" s="132" t="s">
        <v>3772</v>
      </c>
      <c r="F292" s="535" t="s">
        <v>3773</v>
      </c>
    </row>
    <row r="293" spans="1:6" ht="15">
      <c r="A293" s="513"/>
      <c r="B293" s="516"/>
      <c r="C293" s="519"/>
      <c r="D293" s="132" t="s">
        <v>3774</v>
      </c>
      <c r="E293" s="132" t="s">
        <v>3775</v>
      </c>
      <c r="F293" s="535"/>
    </row>
    <row r="294" spans="1:6" ht="15">
      <c r="A294" s="513"/>
      <c r="B294" s="516"/>
      <c r="C294" s="519"/>
      <c r="D294" s="132" t="s">
        <v>3776</v>
      </c>
      <c r="E294" s="132" t="s">
        <v>3777</v>
      </c>
      <c r="F294" s="535"/>
    </row>
    <row r="295" spans="1:6" ht="15">
      <c r="A295" s="513"/>
      <c r="B295" s="516"/>
      <c r="C295" s="519"/>
      <c r="D295" s="132" t="s">
        <v>3778</v>
      </c>
      <c r="E295" s="132" t="s">
        <v>3779</v>
      </c>
      <c r="F295" s="535"/>
    </row>
    <row r="296" spans="1:6" ht="15">
      <c r="A296" s="513"/>
      <c r="B296" s="516"/>
      <c r="C296" s="519"/>
      <c r="D296" s="132" t="s">
        <v>3780</v>
      </c>
      <c r="E296" s="132" t="s">
        <v>3781</v>
      </c>
      <c r="F296" s="535"/>
    </row>
    <row r="297" spans="1:6" ht="15">
      <c r="A297" s="513"/>
      <c r="B297" s="516"/>
      <c r="C297" s="519"/>
      <c r="D297" s="132" t="s">
        <v>3782</v>
      </c>
      <c r="E297" s="132" t="s">
        <v>3783</v>
      </c>
      <c r="F297" s="535"/>
    </row>
    <row r="298" spans="1:6" ht="15">
      <c r="A298" s="513"/>
      <c r="B298" s="516"/>
      <c r="C298" s="519"/>
      <c r="D298" s="132" t="s">
        <v>3784</v>
      </c>
      <c r="E298" s="132" t="s">
        <v>3785</v>
      </c>
      <c r="F298" s="535" t="s">
        <v>3786</v>
      </c>
    </row>
    <row r="299" spans="1:6" ht="15">
      <c r="A299" s="513"/>
      <c r="B299" s="516"/>
      <c r="C299" s="519"/>
      <c r="D299" s="132" t="s">
        <v>3787</v>
      </c>
      <c r="E299" s="132" t="s">
        <v>3788</v>
      </c>
      <c r="F299" s="535"/>
    </row>
    <row r="300" spans="1:6" ht="15">
      <c r="A300" s="513"/>
      <c r="B300" s="516"/>
      <c r="C300" s="519"/>
      <c r="D300" s="132" t="s">
        <v>3789</v>
      </c>
      <c r="E300" s="132" t="s">
        <v>3790</v>
      </c>
      <c r="F300" s="535"/>
    </row>
    <row r="301" spans="1:6" ht="15">
      <c r="A301" s="513"/>
      <c r="B301" s="516"/>
      <c r="C301" s="519"/>
      <c r="D301" s="132" t="s">
        <v>3791</v>
      </c>
      <c r="E301" s="132" t="s">
        <v>3792</v>
      </c>
      <c r="F301" s="535" t="s">
        <v>3786</v>
      </c>
    </row>
    <row r="302" spans="1:6" ht="15">
      <c r="A302" s="513"/>
      <c r="B302" s="516"/>
      <c r="C302" s="519"/>
      <c r="D302" s="133" t="s">
        <v>3793</v>
      </c>
      <c r="E302" s="133" t="s">
        <v>3794</v>
      </c>
      <c r="F302" s="535"/>
    </row>
    <row r="303" spans="1:6" ht="15">
      <c r="A303" s="513"/>
      <c r="B303" s="516"/>
      <c r="C303" s="519"/>
      <c r="D303" s="133" t="s">
        <v>3795</v>
      </c>
      <c r="E303" s="133" t="s">
        <v>3796</v>
      </c>
      <c r="F303" s="121" t="s">
        <v>3797</v>
      </c>
    </row>
    <row r="304" spans="1:6" ht="15">
      <c r="A304" s="513"/>
      <c r="B304" s="516"/>
      <c r="C304" s="519"/>
      <c r="D304" s="133" t="s">
        <v>3798</v>
      </c>
      <c r="E304" s="133" t="s">
        <v>3799</v>
      </c>
      <c r="F304" s="121" t="s">
        <v>3800</v>
      </c>
    </row>
    <row r="305" spans="1:6" ht="15">
      <c r="A305" s="513"/>
      <c r="B305" s="516"/>
      <c r="C305" s="519"/>
      <c r="D305" s="133" t="s">
        <v>3801</v>
      </c>
      <c r="E305" s="133" t="s">
        <v>3802</v>
      </c>
      <c r="F305" s="121" t="s">
        <v>3797</v>
      </c>
    </row>
    <row r="306" spans="1:6" ht="15">
      <c r="A306" s="513"/>
      <c r="B306" s="516"/>
      <c r="C306" s="519"/>
      <c r="D306" s="133" t="s">
        <v>3803</v>
      </c>
      <c r="E306" s="133" t="s">
        <v>3804</v>
      </c>
      <c r="F306" s="121" t="s">
        <v>3800</v>
      </c>
    </row>
    <row r="307" spans="1:6" ht="15">
      <c r="A307" s="513"/>
      <c r="B307" s="516"/>
      <c r="C307" s="519"/>
      <c r="D307" s="133" t="s">
        <v>3805</v>
      </c>
      <c r="E307" s="133" t="s">
        <v>3806</v>
      </c>
      <c r="F307" s="121" t="s">
        <v>3807</v>
      </c>
    </row>
    <row r="308" spans="1:6" ht="15">
      <c r="A308" s="513"/>
      <c r="B308" s="516"/>
      <c r="C308" s="519"/>
      <c r="D308" s="133" t="s">
        <v>3808</v>
      </c>
      <c r="E308" s="133" t="s">
        <v>3809</v>
      </c>
      <c r="F308" s="535" t="s">
        <v>3810</v>
      </c>
    </row>
    <row r="309" spans="1:6" ht="15">
      <c r="A309" s="513"/>
      <c r="B309" s="516"/>
      <c r="C309" s="519"/>
      <c r="D309" s="133" t="s">
        <v>3811</v>
      </c>
      <c r="E309" s="133" t="s">
        <v>3812</v>
      </c>
      <c r="F309" s="535"/>
    </row>
    <row r="310" spans="1:6" ht="15">
      <c r="A310" s="513"/>
      <c r="B310" s="516"/>
      <c r="C310" s="519"/>
      <c r="D310" s="133" t="s">
        <v>3813</v>
      </c>
      <c r="E310" s="133" t="s">
        <v>3814</v>
      </c>
      <c r="F310" s="535"/>
    </row>
    <row r="311" spans="1:6" ht="15">
      <c r="A311" s="513"/>
      <c r="B311" s="516"/>
      <c r="C311" s="519"/>
      <c r="D311" s="133" t="s">
        <v>3815</v>
      </c>
      <c r="E311" s="133" t="s">
        <v>3816</v>
      </c>
      <c r="F311" s="535"/>
    </row>
    <row r="312" spans="1:6" ht="15">
      <c r="A312" s="513"/>
      <c r="B312" s="516"/>
      <c r="C312" s="519"/>
      <c r="D312" s="133" t="s">
        <v>3817</v>
      </c>
      <c r="E312" s="133" t="s">
        <v>3818</v>
      </c>
      <c r="F312" s="535" t="s">
        <v>3819</v>
      </c>
    </row>
    <row r="313" spans="1:6" ht="15">
      <c r="A313" s="513"/>
      <c r="B313" s="516"/>
      <c r="C313" s="519"/>
      <c r="D313" s="133" t="s">
        <v>3820</v>
      </c>
      <c r="E313" s="133" t="s">
        <v>3821</v>
      </c>
      <c r="F313" s="535"/>
    </row>
    <row r="314" spans="1:6" ht="15">
      <c r="A314" s="513"/>
      <c r="B314" s="516"/>
      <c r="C314" s="519"/>
      <c r="D314" s="133" t="s">
        <v>3822</v>
      </c>
      <c r="E314" s="133" t="s">
        <v>3823</v>
      </c>
      <c r="F314" s="535"/>
    </row>
    <row r="315" spans="1:6" ht="15">
      <c r="A315" s="513"/>
      <c r="B315" s="516"/>
      <c r="C315" s="519"/>
      <c r="D315" s="133" t="s">
        <v>3824</v>
      </c>
      <c r="E315" s="133" t="s">
        <v>3825</v>
      </c>
      <c r="F315" s="535"/>
    </row>
    <row r="316" spans="1:6" ht="15">
      <c r="A316" s="513"/>
      <c r="B316" s="516"/>
      <c r="C316" s="519"/>
      <c r="D316" s="133" t="s">
        <v>3826</v>
      </c>
      <c r="E316" s="133" t="s">
        <v>3827</v>
      </c>
      <c r="F316" s="535"/>
    </row>
    <row r="317" spans="1:6" ht="15">
      <c r="A317" s="514"/>
      <c r="B317" s="517"/>
      <c r="C317" s="520"/>
      <c r="D317" s="133" t="s">
        <v>3828</v>
      </c>
      <c r="E317" s="133" t="s">
        <v>3829</v>
      </c>
      <c r="F317" s="535"/>
    </row>
    <row r="318" spans="1:6" ht="15">
      <c r="A318" s="557" t="s">
        <v>3830</v>
      </c>
      <c r="B318" s="529"/>
      <c r="C318" s="518" t="s">
        <v>5761</v>
      </c>
      <c r="D318" s="134" t="s">
        <v>3831</v>
      </c>
      <c r="E318" s="121" t="s">
        <v>3832</v>
      </c>
      <c r="F318" s="535" t="s">
        <v>5736</v>
      </c>
    </row>
    <row r="319" spans="1:6" ht="15">
      <c r="A319" s="513"/>
      <c r="B319" s="516"/>
      <c r="C319" s="519"/>
      <c r="D319" s="134" t="s">
        <v>3833</v>
      </c>
      <c r="E319" s="121" t="s">
        <v>3834</v>
      </c>
      <c r="F319" s="535"/>
    </row>
    <row r="320" spans="1:6" ht="15">
      <c r="A320" s="513"/>
      <c r="B320" s="516"/>
      <c r="C320" s="519"/>
      <c r="D320" s="134" t="s">
        <v>3835</v>
      </c>
      <c r="E320" s="121" t="s">
        <v>3836</v>
      </c>
      <c r="F320" s="535"/>
    </row>
    <row r="321" spans="1:6" ht="15">
      <c r="A321" s="513"/>
      <c r="B321" s="516"/>
      <c r="C321" s="519"/>
      <c r="D321" s="134" t="s">
        <v>3837</v>
      </c>
      <c r="E321" s="121" t="s">
        <v>3838</v>
      </c>
      <c r="F321" s="535"/>
    </row>
    <row r="322" spans="1:6" ht="15">
      <c r="A322" s="513"/>
      <c r="B322" s="516"/>
      <c r="C322" s="519"/>
      <c r="D322" s="134" t="s">
        <v>3839</v>
      </c>
      <c r="E322" s="121" t="s">
        <v>3840</v>
      </c>
      <c r="F322" s="535"/>
    </row>
    <row r="323" spans="1:6" ht="15">
      <c r="A323" s="513"/>
      <c r="B323" s="516"/>
      <c r="C323" s="519"/>
      <c r="D323" s="134" t="s">
        <v>3841</v>
      </c>
      <c r="E323" s="121" t="s">
        <v>3842</v>
      </c>
      <c r="F323" s="121" t="s">
        <v>5737</v>
      </c>
    </row>
    <row r="324" spans="1:6" ht="15">
      <c r="A324" s="513"/>
      <c r="B324" s="516"/>
      <c r="C324" s="519"/>
      <c r="D324" s="134" t="s">
        <v>3843</v>
      </c>
      <c r="E324" s="121" t="s">
        <v>3844</v>
      </c>
      <c r="F324" s="535" t="s">
        <v>5738</v>
      </c>
    </row>
    <row r="325" spans="1:6" ht="15">
      <c r="A325" s="513"/>
      <c r="B325" s="516"/>
      <c r="C325" s="519"/>
      <c r="D325" s="134" t="s">
        <v>3845</v>
      </c>
      <c r="E325" s="121" t="s">
        <v>3846</v>
      </c>
      <c r="F325" s="535"/>
    </row>
    <row r="326" spans="1:6" ht="15">
      <c r="A326" s="513"/>
      <c r="B326" s="516"/>
      <c r="C326" s="519"/>
      <c r="D326" s="134" t="s">
        <v>3847</v>
      </c>
      <c r="E326" s="121" t="s">
        <v>3848</v>
      </c>
      <c r="F326" s="535"/>
    </row>
    <row r="327" spans="1:6" ht="15">
      <c r="A327" s="513"/>
      <c r="B327" s="516"/>
      <c r="C327" s="519"/>
      <c r="D327" s="134" t="s">
        <v>3849</v>
      </c>
      <c r="E327" s="121" t="s">
        <v>3850</v>
      </c>
      <c r="F327" s="535"/>
    </row>
    <row r="328" spans="1:6" ht="15">
      <c r="A328" s="513"/>
      <c r="B328" s="516"/>
      <c r="C328" s="519"/>
      <c r="D328" s="134" t="s">
        <v>3851</v>
      </c>
      <c r="E328" s="121" t="s">
        <v>3852</v>
      </c>
      <c r="F328" s="535"/>
    </row>
    <row r="329" spans="1:6" ht="15">
      <c r="A329" s="513"/>
      <c r="B329" s="516"/>
      <c r="C329" s="519"/>
      <c r="D329" s="134" t="s">
        <v>3853</v>
      </c>
      <c r="E329" s="121" t="s">
        <v>3854</v>
      </c>
      <c r="F329" s="121" t="s">
        <v>5739</v>
      </c>
    </row>
    <row r="330" spans="1:6" ht="15">
      <c r="A330" s="513"/>
      <c r="B330" s="516"/>
      <c r="C330" s="519"/>
      <c r="D330" s="134" t="s">
        <v>3855</v>
      </c>
      <c r="E330" s="121" t="s">
        <v>3856</v>
      </c>
      <c r="F330" s="535" t="s">
        <v>5740</v>
      </c>
    </row>
    <row r="331" spans="1:6" ht="15">
      <c r="A331" s="513"/>
      <c r="B331" s="516"/>
      <c r="C331" s="519"/>
      <c r="D331" s="134" t="s">
        <v>3857</v>
      </c>
      <c r="E331" s="121" t="s">
        <v>3858</v>
      </c>
      <c r="F331" s="535"/>
    </row>
    <row r="332" spans="1:6" ht="15">
      <c r="A332" s="513"/>
      <c r="B332" s="516"/>
      <c r="C332" s="519"/>
      <c r="D332" s="134" t="s">
        <v>3859</v>
      </c>
      <c r="E332" s="121" t="s">
        <v>3860</v>
      </c>
      <c r="F332" s="535"/>
    </row>
    <row r="333" spans="1:6" ht="15">
      <c r="A333" s="513"/>
      <c r="B333" s="516"/>
      <c r="C333" s="519"/>
      <c r="D333" s="134" t="s">
        <v>3861</v>
      </c>
      <c r="E333" s="121" t="s">
        <v>3862</v>
      </c>
      <c r="F333" s="535"/>
    </row>
    <row r="334" spans="1:6" ht="15">
      <c r="A334" s="513"/>
      <c r="B334" s="516"/>
      <c r="C334" s="519"/>
      <c r="D334" s="134" t="s">
        <v>3863</v>
      </c>
      <c r="E334" s="121" t="s">
        <v>3864</v>
      </c>
      <c r="F334" s="535"/>
    </row>
    <row r="335" spans="1:6" ht="15">
      <c r="A335" s="513"/>
      <c r="B335" s="516"/>
      <c r="C335" s="519"/>
      <c r="D335" s="134" t="s">
        <v>3865</v>
      </c>
      <c r="E335" s="121" t="s">
        <v>3866</v>
      </c>
      <c r="F335" s="121" t="s">
        <v>5741</v>
      </c>
    </row>
    <row r="336" spans="1:6" ht="15">
      <c r="A336" s="513"/>
      <c r="B336" s="516"/>
      <c r="C336" s="519"/>
      <c r="D336" s="134" t="s">
        <v>3867</v>
      </c>
      <c r="E336" s="121" t="s">
        <v>3868</v>
      </c>
      <c r="F336" s="535" t="s">
        <v>5742</v>
      </c>
    </row>
    <row r="337" spans="1:6" ht="15">
      <c r="A337" s="513"/>
      <c r="B337" s="516"/>
      <c r="C337" s="519"/>
      <c r="D337" s="134" t="s">
        <v>3869</v>
      </c>
      <c r="E337" s="121" t="s">
        <v>3870</v>
      </c>
      <c r="F337" s="535"/>
    </row>
    <row r="338" spans="1:6" ht="15">
      <c r="A338" s="513"/>
      <c r="B338" s="516"/>
      <c r="C338" s="519"/>
      <c r="D338" s="134" t="s">
        <v>3871</v>
      </c>
      <c r="E338" s="121" t="s">
        <v>3872</v>
      </c>
      <c r="F338" s="535"/>
    </row>
    <row r="339" spans="1:6" ht="15">
      <c r="A339" s="513"/>
      <c r="B339" s="516"/>
      <c r="C339" s="519"/>
      <c r="D339" s="134" t="s">
        <v>3873</v>
      </c>
      <c r="E339" s="121" t="s">
        <v>3874</v>
      </c>
      <c r="F339" s="535"/>
    </row>
    <row r="340" spans="1:6" ht="15">
      <c r="A340" s="513"/>
      <c r="B340" s="516"/>
      <c r="C340" s="519"/>
      <c r="D340" s="134" t="s">
        <v>3875</v>
      </c>
      <c r="E340" s="121" t="s">
        <v>3876</v>
      </c>
      <c r="F340" s="535"/>
    </row>
    <row r="341" spans="1:6" ht="28.5" customHeight="1">
      <c r="A341" s="514"/>
      <c r="B341" s="517"/>
      <c r="C341" s="520"/>
      <c r="D341" s="134" t="s">
        <v>3877</v>
      </c>
      <c r="E341" s="121" t="s">
        <v>3878</v>
      </c>
      <c r="F341" s="121" t="s">
        <v>5743</v>
      </c>
    </row>
    <row r="342" spans="1:6" ht="15" customHeight="1">
      <c r="A342" s="512" t="s">
        <v>3879</v>
      </c>
      <c r="B342" s="515"/>
      <c r="C342" s="518" t="s">
        <v>5697</v>
      </c>
      <c r="D342" s="135" t="s">
        <v>3880</v>
      </c>
      <c r="E342" s="135" t="s">
        <v>3881</v>
      </c>
      <c r="F342" s="535" t="s">
        <v>3882</v>
      </c>
    </row>
    <row r="343" spans="1:6" ht="15" customHeight="1">
      <c r="A343" s="513"/>
      <c r="B343" s="516"/>
      <c r="C343" s="519"/>
      <c r="D343" s="121" t="s">
        <v>3883</v>
      </c>
      <c r="E343" s="121" t="s">
        <v>3884</v>
      </c>
      <c r="F343" s="535"/>
    </row>
    <row r="344" spans="1:6" ht="15" customHeight="1">
      <c r="A344" s="513"/>
      <c r="B344" s="516"/>
      <c r="C344" s="519"/>
      <c r="D344" s="121" t="s">
        <v>3885</v>
      </c>
      <c r="E344" s="121" t="s">
        <v>3886</v>
      </c>
      <c r="F344" s="535"/>
    </row>
    <row r="345" spans="1:6" ht="15" customHeight="1">
      <c r="A345" s="513"/>
      <c r="B345" s="516"/>
      <c r="C345" s="519"/>
      <c r="D345" s="121" t="s">
        <v>3887</v>
      </c>
      <c r="E345" s="121" t="s">
        <v>3888</v>
      </c>
      <c r="F345" s="535"/>
    </row>
    <row r="346" spans="1:6" ht="15" customHeight="1">
      <c r="A346" s="513"/>
      <c r="B346" s="516"/>
      <c r="C346" s="519"/>
      <c r="D346" s="121" t="s">
        <v>3889</v>
      </c>
      <c r="E346" s="121" t="s">
        <v>3890</v>
      </c>
      <c r="F346" s="535"/>
    </row>
    <row r="347" spans="1:6" ht="15" customHeight="1">
      <c r="A347" s="513"/>
      <c r="B347" s="516"/>
      <c r="C347" s="519"/>
      <c r="D347" s="121" t="s">
        <v>3891</v>
      </c>
      <c r="E347" s="121" t="s">
        <v>3892</v>
      </c>
      <c r="F347" s="135" t="s">
        <v>3893</v>
      </c>
    </row>
    <row r="348" spans="1:6" ht="15" customHeight="1">
      <c r="A348" s="513"/>
      <c r="B348" s="516"/>
      <c r="C348" s="519"/>
      <c r="D348" s="135" t="s">
        <v>3894</v>
      </c>
      <c r="E348" s="135" t="s">
        <v>3895</v>
      </c>
      <c r="F348" s="535" t="s">
        <v>3896</v>
      </c>
    </row>
    <row r="349" spans="1:6" ht="15" customHeight="1">
      <c r="A349" s="513"/>
      <c r="B349" s="516"/>
      <c r="C349" s="519"/>
      <c r="D349" s="121" t="s">
        <v>3897</v>
      </c>
      <c r="E349" s="121" t="s">
        <v>3898</v>
      </c>
      <c r="F349" s="535"/>
    </row>
    <row r="350" spans="1:6" ht="15" customHeight="1">
      <c r="A350" s="513"/>
      <c r="B350" s="516"/>
      <c r="C350" s="519"/>
      <c r="D350" s="121" t="s">
        <v>3899</v>
      </c>
      <c r="E350" s="121" t="s">
        <v>3900</v>
      </c>
      <c r="F350" s="535"/>
    </row>
    <row r="351" spans="1:6" ht="15" customHeight="1">
      <c r="A351" s="513"/>
      <c r="B351" s="516"/>
      <c r="C351" s="519"/>
      <c r="D351" s="121" t="s">
        <v>3901</v>
      </c>
      <c r="E351" s="121" t="s">
        <v>3902</v>
      </c>
      <c r="F351" s="535"/>
    </row>
    <row r="352" spans="1:6" ht="15" customHeight="1">
      <c r="A352" s="513"/>
      <c r="B352" s="516"/>
      <c r="C352" s="519"/>
      <c r="D352" s="121" t="s">
        <v>3903</v>
      </c>
      <c r="E352" s="121" t="s">
        <v>3904</v>
      </c>
      <c r="F352" s="535"/>
    </row>
    <row r="353" spans="1:6" ht="15" customHeight="1">
      <c r="A353" s="513"/>
      <c r="B353" s="516"/>
      <c r="C353" s="519"/>
      <c r="D353" s="121" t="s">
        <v>3905</v>
      </c>
      <c r="E353" s="121" t="s">
        <v>3906</v>
      </c>
      <c r="F353" s="121" t="s">
        <v>3907</v>
      </c>
    </row>
    <row r="354" spans="1:6" ht="15" customHeight="1">
      <c r="A354" s="513"/>
      <c r="B354" s="516"/>
      <c r="C354" s="519"/>
      <c r="D354" s="135" t="s">
        <v>3908</v>
      </c>
      <c r="E354" s="135" t="s">
        <v>3909</v>
      </c>
      <c r="F354" s="535" t="s">
        <v>3910</v>
      </c>
    </row>
    <row r="355" spans="1:6" ht="15" customHeight="1">
      <c r="A355" s="513"/>
      <c r="B355" s="516"/>
      <c r="C355" s="519"/>
      <c r="D355" s="121" t="s">
        <v>3911</v>
      </c>
      <c r="E355" s="121" t="s">
        <v>3912</v>
      </c>
      <c r="F355" s="535"/>
    </row>
    <row r="356" spans="1:6" ht="15" customHeight="1">
      <c r="A356" s="513"/>
      <c r="B356" s="516"/>
      <c r="C356" s="519"/>
      <c r="D356" s="121" t="s">
        <v>3913</v>
      </c>
      <c r="E356" s="121" t="s">
        <v>3914</v>
      </c>
      <c r="F356" s="535"/>
    </row>
    <row r="357" spans="1:6" ht="15" customHeight="1">
      <c r="A357" s="513"/>
      <c r="B357" s="516"/>
      <c r="C357" s="519"/>
      <c r="D357" s="121" t="s">
        <v>3915</v>
      </c>
      <c r="E357" s="121" t="s">
        <v>3916</v>
      </c>
      <c r="F357" s="535"/>
    </row>
    <row r="358" spans="1:6" ht="15" customHeight="1">
      <c r="A358" s="513"/>
      <c r="B358" s="516"/>
      <c r="C358" s="519"/>
      <c r="D358" s="121" t="s">
        <v>3917</v>
      </c>
      <c r="E358" s="121" t="s">
        <v>3918</v>
      </c>
      <c r="F358" s="535"/>
    </row>
    <row r="359" spans="1:6" ht="15" customHeight="1">
      <c r="A359" s="513"/>
      <c r="B359" s="516"/>
      <c r="C359" s="519"/>
      <c r="D359" s="121" t="s">
        <v>3919</v>
      </c>
      <c r="E359" s="121" t="s">
        <v>3920</v>
      </c>
      <c r="F359" s="121" t="s">
        <v>3921</v>
      </c>
    </row>
    <row r="360" spans="1:6" ht="15" customHeight="1">
      <c r="A360" s="513"/>
      <c r="B360" s="516"/>
      <c r="C360" s="519"/>
      <c r="D360" s="135" t="s">
        <v>3922</v>
      </c>
      <c r="E360" s="135" t="s">
        <v>3923</v>
      </c>
      <c r="F360" s="535" t="s">
        <v>3924</v>
      </c>
    </row>
    <row r="361" spans="1:6" ht="15" customHeight="1">
      <c r="A361" s="513"/>
      <c r="B361" s="516"/>
      <c r="C361" s="519"/>
      <c r="D361" s="121" t="s">
        <v>3925</v>
      </c>
      <c r="E361" s="121" t="s">
        <v>3926</v>
      </c>
      <c r="F361" s="535"/>
    </row>
    <row r="362" spans="1:6" ht="15" customHeight="1">
      <c r="A362" s="513"/>
      <c r="B362" s="516"/>
      <c r="C362" s="519"/>
      <c r="D362" s="121" t="s">
        <v>3927</v>
      </c>
      <c r="E362" s="121" t="s">
        <v>3928</v>
      </c>
      <c r="F362" s="535"/>
    </row>
    <row r="363" spans="1:6" ht="15" customHeight="1">
      <c r="A363" s="513"/>
      <c r="B363" s="516"/>
      <c r="C363" s="519"/>
      <c r="D363" s="121" t="s">
        <v>3929</v>
      </c>
      <c r="E363" s="121" t="s">
        <v>3930</v>
      </c>
      <c r="F363" s="535"/>
    </row>
    <row r="364" spans="1:6" ht="15" customHeight="1">
      <c r="A364" s="513"/>
      <c r="B364" s="516"/>
      <c r="C364" s="519"/>
      <c r="D364" s="121" t="s">
        <v>3931</v>
      </c>
      <c r="E364" s="121" t="s">
        <v>3932</v>
      </c>
      <c r="F364" s="535"/>
    </row>
    <row r="365" spans="1:6" ht="15" customHeight="1">
      <c r="A365" s="513"/>
      <c r="B365" s="516"/>
      <c r="C365" s="519"/>
      <c r="D365" s="121" t="s">
        <v>3933</v>
      </c>
      <c r="E365" s="121" t="s">
        <v>3934</v>
      </c>
      <c r="F365" s="121" t="s">
        <v>3935</v>
      </c>
    </row>
    <row r="366" spans="1:6" ht="15" customHeight="1">
      <c r="A366" s="513"/>
      <c r="B366" s="516"/>
      <c r="C366" s="519"/>
      <c r="D366" s="135" t="s">
        <v>3936</v>
      </c>
      <c r="E366" s="135" t="s">
        <v>3937</v>
      </c>
      <c r="F366" s="535" t="s">
        <v>3938</v>
      </c>
    </row>
    <row r="367" spans="1:6" ht="15" customHeight="1">
      <c r="A367" s="513"/>
      <c r="B367" s="516"/>
      <c r="C367" s="519"/>
      <c r="D367" s="121" t="s">
        <v>3939</v>
      </c>
      <c r="E367" s="121" t="s">
        <v>3940</v>
      </c>
      <c r="F367" s="535"/>
    </row>
    <row r="368" spans="1:6" ht="15" customHeight="1">
      <c r="A368" s="513"/>
      <c r="B368" s="516"/>
      <c r="C368" s="519"/>
      <c r="D368" s="121" t="s">
        <v>3941</v>
      </c>
      <c r="E368" s="121" t="s">
        <v>3942</v>
      </c>
      <c r="F368" s="535"/>
    </row>
    <row r="369" spans="1:6" ht="15" customHeight="1">
      <c r="A369" s="513"/>
      <c r="B369" s="516"/>
      <c r="C369" s="519"/>
      <c r="D369" s="121" t="s">
        <v>3943</v>
      </c>
      <c r="E369" s="121" t="s">
        <v>3944</v>
      </c>
      <c r="F369" s="535"/>
    </row>
    <row r="370" spans="1:6" ht="15" customHeight="1">
      <c r="A370" s="513"/>
      <c r="B370" s="516"/>
      <c r="C370" s="519"/>
      <c r="D370" s="121" t="s">
        <v>3945</v>
      </c>
      <c r="E370" s="121" t="s">
        <v>3946</v>
      </c>
      <c r="F370" s="535"/>
    </row>
    <row r="371" spans="1:6" ht="15" customHeight="1">
      <c r="A371" s="513"/>
      <c r="B371" s="516"/>
      <c r="C371" s="519"/>
      <c r="D371" s="121" t="s">
        <v>3947</v>
      </c>
      <c r="E371" s="121" t="s">
        <v>3948</v>
      </c>
      <c r="F371" s="121" t="s">
        <v>3949</v>
      </c>
    </row>
    <row r="372" spans="1:6" ht="15" customHeight="1">
      <c r="A372" s="513"/>
      <c r="B372" s="516"/>
      <c r="C372" s="519"/>
      <c r="D372" s="135" t="s">
        <v>3950</v>
      </c>
      <c r="E372" s="135" t="s">
        <v>3951</v>
      </c>
      <c r="F372" s="535" t="s">
        <v>3952</v>
      </c>
    </row>
    <row r="373" spans="1:6" ht="15" customHeight="1">
      <c r="A373" s="513"/>
      <c r="B373" s="516"/>
      <c r="C373" s="519"/>
      <c r="D373" s="121" t="s">
        <v>3953</v>
      </c>
      <c r="E373" s="121" t="s">
        <v>3954</v>
      </c>
      <c r="F373" s="535"/>
    </row>
    <row r="374" spans="1:6" ht="15" customHeight="1">
      <c r="A374" s="513"/>
      <c r="B374" s="516"/>
      <c r="C374" s="519"/>
      <c r="D374" s="121" t="s">
        <v>3955</v>
      </c>
      <c r="E374" s="121" t="s">
        <v>3956</v>
      </c>
      <c r="F374" s="535"/>
    </row>
    <row r="375" spans="1:6" ht="15" customHeight="1">
      <c r="A375" s="513"/>
      <c r="B375" s="516"/>
      <c r="C375" s="519"/>
      <c r="D375" s="121" t="s">
        <v>3957</v>
      </c>
      <c r="E375" s="121" t="s">
        <v>3958</v>
      </c>
      <c r="F375" s="535"/>
    </row>
    <row r="376" spans="1:6" ht="15" customHeight="1">
      <c r="A376" s="513"/>
      <c r="B376" s="516"/>
      <c r="C376" s="519"/>
      <c r="D376" s="121" t="s">
        <v>3959</v>
      </c>
      <c r="E376" s="121" t="s">
        <v>3960</v>
      </c>
      <c r="F376" s="535"/>
    </row>
    <row r="377" spans="1:6" ht="15" customHeight="1">
      <c r="A377" s="513"/>
      <c r="B377" s="516"/>
      <c r="C377" s="519"/>
      <c r="D377" s="121" t="s">
        <v>3961</v>
      </c>
      <c r="E377" s="121" t="s">
        <v>3962</v>
      </c>
      <c r="F377" s="121" t="s">
        <v>3963</v>
      </c>
    </row>
    <row r="378" spans="1:6" ht="15" customHeight="1">
      <c r="A378" s="513"/>
      <c r="B378" s="516"/>
      <c r="C378" s="519"/>
      <c r="D378" s="135" t="s">
        <v>3964</v>
      </c>
      <c r="E378" s="135" t="s">
        <v>3965</v>
      </c>
      <c r="F378" s="535" t="s">
        <v>3966</v>
      </c>
    </row>
    <row r="379" spans="1:6" ht="15" customHeight="1">
      <c r="A379" s="513"/>
      <c r="B379" s="516"/>
      <c r="C379" s="519"/>
      <c r="D379" s="121" t="s">
        <v>3967</v>
      </c>
      <c r="E379" s="121" t="s">
        <v>3968</v>
      </c>
      <c r="F379" s="535"/>
    </row>
    <row r="380" spans="1:6" ht="15" customHeight="1">
      <c r="A380" s="513"/>
      <c r="B380" s="516"/>
      <c r="C380" s="519"/>
      <c r="D380" s="121" t="s">
        <v>3969</v>
      </c>
      <c r="E380" s="121" t="s">
        <v>3970</v>
      </c>
      <c r="F380" s="535"/>
    </row>
    <row r="381" spans="1:6" ht="15" customHeight="1">
      <c r="A381" s="513"/>
      <c r="B381" s="516"/>
      <c r="C381" s="519"/>
      <c r="D381" s="121" t="s">
        <v>3971</v>
      </c>
      <c r="E381" s="121" t="s">
        <v>3972</v>
      </c>
      <c r="F381" s="535"/>
    </row>
    <row r="382" spans="1:6" ht="15" customHeight="1">
      <c r="A382" s="513"/>
      <c r="B382" s="516"/>
      <c r="C382" s="519"/>
      <c r="D382" s="121" t="s">
        <v>3973</v>
      </c>
      <c r="E382" s="121" t="s">
        <v>3974</v>
      </c>
      <c r="F382" s="535"/>
    </row>
    <row r="383" spans="1:6" ht="15" customHeight="1">
      <c r="A383" s="513"/>
      <c r="B383" s="516"/>
      <c r="C383" s="519"/>
      <c r="D383" s="121" t="s">
        <v>3975</v>
      </c>
      <c r="E383" s="121" t="s">
        <v>3976</v>
      </c>
      <c r="F383" s="121" t="s">
        <v>3977</v>
      </c>
    </row>
    <row r="384" spans="1:6" ht="15" customHeight="1">
      <c r="A384" s="513"/>
      <c r="B384" s="516"/>
      <c r="C384" s="519"/>
      <c r="D384" s="121" t="s">
        <v>3978</v>
      </c>
      <c r="E384" s="121" t="s">
        <v>3979</v>
      </c>
      <c r="F384" s="535" t="s">
        <v>3980</v>
      </c>
    </row>
    <row r="385" spans="1:6" ht="15" customHeight="1">
      <c r="A385" s="513"/>
      <c r="B385" s="516"/>
      <c r="C385" s="519"/>
      <c r="D385" s="121" t="s">
        <v>3981</v>
      </c>
      <c r="E385" s="121" t="s">
        <v>3982</v>
      </c>
      <c r="F385" s="535"/>
    </row>
    <row r="386" spans="1:6" ht="15" customHeight="1">
      <c r="A386" s="513"/>
      <c r="B386" s="516"/>
      <c r="C386" s="519"/>
      <c r="D386" s="121" t="s">
        <v>3983</v>
      </c>
      <c r="E386" s="121" t="s">
        <v>3984</v>
      </c>
      <c r="F386" s="535"/>
    </row>
    <row r="387" spans="1:6" ht="15" customHeight="1">
      <c r="A387" s="513"/>
      <c r="B387" s="516"/>
      <c r="C387" s="519"/>
      <c r="D387" s="121" t="s">
        <v>3985</v>
      </c>
      <c r="E387" s="121" t="s">
        <v>3986</v>
      </c>
      <c r="F387" s="535"/>
    </row>
    <row r="388" spans="1:6" ht="15" customHeight="1">
      <c r="A388" s="513"/>
      <c r="B388" s="516"/>
      <c r="C388" s="519"/>
      <c r="D388" s="121" t="s">
        <v>3987</v>
      </c>
      <c r="E388" s="121" t="s">
        <v>3988</v>
      </c>
      <c r="F388" s="535"/>
    </row>
    <row r="389" spans="1:6" ht="15" customHeight="1">
      <c r="A389" s="513"/>
      <c r="B389" s="516"/>
      <c r="C389" s="519"/>
      <c r="D389" s="121" t="s">
        <v>3989</v>
      </c>
      <c r="E389" s="121" t="s">
        <v>3990</v>
      </c>
      <c r="F389" s="535"/>
    </row>
    <row r="390" spans="1:6" ht="15" customHeight="1">
      <c r="A390" s="513"/>
      <c r="B390" s="516"/>
      <c r="C390" s="519"/>
      <c r="D390" s="121" t="s">
        <v>3991</v>
      </c>
      <c r="E390" s="121" t="s">
        <v>3992</v>
      </c>
      <c r="F390" s="535"/>
    </row>
    <row r="391" spans="1:6" ht="15" customHeight="1">
      <c r="A391" s="513"/>
      <c r="B391" s="516"/>
      <c r="C391" s="519"/>
      <c r="D391" s="121" t="s">
        <v>3993</v>
      </c>
      <c r="E391" s="121" t="s">
        <v>3994</v>
      </c>
      <c r="F391" s="535"/>
    </row>
    <row r="392" spans="1:6" ht="15" customHeight="1">
      <c r="A392" s="513"/>
      <c r="B392" s="516"/>
      <c r="C392" s="519"/>
      <c r="D392" s="121" t="s">
        <v>3995</v>
      </c>
      <c r="E392" s="121" t="s">
        <v>3996</v>
      </c>
      <c r="F392" s="535"/>
    </row>
    <row r="393" spans="1:6" ht="15" customHeight="1">
      <c r="A393" s="513"/>
      <c r="B393" s="516"/>
      <c r="C393" s="519"/>
      <c r="D393" s="121" t="s">
        <v>3997</v>
      </c>
      <c r="E393" s="121" t="s">
        <v>3998</v>
      </c>
      <c r="F393" s="535"/>
    </row>
    <row r="394" spans="1:6" ht="15" customHeight="1">
      <c r="A394" s="513"/>
      <c r="B394" s="516"/>
      <c r="C394" s="519"/>
      <c r="D394" s="121" t="s">
        <v>3999</v>
      </c>
      <c r="E394" s="121" t="s">
        <v>4000</v>
      </c>
      <c r="F394" s="535"/>
    </row>
    <row r="395" spans="1:6" ht="15" customHeight="1">
      <c r="A395" s="514"/>
      <c r="B395" s="517"/>
      <c r="C395" s="520"/>
      <c r="D395" s="121" t="s">
        <v>4001</v>
      </c>
      <c r="E395" s="121" t="s">
        <v>4002</v>
      </c>
      <c r="F395" s="535"/>
    </row>
    <row r="396" spans="1:6" s="1" customFormat="1" ht="90.75" customHeight="1">
      <c r="A396" s="546" t="s">
        <v>5696</v>
      </c>
      <c r="B396" s="547"/>
      <c r="C396" s="547"/>
      <c r="D396" s="547"/>
      <c r="E396" s="547"/>
      <c r="F396" s="547"/>
    </row>
    <row r="397" spans="1:6" ht="26.25">
      <c r="A397" s="141"/>
      <c r="B397" s="5"/>
      <c r="C397" s="6"/>
      <c r="D397" s="7"/>
      <c r="E397" s="8"/>
      <c r="F397" s="9"/>
    </row>
    <row r="398" spans="1:6" ht="26.25">
      <c r="A398" s="141"/>
      <c r="B398" s="5"/>
      <c r="C398" s="6"/>
      <c r="D398" s="7"/>
      <c r="E398" s="8"/>
      <c r="F398" s="9"/>
    </row>
    <row r="399" spans="1:6" ht="26.25">
      <c r="A399" s="141"/>
      <c r="B399" s="5"/>
      <c r="C399" s="6"/>
      <c r="D399" s="7"/>
      <c r="E399" s="8"/>
      <c r="F399" s="9"/>
    </row>
    <row r="400" spans="1:6" ht="26.25">
      <c r="A400" s="141"/>
      <c r="B400" s="5"/>
      <c r="C400" s="6"/>
      <c r="D400" s="7"/>
      <c r="E400" s="8"/>
      <c r="F400" s="9"/>
    </row>
    <row r="401" spans="1:6" ht="26.25">
      <c r="A401" s="141"/>
      <c r="B401" s="5"/>
      <c r="C401" s="6"/>
      <c r="D401" s="7"/>
      <c r="E401" s="8"/>
      <c r="F401" s="9"/>
    </row>
    <row r="402" spans="1:6" ht="26.25">
      <c r="A402" s="141"/>
      <c r="B402" s="5"/>
      <c r="C402" s="6"/>
      <c r="D402" s="7"/>
      <c r="E402" s="8"/>
      <c r="F402" s="9"/>
    </row>
    <row r="403" spans="1:6" ht="26.25">
      <c r="A403" s="141"/>
      <c r="B403" s="5"/>
      <c r="C403" s="6"/>
      <c r="D403" s="7"/>
      <c r="E403" s="8"/>
      <c r="F403" s="9"/>
    </row>
    <row r="404" spans="1:6" ht="26.25">
      <c r="A404" s="141"/>
      <c r="B404" s="5"/>
      <c r="C404" s="6"/>
      <c r="D404" s="7"/>
      <c r="E404" s="8"/>
      <c r="F404" s="9"/>
    </row>
  </sheetData>
  <mergeCells count="119">
    <mergeCell ref="F53:F54"/>
    <mergeCell ref="F82:F83"/>
    <mergeCell ref="F111:F112"/>
    <mergeCell ref="F141:F143"/>
    <mergeCell ref="F145:F146"/>
    <mergeCell ref="C241:C243"/>
    <mergeCell ref="C244:C249"/>
    <mergeCell ref="C250:C253"/>
    <mergeCell ref="C254:C256"/>
    <mergeCell ref="C228:C231"/>
    <mergeCell ref="C232:C235"/>
    <mergeCell ref="C236:C240"/>
    <mergeCell ref="F180:F181"/>
    <mergeCell ref="F182:F183"/>
    <mergeCell ref="C257:C261"/>
    <mergeCell ref="C262:C265"/>
    <mergeCell ref="C186:C195"/>
    <mergeCell ref="A1:F1"/>
    <mergeCell ref="A68:A106"/>
    <mergeCell ref="B68:B106"/>
    <mergeCell ref="B148:B149"/>
    <mergeCell ref="B150:B185"/>
    <mergeCell ref="A3:A29"/>
    <mergeCell ref="B3:B29"/>
    <mergeCell ref="C3:C29"/>
    <mergeCell ref="A30:A46"/>
    <mergeCell ref="B30:B46"/>
    <mergeCell ref="F158:F159"/>
    <mergeCell ref="F164:F166"/>
    <mergeCell ref="F167:F168"/>
    <mergeCell ref="F172:F173"/>
    <mergeCell ref="F174:F175"/>
    <mergeCell ref="F176:F177"/>
    <mergeCell ref="F178:F179"/>
    <mergeCell ref="C210:C216"/>
    <mergeCell ref="C217:C221"/>
    <mergeCell ref="C222:C224"/>
    <mergeCell ref="C225:C227"/>
    <mergeCell ref="A396:F396"/>
    <mergeCell ref="A47:A67"/>
    <mergeCell ref="A107:A137"/>
    <mergeCell ref="A138:A147"/>
    <mergeCell ref="A148:A149"/>
    <mergeCell ref="A150:A185"/>
    <mergeCell ref="A186:A216"/>
    <mergeCell ref="A217:A240"/>
    <mergeCell ref="A241:A273"/>
    <mergeCell ref="A274:A317"/>
    <mergeCell ref="A318:A341"/>
    <mergeCell ref="B47:B67"/>
    <mergeCell ref="B107:B137"/>
    <mergeCell ref="B138:B147"/>
    <mergeCell ref="F184:F185"/>
    <mergeCell ref="F186:F195"/>
    <mergeCell ref="F257:F261"/>
    <mergeCell ref="F150:F151"/>
    <mergeCell ref="F152:F153"/>
    <mergeCell ref="F154:F155"/>
    <mergeCell ref="F156:F157"/>
    <mergeCell ref="F262:F265"/>
    <mergeCell ref="F266:F269"/>
    <mergeCell ref="F270:F273"/>
    <mergeCell ref="F275:F278"/>
    <mergeCell ref="F196:F202"/>
    <mergeCell ref="F203:F209"/>
    <mergeCell ref="F210:F216"/>
    <mergeCell ref="F217:F220"/>
    <mergeCell ref="F222:F223"/>
    <mergeCell ref="F225:F227"/>
    <mergeCell ref="F228:F231"/>
    <mergeCell ref="F232:F235"/>
    <mergeCell ref="F236:F240"/>
    <mergeCell ref="F241:F243"/>
    <mergeCell ref="F244:F249"/>
    <mergeCell ref="F251:F252"/>
    <mergeCell ref="F255:F256"/>
    <mergeCell ref="F384:F395"/>
    <mergeCell ref="F330:F334"/>
    <mergeCell ref="F336:F340"/>
    <mergeCell ref="F342:F346"/>
    <mergeCell ref="F348:F352"/>
    <mergeCell ref="F354:F358"/>
    <mergeCell ref="F360:F364"/>
    <mergeCell ref="F366:F370"/>
    <mergeCell ref="F372:F376"/>
    <mergeCell ref="F378:F382"/>
    <mergeCell ref="F279:F282"/>
    <mergeCell ref="F284:F289"/>
    <mergeCell ref="F292:F297"/>
    <mergeCell ref="F298:F300"/>
    <mergeCell ref="F301:F302"/>
    <mergeCell ref="F308:F311"/>
    <mergeCell ref="F312:F317"/>
    <mergeCell ref="F318:F322"/>
    <mergeCell ref="F324:F328"/>
    <mergeCell ref="A342:A395"/>
    <mergeCell ref="B342:B395"/>
    <mergeCell ref="C342:C395"/>
    <mergeCell ref="C68:C93"/>
    <mergeCell ref="C30:C46"/>
    <mergeCell ref="C94:C106"/>
    <mergeCell ref="C107:C114"/>
    <mergeCell ref="C115:C137"/>
    <mergeCell ref="C150:C185"/>
    <mergeCell ref="C274:C288"/>
    <mergeCell ref="C289:C317"/>
    <mergeCell ref="C318:C341"/>
    <mergeCell ref="C266:C269"/>
    <mergeCell ref="C270:C273"/>
    <mergeCell ref="B186:B216"/>
    <mergeCell ref="B217:B240"/>
    <mergeCell ref="B241:B273"/>
    <mergeCell ref="B274:B317"/>
    <mergeCell ref="B318:B341"/>
    <mergeCell ref="C47:C67"/>
    <mergeCell ref="C138:C147"/>
    <mergeCell ref="C148:C149"/>
    <mergeCell ref="C196:C202"/>
    <mergeCell ref="C203:C209"/>
  </mergeCells>
  <phoneticPr fontId="7" type="noConversion"/>
  <printOptions horizontalCentered="1"/>
  <pageMargins left="0.23622047244094491" right="0.23622047244094491" top="0.35433070866141736" bottom="0.35433070866141736" header="0.31496062992125984" footer="0.31496062992125984"/>
  <pageSetup paperSize="9" scale="62" firstPageNumber="4294963191" fitToHeight="0" orientation="landscape" useFirstPageNumber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LaserJet</vt:lpstr>
      <vt:lpstr>Reset costs</vt:lpstr>
      <vt:lpstr>InkJet</vt:lpstr>
      <vt:lpstr>InkJet!Print_Area</vt:lpstr>
      <vt:lpstr>LaserJet!Print_Area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骆婉玲</dc:creator>
  <cp:lastModifiedBy>Gabriel</cp:lastModifiedBy>
  <cp:lastPrinted>2020-06-03T06:50:50Z</cp:lastPrinted>
  <dcterms:created xsi:type="dcterms:W3CDTF">2009-01-22T01:10:00Z</dcterms:created>
  <dcterms:modified xsi:type="dcterms:W3CDTF">2022-05-18T07:47:11Z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